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 filterPrivacy="1"/>
  <xr:revisionPtr revIDLastSave="122" documentId="13_ncr:1_{0BE8DA11-6A8F-E745-804A-554182B041E4}" xr6:coauthVersionLast="47" xr6:coauthVersionMax="47" xr10:uidLastSave="{FCCC1560-10FF-814B-B9A8-4AA88AC74B5F}"/>
  <bookViews>
    <workbookView xWindow="34760" yWindow="500" windowWidth="35840" windowHeight="19820" xr2:uid="{00000000-000D-0000-FFFF-FFFF00000000}"/>
  </bookViews>
  <sheets>
    <sheet name="Prijzenblad " sheetId="7" r:id="rId1"/>
  </sheets>
  <definedNames>
    <definedName name="_xlnm.Print_Area" localSheetId="0">'Prijzenblad '!$A$1:$G$2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8" i="7" l="1"/>
  <c r="F9" i="7"/>
  <c r="F7" i="7"/>
  <c r="F6" i="7"/>
  <c r="F5" i="7"/>
  <c r="B21" i="7" s="1"/>
  <c r="F4" i="7"/>
  <c r="F10" i="7"/>
  <c r="F13" i="7"/>
  <c r="F14" i="7"/>
  <c r="F15" i="7"/>
  <c r="F16" i="7"/>
  <c r="F17" i="7"/>
  <c r="F18" i="7"/>
  <c r="F19" i="7"/>
</calcChain>
</file>

<file path=xl/sharedStrings.xml><?xml version="1.0" encoding="utf-8"?>
<sst xmlns="http://schemas.openxmlformats.org/spreadsheetml/2006/main" count="26" uniqueCount="26">
  <si>
    <t>Aantal per jaar</t>
  </si>
  <si>
    <t>Totaal per jaar</t>
  </si>
  <si>
    <t>Partner</t>
  </si>
  <si>
    <t>Kantoormanager</t>
  </si>
  <si>
    <t>Weging</t>
  </si>
  <si>
    <t>Teamleider (controle)</t>
  </si>
  <si>
    <t>Uurtarieven regiewerkzaamheden conform eis 16</t>
  </si>
  <si>
    <t>Prijs per uur exclusief BTW</t>
  </si>
  <si>
    <t xml:space="preserve"> </t>
  </si>
  <si>
    <t>Totaal per te controleren boekjaar</t>
  </si>
  <si>
    <t>Inschrijver dient alle lichtgroene cellen in te vullen</t>
  </si>
  <si>
    <t>Fiscalist</t>
  </si>
  <si>
    <t>IT Auditor</t>
  </si>
  <si>
    <t>Senior Assistent</t>
  </si>
  <si>
    <t>Junior Assistent</t>
  </si>
  <si>
    <t>Naam Inschrijver</t>
  </si>
  <si>
    <t>Totaal som prijsstelling exclusief BTW, prijspeil 2025</t>
  </si>
  <si>
    <t>Jaarlijkse werkzaamheden zoals beschreven in hoofdstuk 1.3 van het aanbestedingsdocument en bijlagen, exclusief de projectcontroles van rij 5 en rij 6.</t>
  </si>
  <si>
    <t>Formulier C - Prijzenblad Heliomare accountantsdiensten HELI24ACC VERSIE 18 september 2024</t>
  </si>
  <si>
    <r>
      <t>Projectcontroles conform het aanbestedingsdocument (Controle, accountantsverklaring, rapportage), opgave prijs per projectcontrole op basis van</t>
    </r>
    <r>
      <rPr>
        <b/>
        <sz val="9"/>
        <rFont val="Raleway"/>
      </rPr>
      <t xml:space="preserve">  Nacalculatie WLZ (2x).</t>
    </r>
  </si>
  <si>
    <r>
      <t>Projectcontroles conform het aanbestedingsdocument (Controle, accountantsverklaring, rapportage),  opgave prijs per projectcontrole op basis van</t>
    </r>
    <r>
      <rPr>
        <b/>
        <sz val="9"/>
        <rFont val="Raleway"/>
      </rPr>
      <t xml:space="preserve">  WMO-verantwoording.</t>
    </r>
  </si>
  <si>
    <r>
      <t xml:space="preserve">Projectcontroles conform het aanbestedingsdocument (Controle, accountantsverklaring, rapportage),  opgave prijs per projectcontrole op basis van </t>
    </r>
    <r>
      <rPr>
        <b/>
        <sz val="9"/>
        <rFont val="Raleway"/>
      </rPr>
      <t>Beschikbaarheidsbijdrage</t>
    </r>
    <r>
      <rPr>
        <sz val="9"/>
        <rFont val="Raleway"/>
      </rPr>
      <t>.</t>
    </r>
  </si>
  <si>
    <r>
      <t>Projectcontroles conform het aanbestedingsdocument (Controle, accountantsverklaring, rapportage), opgave prijs per projectcontrole op basis van</t>
    </r>
    <r>
      <rPr>
        <b/>
        <sz val="9"/>
        <rFont val="Raleway"/>
      </rPr>
      <t xml:space="preserve"> ESB regeling.</t>
    </r>
  </si>
  <si>
    <r>
      <t>Projectcontroles conform het aanbestedingsdocument (Controle, accountantsverklaring, rapportage),  opgave prijs per projectcontrole op basis van</t>
    </r>
    <r>
      <rPr>
        <b/>
        <sz val="9"/>
        <rFont val="Raleway"/>
      </rPr>
      <t xml:space="preserve"> Kostprijsonderzoek.</t>
    </r>
  </si>
  <si>
    <t>Opgave prijs per boekjaar/ per controle exclusief btw</t>
  </si>
  <si>
    <r>
      <t>Projectcontroles conform het aanbestedingsdocument (Controle, accountantsverklaring, rapportage), opgave prijs per projectcontrole op basis van</t>
    </r>
    <r>
      <rPr>
        <b/>
        <sz val="9"/>
        <rFont val="Raleway"/>
      </rPr>
      <t xml:space="preserve"> KIPZ (of de opvolgende regeling).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</si>
</sst>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€&quot;\ * #,##0.00_ ;_ &quot;€&quot;\ * \-#,##0.00_ ;_ &quot;€&quot;\ * &quot;-&quot;??_ ;_ @_ "/>
    <numFmt numFmtId="165" formatCode="_-&quot;€&quot;\ * #,##0.00_-;_-&quot;€&quot;\ * #,##0.00\-;_-&quot;€&quot;\ * &quot;-&quot;??_-;_-@_-"/>
    <numFmt numFmtId="166" formatCode="&quot;€&quot;\ #,##0.00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Raleway"/>
    </font>
    <font>
      <b/>
      <sz val="16"/>
      <color indexed="9"/>
      <name val="Raleway"/>
    </font>
    <font>
      <b/>
      <sz val="10"/>
      <color indexed="9"/>
      <name val="Raleway"/>
    </font>
    <font>
      <sz val="9"/>
      <color theme="1"/>
      <name val="Raleway"/>
    </font>
    <font>
      <sz val="9"/>
      <name val="Raleway"/>
    </font>
    <font>
      <b/>
      <sz val="10"/>
      <color theme="0"/>
      <name val="Raleway"/>
    </font>
    <font>
      <b/>
      <sz val="22"/>
      <color theme="0"/>
      <name val="Raleway"/>
    </font>
    <font>
      <b/>
      <sz val="10"/>
      <name val="Raleway"/>
    </font>
    <font>
      <b/>
      <sz val="22"/>
      <color indexed="9"/>
      <name val="Raleway"/>
    </font>
    <font>
      <b/>
      <sz val="9"/>
      <name val="Raleway"/>
    </font>
    <font>
      <b/>
      <sz val="14"/>
      <color theme="0"/>
      <name val="Raleway"/>
    </font>
    <font>
      <b/>
      <sz val="28"/>
      <color theme="0"/>
      <name val="Raleway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6" borderId="1" applyNumberFormat="0" applyProtection="0">
      <alignment horizontal="left" vertical="center" indent="1"/>
    </xf>
    <xf numFmtId="0" fontId="1" fillId="6" borderId="1" applyNumberFormat="0" applyProtection="0">
      <alignment horizontal="left" vertical="center" indent="1"/>
    </xf>
    <xf numFmtId="164" fontId="3" fillId="0" borderId="0" applyFont="0" applyFill="0" applyBorder="0" applyAlignment="0" applyProtection="0"/>
  </cellStyleXfs>
  <cellXfs count="45">
    <xf numFmtId="0" fontId="0" fillId="0" borderId="0" xfId="0"/>
    <xf numFmtId="165" fontId="4" fillId="0" borderId="0" xfId="1" applyFont="1" applyProtection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165" fontId="6" fillId="3" borderId="0" xfId="1" applyFont="1" applyFill="1" applyBorder="1" applyAlignment="1" applyProtection="1">
      <alignment horizontal="center" vertical="center" wrapText="1"/>
    </xf>
    <xf numFmtId="0" fontId="6" fillId="3" borderId="0" xfId="0" applyFont="1" applyFill="1" applyAlignment="1">
      <alignment vertical="center"/>
    </xf>
    <xf numFmtId="165" fontId="6" fillId="3" borderId="0" xfId="1" applyFont="1" applyFill="1" applyAlignment="1" applyProtection="1">
      <alignment horizontal="center" vertical="center"/>
    </xf>
    <xf numFmtId="0" fontId="7" fillId="7" borderId="2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166" fontId="8" fillId="7" borderId="11" xfId="5" applyNumberFormat="1" applyFont="1" applyFill="1" applyBorder="1" applyAlignment="1" applyProtection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7" borderId="3" xfId="0" applyFont="1" applyFill="1" applyBorder="1" applyAlignment="1">
      <alignment vertical="center" wrapText="1"/>
    </xf>
    <xf numFmtId="3" fontId="8" fillId="7" borderId="3" xfId="0" applyNumberFormat="1" applyFont="1" applyFill="1" applyBorder="1" applyAlignment="1">
      <alignment horizontal="center" vertical="center"/>
    </xf>
    <xf numFmtId="166" fontId="8" fillId="8" borderId="9" xfId="1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165" fontId="8" fillId="0" borderId="0" xfId="1" applyFont="1" applyAlignment="1" applyProtection="1">
      <alignment vertical="center"/>
    </xf>
    <xf numFmtId="165" fontId="8" fillId="0" borderId="0" xfId="1" applyFont="1" applyAlignment="1" applyProtection="1">
      <alignment horizontal="center" vertical="center"/>
    </xf>
    <xf numFmtId="166" fontId="8" fillId="7" borderId="6" xfId="1" applyNumberFormat="1" applyFont="1" applyFill="1" applyBorder="1" applyAlignment="1" applyProtection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5" fontId="9" fillId="0" borderId="0" xfId="1" applyFont="1" applyFill="1" applyBorder="1" applyAlignment="1" applyProtection="1">
      <alignment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8" fillId="7" borderId="0" xfId="0" applyFont="1" applyFill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right" vertical="center" wrapText="1"/>
    </xf>
    <xf numFmtId="0" fontId="14" fillId="4" borderId="6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166" fontId="10" fillId="4" borderId="12" xfId="1" applyNumberFormat="1" applyFont="1" applyFill="1" applyBorder="1" applyAlignment="1" applyProtection="1">
      <alignment horizontal="center" vertical="center" wrapText="1"/>
    </xf>
    <xf numFmtId="166" fontId="10" fillId="4" borderId="13" xfId="1" applyNumberFormat="1" applyFont="1" applyFill="1" applyBorder="1" applyAlignment="1" applyProtection="1">
      <alignment horizontal="center" vertical="center" wrapText="1"/>
    </xf>
    <xf numFmtId="166" fontId="10" fillId="4" borderId="14" xfId="1" applyNumberFormat="1" applyFont="1" applyFill="1" applyBorder="1" applyAlignment="1" applyProtection="1">
      <alignment horizontal="center" vertical="center" wrapText="1"/>
    </xf>
    <xf numFmtId="0" fontId="11" fillId="8" borderId="12" xfId="0" applyFont="1" applyFill="1" applyBorder="1" applyAlignment="1" applyProtection="1">
      <alignment horizontal="center" vertical="center" wrapText="1"/>
      <protection locked="0"/>
    </xf>
    <xf numFmtId="0" fontId="11" fillId="8" borderId="13" xfId="0" applyFont="1" applyFill="1" applyBorder="1" applyAlignment="1" applyProtection="1">
      <alignment horizontal="center" vertical="center" wrapText="1"/>
      <protection locked="0"/>
    </xf>
    <xf numFmtId="0" fontId="11" fillId="8" borderId="14" xfId="0" applyFont="1" applyFill="1" applyBorder="1" applyAlignment="1" applyProtection="1">
      <alignment horizontal="center" vertical="center" wrapText="1"/>
      <protection locked="0"/>
    </xf>
  </cellXfs>
  <cellStyles count="6">
    <cellStyle name="Euro" xfId="1" xr:uid="{00000000-0005-0000-0000-000000000000}"/>
    <cellStyle name="SAPBEXchaText" xfId="3" xr:uid="{00000000-0005-0000-0000-000001000000}"/>
    <cellStyle name="SAPBEXstdItem" xfId="4" xr:uid="{00000000-0005-0000-0000-000002000000}"/>
    <cellStyle name="Standaard" xfId="0" builtinId="0"/>
    <cellStyle name="Standaard 2" xfId="2" xr:uid="{00000000-0005-0000-0000-000004000000}"/>
    <cellStyle name="Valuta" xfId="5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162819</xdr:colOff>
      <xdr:row>0</xdr:row>
      <xdr:rowOff>24422</xdr:rowOff>
    </xdr:from>
    <xdr:to>
      <xdr:col>8</xdr:col>
      <xdr:colOff>8140</xdr:colOff>
      <xdr:row>1</xdr:row>
      <xdr:rowOff>327836</xdr:rowOff>
    </xdr:to>
    <xdr:pic>
      <xdr:nvPicPr>
        <xdr:cNvPr id="3" name="Afbeelding 2" descr="Afbeelding met Lettertype, Graphics, logo, cirkel&#10;&#10;Automatisch gegenereerde beschrijving">
          <a:extLst>
            <a:ext uri="{FF2B5EF4-FFF2-40B4-BE49-F238E27FC236}">
              <a16:creationId xmlns:a16="http://schemas.microsoft.com/office/drawing/2014/main" id="{F60EEBCB-2BF6-733F-D401-6800383B6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19550" y="24422"/>
          <a:ext cx="2352757" cy="1500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showGridLines="0" tabSelected="1" topLeftCell="A5" zoomScale="156" zoomScaleNormal="100" zoomScalePageLayoutView="115" workbookViewId="0">
      <selection activeCell="D8" sqref="D8"/>
    </sheetView>
  </sheetViews>
  <sheetFormatPr baseColWidth="10" defaultColWidth="9.1640625" defaultRowHeight="12" x14ac:dyDescent="0.15"/>
  <cols>
    <col min="1" max="1" width="71.83203125" style="29" customWidth="1"/>
    <col min="2" max="2" width="1.83203125" style="2" customWidth="1"/>
    <col min="3" max="3" width="19.6640625" style="3" bestFit="1" customWidth="1"/>
    <col min="4" max="4" width="23.33203125" style="3" customWidth="1"/>
    <col min="5" max="5" width="1.83203125" style="2" customWidth="1"/>
    <col min="6" max="6" width="30.6640625" style="2" customWidth="1"/>
    <col min="7" max="7" width="23.6640625" style="2" bestFit="1" customWidth="1"/>
    <col min="8" max="16384" width="9.1640625" style="2"/>
  </cols>
  <sheetData>
    <row r="1" spans="1:8" ht="94" customHeight="1" x14ac:dyDescent="0.15">
      <c r="A1" s="34" t="s">
        <v>18</v>
      </c>
      <c r="B1" s="34"/>
      <c r="C1" s="34"/>
      <c r="D1" s="34"/>
      <c r="E1" s="34"/>
      <c r="F1" s="34"/>
      <c r="G1" s="1"/>
      <c r="H1" s="1"/>
    </row>
    <row r="2" spans="1:8" ht="41" customHeight="1" x14ac:dyDescent="0.15">
      <c r="A2" s="35" t="s">
        <v>10</v>
      </c>
      <c r="B2" s="35"/>
      <c r="C2" s="35"/>
      <c r="D2" s="35"/>
      <c r="E2" s="35"/>
      <c r="F2" s="35"/>
      <c r="G2" s="1"/>
      <c r="H2" s="1"/>
    </row>
    <row r="3" spans="1:8" ht="47" customHeight="1" x14ac:dyDescent="0.15">
      <c r="A3" s="4"/>
      <c r="B3" s="5"/>
      <c r="C3" s="5" t="s">
        <v>0</v>
      </c>
      <c r="D3" s="6" t="s">
        <v>24</v>
      </c>
      <c r="E3" s="7"/>
      <c r="F3" s="8" t="s">
        <v>9</v>
      </c>
    </row>
    <row r="4" spans="1:8" s="13" customFormat="1" ht="58" customHeight="1" x14ac:dyDescent="0.15">
      <c r="A4" s="9" t="s">
        <v>17</v>
      </c>
      <c r="B4" s="10"/>
      <c r="C4" s="11">
        <v>1</v>
      </c>
      <c r="D4" s="18">
        <v>0</v>
      </c>
      <c r="E4" s="12" t="s">
        <v>8</v>
      </c>
      <c r="F4" s="12">
        <f>D4</f>
        <v>0</v>
      </c>
      <c r="G4" s="2"/>
    </row>
    <row r="5" spans="1:8" s="13" customFormat="1" ht="58" customHeight="1" x14ac:dyDescent="0.15">
      <c r="A5" s="16" t="s">
        <v>19</v>
      </c>
      <c r="B5" s="31"/>
      <c r="C5" s="11">
        <v>2</v>
      </c>
      <c r="D5" s="18">
        <v>0</v>
      </c>
      <c r="E5" s="31"/>
      <c r="F5" s="12">
        <f t="shared" ref="F5:F9" si="0">D5*C5</f>
        <v>0</v>
      </c>
      <c r="G5" s="2"/>
    </row>
    <row r="6" spans="1:8" s="13" customFormat="1" ht="58" customHeight="1" x14ac:dyDescent="0.15">
      <c r="A6" s="16" t="s">
        <v>20</v>
      </c>
      <c r="B6" s="31"/>
      <c r="C6" s="11">
        <v>1</v>
      </c>
      <c r="D6" s="18">
        <v>0</v>
      </c>
      <c r="E6" s="31"/>
      <c r="F6" s="12">
        <f t="shared" si="0"/>
        <v>0</v>
      </c>
      <c r="G6" s="2"/>
    </row>
    <row r="7" spans="1:8" s="13" customFormat="1" ht="58" customHeight="1" x14ac:dyDescent="0.15">
      <c r="A7" s="16" t="s">
        <v>21</v>
      </c>
      <c r="B7" s="31"/>
      <c r="C7" s="11">
        <v>1</v>
      </c>
      <c r="D7" s="18">
        <v>0</v>
      </c>
      <c r="E7" s="31"/>
      <c r="F7" s="12">
        <f t="shared" si="0"/>
        <v>0</v>
      </c>
      <c r="G7" s="2"/>
    </row>
    <row r="8" spans="1:8" s="13" customFormat="1" ht="58" customHeight="1" x14ac:dyDescent="0.15">
      <c r="A8" s="16" t="s">
        <v>25</v>
      </c>
      <c r="B8" s="31"/>
      <c r="C8" s="11">
        <v>1</v>
      </c>
      <c r="D8" s="18">
        <v>0</v>
      </c>
      <c r="E8" s="31"/>
      <c r="F8" s="12">
        <f t="shared" ref="F8" si="1">D8*C8</f>
        <v>0</v>
      </c>
      <c r="G8" s="2"/>
    </row>
    <row r="9" spans="1:8" s="13" customFormat="1" ht="58" customHeight="1" x14ac:dyDescent="0.15">
      <c r="A9" s="16" t="s">
        <v>22</v>
      </c>
      <c r="B9" s="31"/>
      <c r="C9" s="11">
        <v>1</v>
      </c>
      <c r="D9" s="18">
        <v>0</v>
      </c>
      <c r="E9" s="31"/>
      <c r="F9" s="12">
        <f t="shared" si="0"/>
        <v>0</v>
      </c>
      <c r="G9" s="2"/>
    </row>
    <row r="10" spans="1:8" s="13" customFormat="1" ht="47" customHeight="1" x14ac:dyDescent="0.15">
      <c r="A10" s="16" t="s">
        <v>23</v>
      </c>
      <c r="B10" s="31"/>
      <c r="C10" s="11">
        <v>1</v>
      </c>
      <c r="D10" s="18">
        <v>0</v>
      </c>
      <c r="E10" s="31"/>
      <c r="F10" s="12">
        <f>D10*C10</f>
        <v>0</v>
      </c>
      <c r="G10" s="2"/>
    </row>
    <row r="11" spans="1:8" s="13" customFormat="1" ht="11" x14ac:dyDescent="0.15">
      <c r="A11" s="19"/>
      <c r="B11" s="14"/>
      <c r="C11" s="15"/>
      <c r="D11" s="20"/>
      <c r="E11" s="14"/>
      <c r="F11" s="21"/>
    </row>
    <row r="12" spans="1:8" s="13" customFormat="1" ht="32" customHeight="1" x14ac:dyDescent="0.15">
      <c r="A12" s="5" t="s">
        <v>6</v>
      </c>
      <c r="B12" s="5"/>
      <c r="C12" s="5" t="s">
        <v>4</v>
      </c>
      <c r="D12" s="5" t="s">
        <v>7</v>
      </c>
      <c r="E12" s="5"/>
      <c r="F12" s="5" t="s">
        <v>1</v>
      </c>
    </row>
    <row r="13" spans="1:8" s="13" customFormat="1" x14ac:dyDescent="0.15">
      <c r="A13" s="16" t="s">
        <v>2</v>
      </c>
      <c r="B13" s="36"/>
      <c r="C13" s="17">
        <v>10</v>
      </c>
      <c r="D13" s="18">
        <v>0</v>
      </c>
      <c r="E13" s="36"/>
      <c r="F13" s="22">
        <f t="shared" ref="F13:F19" si="2">C13*D13</f>
        <v>0</v>
      </c>
    </row>
    <row r="14" spans="1:8" s="13" customFormat="1" x14ac:dyDescent="0.15">
      <c r="A14" s="16" t="s">
        <v>3</v>
      </c>
      <c r="B14" s="37"/>
      <c r="C14" s="17">
        <v>10</v>
      </c>
      <c r="D14" s="18">
        <v>0</v>
      </c>
      <c r="E14" s="37"/>
      <c r="F14" s="22">
        <f t="shared" si="2"/>
        <v>0</v>
      </c>
    </row>
    <row r="15" spans="1:8" s="13" customFormat="1" x14ac:dyDescent="0.15">
      <c r="A15" s="16" t="s">
        <v>5</v>
      </c>
      <c r="B15" s="37"/>
      <c r="C15" s="17">
        <v>10</v>
      </c>
      <c r="D15" s="18">
        <v>0</v>
      </c>
      <c r="E15" s="37"/>
      <c r="F15" s="22">
        <f t="shared" si="2"/>
        <v>0</v>
      </c>
    </row>
    <row r="16" spans="1:8" s="13" customFormat="1" x14ac:dyDescent="0.15">
      <c r="A16" s="16" t="s">
        <v>13</v>
      </c>
      <c r="B16" s="37"/>
      <c r="C16" s="17">
        <v>10</v>
      </c>
      <c r="D16" s="18">
        <v>0</v>
      </c>
      <c r="E16" s="37"/>
      <c r="F16" s="22">
        <f t="shared" si="2"/>
        <v>0</v>
      </c>
    </row>
    <row r="17" spans="1:6" s="13" customFormat="1" x14ac:dyDescent="0.15">
      <c r="A17" s="16" t="s">
        <v>14</v>
      </c>
      <c r="B17" s="37"/>
      <c r="C17" s="17">
        <v>10</v>
      </c>
      <c r="D17" s="18">
        <v>0</v>
      </c>
      <c r="E17" s="30"/>
      <c r="F17" s="22">
        <f t="shared" si="2"/>
        <v>0</v>
      </c>
    </row>
    <row r="18" spans="1:6" s="13" customFormat="1" x14ac:dyDescent="0.15">
      <c r="A18" s="16" t="s">
        <v>11</v>
      </c>
      <c r="B18" s="37"/>
      <c r="C18" s="17">
        <v>10</v>
      </c>
      <c r="D18" s="18">
        <v>0</v>
      </c>
      <c r="E18" s="30"/>
      <c r="F18" s="22">
        <f t="shared" si="2"/>
        <v>0</v>
      </c>
    </row>
    <row r="19" spans="1:6" s="13" customFormat="1" x14ac:dyDescent="0.15">
      <c r="A19" s="16" t="s">
        <v>12</v>
      </c>
      <c r="B19" s="38"/>
      <c r="C19" s="17">
        <v>10</v>
      </c>
      <c r="D19" s="18">
        <v>0</v>
      </c>
      <c r="E19" s="23"/>
      <c r="F19" s="22">
        <f t="shared" si="2"/>
        <v>0</v>
      </c>
    </row>
    <row r="20" spans="1:6" ht="13" thickBot="1" x14ac:dyDescent="0.2">
      <c r="A20" s="24"/>
      <c r="B20" s="25"/>
      <c r="D20" s="26"/>
      <c r="E20" s="26"/>
      <c r="F20" s="26"/>
    </row>
    <row r="21" spans="1:6" ht="66" customHeight="1" thickBot="1" x14ac:dyDescent="0.2">
      <c r="A21" s="33" t="s">
        <v>16</v>
      </c>
      <c r="B21" s="39">
        <f>F4+F10+F13+F14+F15+F16+F17+F18+F19+F9+F8+F7+F6+F5</f>
        <v>0</v>
      </c>
      <c r="C21" s="40"/>
      <c r="D21" s="40"/>
      <c r="E21" s="40"/>
      <c r="F21" s="41"/>
    </row>
    <row r="22" spans="1:6" ht="20" customHeight="1" thickBot="1" x14ac:dyDescent="0.2">
      <c r="A22" s="27"/>
      <c r="B22" s="28"/>
      <c r="C22" s="28"/>
      <c r="D22" s="28"/>
    </row>
    <row r="23" spans="1:6" ht="61.25" customHeight="1" thickBot="1" x14ac:dyDescent="0.2">
      <c r="A23" s="32" t="s">
        <v>15</v>
      </c>
      <c r="B23" s="42"/>
      <c r="C23" s="43"/>
      <c r="D23" s="43"/>
      <c r="E23" s="43"/>
      <c r="F23" s="44"/>
    </row>
  </sheetData>
  <sheetProtection algorithmName="SHA-512" hashValue="xS39WmliYWNFk5wJsFSGIrzpJxMtJ+aM4pJxn9T070Df0HjFjDBQdFKw1crPZ/+vld40rG8dh4fRbB9T/SNH4g==" saltValue="FU9FMEAhRpj59jmPLGS/Hw==" spinCount="100000" sheet="1" selectLockedCells="1"/>
  <mergeCells count="6">
    <mergeCell ref="B23:F23"/>
    <mergeCell ref="A1:F1"/>
    <mergeCell ref="A2:F2"/>
    <mergeCell ref="B13:B19"/>
    <mergeCell ref="E13:E16"/>
    <mergeCell ref="B21:F21"/>
  </mergeCells>
  <phoneticPr fontId="2" type="noConversion"/>
  <pageMargins left="0.75" right="0.75" top="1" bottom="1" header="0.5" footer="0.5"/>
  <pageSetup paperSize="8" scale="6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E1F983-5E29-4AD5-9308-0298E227F6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12E4CF-C793-43C5-8AB8-8BB0801B00C5}">
  <ds:schemaRefs>
    <ds:schemaRef ds:uri="http://schemas.openxmlformats.org/package/2006/metadata/core-properties"/>
    <ds:schemaRef ds:uri="04d4ff2e-cf62-40b0-a5cf-f8c6524922a9"/>
    <ds:schemaRef ds:uri="cdfd6af9-2027-427e-aee7-f2f3dc2ea940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9C565EF-3E4C-45B3-9661-5FDCD071EC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</vt:lpstr>
      <vt:lpstr>'Prijzenblad 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 </dc:description>
  <cp:lastModifiedBy/>
  <dcterms:created xsi:type="dcterms:W3CDTF">2014-10-31T15:34:42Z</dcterms:created>
  <dcterms:modified xsi:type="dcterms:W3CDTF">2024-09-20T06:40:30Z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0x0101002F59F4C23ADC534DBC35B9E394110D83</vt:lpwstr>
  </property>
  <property fmtid="{D5CDD505-2E9C-101B-9397-08002B2CF9AE}" pid="3" name="MediaServiceImageTags">
    <vt:lpwstr/>
  </property>
</Properties>
</file>