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G:\TP\ICM\Projectdossiers\Inkoop VB\OEK PI Alphen\07. Inlichtingen inschrijvingsfase\publicatie\"/>
    </mc:Choice>
  </mc:AlternateContent>
  <xr:revisionPtr revIDLastSave="0" documentId="13_ncr:1_{E830E37A-424A-4FAF-9C29-FBEF46C11D61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 Staat van Verrekenprijzen" sheetId="2" r:id="rId1"/>
  </sheets>
  <calcPr calcId="191029" concurrentManualCount="1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2" l="1"/>
  <c r="H12" i="2"/>
  <c r="G20" i="2"/>
  <c r="G19" i="2" l="1"/>
  <c r="G18" i="2"/>
  <c r="G21" i="2" l="1"/>
  <c r="H22" i="2" s="1"/>
  <c r="H30" i="2" l="1"/>
</calcChain>
</file>

<file path=xl/sharedStrings.xml><?xml version="1.0" encoding="utf-8"?>
<sst xmlns="http://schemas.openxmlformats.org/spreadsheetml/2006/main" count="38" uniqueCount="34">
  <si>
    <t>Datum</t>
  </si>
  <si>
    <t>Naam Inschrijver</t>
  </si>
  <si>
    <t>factor 1</t>
  </si>
  <si>
    <t>Verrekenprijzen</t>
  </si>
  <si>
    <t>OVERNEMEN OP INSCHRIJVINGSBILJET &gt;&gt;&gt;</t>
  </si>
  <si>
    <t>C. Verrekenprijzen</t>
  </si>
  <si>
    <t>Totaal</t>
  </si>
  <si>
    <t>Naam Gevolmachtigde</t>
  </si>
  <si>
    <t>Handtekening en</t>
  </si>
  <si>
    <t>Fictieve manuren*</t>
  </si>
  <si>
    <t>Verrekenprijs
per uur tussen 
07:00 en 19:00 
op werkdagen**</t>
  </si>
  <si>
    <t>Plaats</t>
  </si>
  <si>
    <t>De fictieve inschrijvingssom is:</t>
  </si>
  <si>
    <t>Binnen kantooruren</t>
  </si>
  <si>
    <t>Buiten kantooruren</t>
  </si>
  <si>
    <t>STAAT VAN VERREKENPRIJZEN</t>
  </si>
  <si>
    <t xml:space="preserve">Verrekenprijs 
per uur buiten werkdagen 7.00-19.00
</t>
  </si>
  <si>
    <t>* Het fictief aantal uren heeft als functie om de onderlinge weging vast te stellen en is geen indicatie van de te verwachten ureninzet.</t>
  </si>
  <si>
    <t>storingen+BKW</t>
  </si>
  <si>
    <t xml:space="preserve">Monteur </t>
  </si>
  <si>
    <t xml:space="preserve">Monteur specialistisch </t>
  </si>
  <si>
    <t xml:space="preserve">Nota Bene : De invulvelden zijn in het blauw aangeven. Het wijzigen van de staat van verrekenprijzen buiten de blauwe invulvelden maken het staat van verrekenprijzen ongeldig. </t>
  </si>
  <si>
    <t>BVO</t>
  </si>
  <si>
    <t>56290 m2</t>
  </si>
  <si>
    <t>B. Prijs transitiefase en vaststellingsfase</t>
  </si>
  <si>
    <t xml:space="preserve">Monteur zeer specialistisch </t>
  </si>
  <si>
    <t>** Voor wat inbegrepen dient te zijn in het uurloon wordt verwezen naar het bestek art. 00.02.35.91</t>
  </si>
  <si>
    <t xml:space="preserve">D. Stelpost conform 00.02.37 addendum </t>
  </si>
  <si>
    <t>Mogelijk eerste verlengingsjaar (1-1-2026 t/m 31-12-2026)</t>
  </si>
  <si>
    <t>Initiële looptijd                        (1-4-2025 t/m 31-12-2025</t>
  </si>
  <si>
    <t>A. Jaarprijs onderhoud*</t>
  </si>
  <si>
    <t>Versie: 4-12-2024</t>
  </si>
  <si>
    <t>* Bij het onderdeel jaarprijs onderhoud telt voor de berekening van de fictieve inschrijvingssom de som van de initiële looptijd voor 50% mee en de som voor de mogelijke eerste verlengingsjaar met 50% mee voor het totaal (cel H8)</t>
  </si>
  <si>
    <t xml:space="preserve">OEK.25 | Onderhoud van technische installaties van PI Alphen aan den Rijn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</si>
</sst>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name val="Verdana"/>
      <family val="2"/>
    </font>
    <font>
      <b/>
      <sz val="14"/>
      <color rgb="FF000000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4"/>
      <color theme="1"/>
      <name val="Verdana"/>
      <family val="2"/>
    </font>
    <font>
      <b/>
      <sz val="14"/>
      <color theme="1"/>
      <name val="Verdana"/>
      <family val="2"/>
    </font>
    <font>
      <b/>
      <sz val="11"/>
      <name val="Verdana"/>
      <family val="2"/>
    </font>
    <font>
      <sz val="11"/>
      <name val="Verdana"/>
      <family val="2"/>
    </font>
    <font>
      <b/>
      <u/>
      <sz val="11"/>
      <name val="Verdana"/>
      <family val="2"/>
    </font>
    <font>
      <b/>
      <sz val="20"/>
      <color theme="1"/>
      <name val="Verdana"/>
      <family val="2"/>
    </font>
    <font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3">
    <xf numFmtId="0" fontId="0" fillId="0" borderId="0" xfId="0"/>
    <xf numFmtId="0" fontId="2" fillId="2" borderId="0" xfId="0" applyFont="1" applyFill="1" applyBorder="1" applyAlignment="1" applyProtection="1"/>
    <xf numFmtId="0" fontId="4" fillId="0" borderId="0" xfId="0" applyFont="1"/>
    <xf numFmtId="0" fontId="0" fillId="0" borderId="0" xfId="0" applyFont="1"/>
    <xf numFmtId="0" fontId="8" fillId="8" borderId="6" xfId="0" applyFont="1" applyFill="1" applyBorder="1" applyAlignment="1" applyProtection="1">
      <alignment horizontal="center" vertical="center" wrapText="1"/>
    </xf>
    <xf numFmtId="0" fontId="9" fillId="0" borderId="6" xfId="0" applyFont="1" applyFill="1" applyBorder="1" applyAlignment="1" applyProtection="1">
      <alignment horizontal="left" vertical="center"/>
    </xf>
    <xf numFmtId="164" fontId="9" fillId="4" borderId="6" xfId="0" applyNumberFormat="1" applyFont="1" applyFill="1" applyBorder="1" applyAlignment="1" applyProtection="1">
      <alignment horizontal="right" vertical="center"/>
      <protection locked="0"/>
    </xf>
    <xf numFmtId="0" fontId="9" fillId="2" borderId="6" xfId="0" applyFont="1" applyFill="1" applyBorder="1" applyAlignment="1" applyProtection="1">
      <alignment horizontal="center"/>
    </xf>
    <xf numFmtId="0" fontId="8" fillId="2" borderId="6" xfId="0" applyFont="1" applyFill="1" applyBorder="1" applyAlignment="1" applyProtection="1">
      <alignment horizontal="right"/>
    </xf>
    <xf numFmtId="10" fontId="8" fillId="2" borderId="6" xfId="0" applyNumberFormat="1" applyFont="1" applyFill="1" applyBorder="1" applyAlignment="1" applyProtection="1">
      <alignment horizontal="left"/>
    </xf>
    <xf numFmtId="0" fontId="9" fillId="2" borderId="6" xfId="0" applyFont="1" applyFill="1" applyBorder="1" applyAlignment="1" applyProtection="1">
      <alignment horizontal="right"/>
    </xf>
    <xf numFmtId="164" fontId="10" fillId="2" borderId="6" xfId="0" applyNumberFormat="1" applyFont="1" applyFill="1" applyBorder="1" applyAlignment="1" applyProtection="1">
      <alignment horizontal="right"/>
    </xf>
    <xf numFmtId="0" fontId="9" fillId="2" borderId="6" xfId="0" applyFont="1" applyFill="1" applyBorder="1" applyProtection="1"/>
    <xf numFmtId="0" fontId="12" fillId="0" borderId="0" xfId="0" applyFont="1"/>
    <xf numFmtId="0" fontId="0" fillId="0" borderId="0" xfId="0" applyFont="1" applyAlignment="1">
      <alignment horizontal="right"/>
    </xf>
    <xf numFmtId="0" fontId="0" fillId="0" borderId="0" xfId="0" applyFont="1" applyFill="1"/>
    <xf numFmtId="0" fontId="0" fillId="0" borderId="0" xfId="0" applyFont="1" applyFill="1" applyAlignment="1">
      <alignment horizontal="right"/>
    </xf>
    <xf numFmtId="0" fontId="12" fillId="0" borderId="0" xfId="0" applyFont="1" applyFill="1"/>
    <xf numFmtId="0" fontId="9" fillId="3" borderId="6" xfId="0" applyFont="1" applyFill="1" applyBorder="1" applyAlignment="1" applyProtection="1">
      <alignment horizontal="left" vertical="center"/>
    </xf>
    <xf numFmtId="0" fontId="4" fillId="0" borderId="0" xfId="0" applyFont="1" applyFill="1" applyProtection="1"/>
    <xf numFmtId="0" fontId="4" fillId="0" borderId="0" xfId="0" applyFont="1" applyProtection="1"/>
    <xf numFmtId="0" fontId="5" fillId="0" borderId="0" xfId="0" applyFont="1" applyProtection="1"/>
    <xf numFmtId="0" fontId="5" fillId="0" borderId="11" xfId="0" applyFont="1" applyBorder="1" applyProtection="1"/>
    <xf numFmtId="0" fontId="4" fillId="0" borderId="4" xfId="0" applyFont="1" applyBorder="1" applyProtection="1"/>
    <xf numFmtId="44" fontId="5" fillId="3" borderId="4" xfId="1" applyFont="1" applyFill="1" applyBorder="1" applyProtection="1"/>
    <xf numFmtId="0" fontId="5" fillId="0" borderId="0" xfId="0" applyFont="1" applyBorder="1" applyProtection="1"/>
    <xf numFmtId="0" fontId="5" fillId="0" borderId="0" xfId="0" applyFont="1" applyBorder="1" applyAlignment="1" applyProtection="1">
      <alignment horizontal="right"/>
    </xf>
    <xf numFmtId="0" fontId="7" fillId="0" borderId="0" xfId="0" applyFont="1" applyBorder="1" applyAlignment="1" applyProtection="1">
      <alignment horizontal="right"/>
    </xf>
    <xf numFmtId="0" fontId="4" fillId="0" borderId="0" xfId="0" applyFont="1" applyBorder="1" applyProtection="1"/>
    <xf numFmtId="0" fontId="7" fillId="0" borderId="0" xfId="0" applyFont="1" applyProtection="1"/>
    <xf numFmtId="44" fontId="5" fillId="5" borderId="0" xfId="1" applyFont="1" applyFill="1" applyProtection="1"/>
    <xf numFmtId="44" fontId="5" fillId="5" borderId="0" xfId="0" applyNumberFormat="1" applyFont="1" applyFill="1" applyProtection="1"/>
    <xf numFmtId="44" fontId="4" fillId="0" borderId="0" xfId="1" applyFont="1" applyFill="1" applyBorder="1" applyProtection="1"/>
    <xf numFmtId="44" fontId="4" fillId="0" borderId="0" xfId="0" applyNumberFormat="1" applyFont="1" applyFill="1" applyProtection="1"/>
    <xf numFmtId="0" fontId="6" fillId="0" borderId="0" xfId="0" applyFont="1" applyProtection="1"/>
    <xf numFmtId="44" fontId="6" fillId="0" borderId="0" xfId="1" applyFont="1" applyFill="1" applyBorder="1" applyProtection="1"/>
    <xf numFmtId="0" fontId="6" fillId="0" borderId="0" xfId="0" applyFont="1" applyFill="1" applyProtection="1"/>
    <xf numFmtId="44" fontId="6" fillId="0" borderId="0" xfId="0" applyNumberFormat="1" applyFont="1" applyFill="1" applyProtection="1"/>
    <xf numFmtId="164" fontId="9" fillId="3" borderId="6" xfId="0" applyNumberFormat="1" applyFont="1" applyFill="1" applyBorder="1" applyAlignment="1" applyProtection="1">
      <alignment horizontal="right" vertical="center"/>
    </xf>
    <xf numFmtId="164" fontId="4" fillId="0" borderId="0" xfId="0" applyNumberFormat="1" applyFont="1" applyProtection="1"/>
    <xf numFmtId="0" fontId="4" fillId="0" borderId="6" xfId="0" applyFont="1" applyBorder="1" applyProtection="1"/>
    <xf numFmtId="164" fontId="9" fillId="5" borderId="6" xfId="0" applyNumberFormat="1" applyFont="1" applyFill="1" applyBorder="1" applyAlignment="1" applyProtection="1">
      <alignment horizontal="right" vertical="center"/>
    </xf>
    <xf numFmtId="0" fontId="0" fillId="0" borderId="0" xfId="0" applyFont="1" applyProtection="1"/>
    <xf numFmtId="0" fontId="12" fillId="0" borderId="0" xfId="0" applyFont="1" applyProtection="1"/>
    <xf numFmtId="0" fontId="5" fillId="0" borderId="0" xfId="0" applyFont="1" applyFill="1" applyAlignment="1" applyProtection="1">
      <alignment horizontal="right"/>
    </xf>
    <xf numFmtId="0" fontId="0" fillId="0" borderId="0" xfId="0" applyFont="1" applyFill="1" applyProtection="1"/>
    <xf numFmtId="44" fontId="5" fillId="6" borderId="6" xfId="0" applyNumberFormat="1" applyFont="1" applyFill="1" applyBorder="1" applyProtection="1"/>
    <xf numFmtId="0" fontId="5" fillId="0" borderId="9" xfId="0" applyFont="1" applyBorder="1" applyProtection="1"/>
    <xf numFmtId="0" fontId="4" fillId="0" borderId="1" xfId="0" applyFont="1" applyBorder="1" applyProtection="1"/>
    <xf numFmtId="0" fontId="4" fillId="0" borderId="1" xfId="0" applyFont="1" applyFill="1" applyBorder="1" applyProtection="1"/>
    <xf numFmtId="44" fontId="4" fillId="0" borderId="2" xfId="0" applyNumberFormat="1" applyFont="1" applyFill="1" applyBorder="1" applyProtection="1"/>
    <xf numFmtId="0" fontId="5" fillId="0" borderId="10" xfId="0" applyFont="1" applyBorder="1" applyProtection="1"/>
    <xf numFmtId="0" fontId="4" fillId="0" borderId="0" xfId="0" applyFont="1" applyFill="1" applyBorder="1" applyProtection="1"/>
    <xf numFmtId="44" fontId="4" fillId="0" borderId="3" xfId="0" applyNumberFormat="1" applyFont="1" applyFill="1" applyBorder="1" applyProtection="1"/>
    <xf numFmtId="44" fontId="4" fillId="0" borderId="4" xfId="1" applyFont="1" applyFill="1" applyBorder="1" applyProtection="1"/>
    <xf numFmtId="0" fontId="4" fillId="0" borderId="4" xfId="0" applyFont="1" applyFill="1" applyBorder="1" applyProtection="1"/>
    <xf numFmtId="44" fontId="4" fillId="0" borderId="5" xfId="0" applyNumberFormat="1" applyFont="1" applyFill="1" applyBorder="1" applyProtection="1"/>
    <xf numFmtId="44" fontId="4" fillId="4" borderId="6" xfId="1" applyFont="1" applyFill="1" applyBorder="1" applyProtection="1">
      <protection locked="0"/>
    </xf>
    <xf numFmtId="0" fontId="4" fillId="4" borderId="1" xfId="0" applyFont="1" applyFill="1" applyBorder="1" applyProtection="1">
      <protection locked="0"/>
    </xf>
    <xf numFmtId="44" fontId="4" fillId="4" borderId="1" xfId="1" applyFont="1" applyFill="1" applyBorder="1" applyProtection="1">
      <protection locked="0"/>
    </xf>
    <xf numFmtId="0" fontId="4" fillId="4" borderId="0" xfId="0" applyFont="1" applyFill="1" applyBorder="1" applyProtection="1">
      <protection locked="0"/>
    </xf>
    <xf numFmtId="44" fontId="4" fillId="4" borderId="0" xfId="1" applyFont="1" applyFill="1" applyBorder="1" applyProtection="1">
      <protection locked="0"/>
    </xf>
    <xf numFmtId="0" fontId="9" fillId="7" borderId="6" xfId="0" applyFont="1" applyFill="1" applyBorder="1" applyAlignment="1" applyProtection="1">
      <alignment horizontal="center" vertical="center"/>
    </xf>
    <xf numFmtId="3" fontId="5" fillId="0" borderId="0" xfId="0" applyNumberFormat="1" applyFont="1" applyFill="1" applyBorder="1" applyProtection="1"/>
    <xf numFmtId="0" fontId="5" fillId="0" borderId="0" xfId="0" applyFont="1" applyFill="1" applyProtection="1"/>
    <xf numFmtId="0" fontId="5" fillId="3" borderId="11" xfId="0" applyFont="1" applyFill="1" applyBorder="1" applyProtection="1"/>
    <xf numFmtId="0" fontId="4" fillId="3" borderId="4" xfId="0" applyFont="1" applyFill="1" applyBorder="1" applyProtection="1"/>
    <xf numFmtId="0" fontId="5" fillId="3" borderId="4" xfId="0" applyFont="1" applyFill="1" applyBorder="1" applyAlignment="1" applyProtection="1">
      <alignment horizontal="right"/>
    </xf>
    <xf numFmtId="0" fontId="7" fillId="3" borderId="4" xfId="0" applyFont="1" applyFill="1" applyBorder="1" applyAlignment="1" applyProtection="1">
      <alignment horizontal="right"/>
    </xf>
    <xf numFmtId="0" fontId="4" fillId="3" borderId="5" xfId="0" applyFont="1" applyFill="1" applyBorder="1" applyProtection="1"/>
    <xf numFmtId="44" fontId="5" fillId="0" borderId="0" xfId="1" applyFont="1" applyFill="1" applyBorder="1" applyProtection="1"/>
    <xf numFmtId="0" fontId="12" fillId="0" borderId="0" xfId="0" applyFont="1" applyFill="1" applyProtection="1"/>
    <xf numFmtId="44" fontId="5" fillId="0" borderId="0" xfId="0" applyNumberFormat="1" applyFont="1" applyFill="1" applyProtection="1"/>
    <xf numFmtId="0" fontId="5" fillId="0" borderId="0" xfId="0" applyFont="1" applyAlignment="1" applyProtection="1">
      <alignment horizontal="left" vertical="top" wrapText="1"/>
    </xf>
    <xf numFmtId="0" fontId="5" fillId="7" borderId="0" xfId="0" applyFont="1" applyFill="1" applyAlignment="1" applyProtection="1">
      <alignment horizontal="right"/>
    </xf>
    <xf numFmtId="0" fontId="5" fillId="7" borderId="0" xfId="0" applyFont="1" applyFill="1" applyBorder="1" applyAlignment="1" applyProtection="1">
      <alignment horizontal="center" vertical="top" wrapText="1"/>
    </xf>
    <xf numFmtId="0" fontId="11" fillId="0" borderId="0" xfId="0" applyFont="1" applyAlignment="1" applyProtection="1">
      <alignment horizontal="center"/>
    </xf>
    <xf numFmtId="164" fontId="8" fillId="8" borderId="6" xfId="0" applyNumberFormat="1" applyFont="1" applyFill="1" applyBorder="1" applyAlignment="1" applyProtection="1">
      <alignment horizontal="center" vertical="center" wrapText="1"/>
    </xf>
    <xf numFmtId="0" fontId="5" fillId="8" borderId="6" xfId="0" applyFont="1" applyFill="1" applyBorder="1" applyAlignment="1" applyProtection="1">
      <alignment horizontal="center" vertical="center" wrapText="1"/>
    </xf>
    <xf numFmtId="3" fontId="8" fillId="8" borderId="8" xfId="0" applyNumberFormat="1" applyFont="1" applyFill="1" applyBorder="1" applyAlignment="1" applyProtection="1">
      <alignment horizontal="center" vertical="center"/>
    </xf>
    <xf numFmtId="3" fontId="8" fillId="8" borderId="7" xfId="0" applyNumberFormat="1" applyFont="1" applyFill="1" applyBorder="1" applyAlignment="1" applyProtection="1">
      <alignment horizontal="center" vertical="center"/>
    </xf>
    <xf numFmtId="0" fontId="3" fillId="0" borderId="9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8" fillId="8" borderId="6" xfId="0" applyFont="1" applyFill="1" applyBorder="1" applyAlignment="1" applyProtection="1">
      <alignment horizontal="center" vertical="center"/>
    </xf>
    <xf numFmtId="0" fontId="5" fillId="8" borderId="6" xfId="0" applyFont="1" applyFill="1" applyBorder="1" applyAlignment="1" applyProtection="1">
      <alignment horizontal="center" vertical="center"/>
    </xf>
    <xf numFmtId="0" fontId="8" fillId="8" borderId="8" xfId="0" applyFont="1" applyFill="1" applyBorder="1" applyAlignment="1" applyProtection="1">
      <alignment horizontal="center" vertical="center" wrapText="1"/>
    </xf>
    <xf numFmtId="0" fontId="8" fillId="8" borderId="7" xfId="0" applyFont="1" applyFill="1" applyBorder="1" applyAlignment="1" applyProtection="1">
      <alignment horizontal="center" vertical="center" wrapText="1"/>
    </xf>
    <xf numFmtId="0" fontId="5" fillId="8" borderId="6" xfId="0" applyFont="1" applyFill="1" applyBorder="1" applyAlignment="1" applyProtection="1">
      <alignment vertical="center" wrapText="1"/>
    </xf>
    <xf numFmtId="0" fontId="4" fillId="0" borderId="0" xfId="0" applyFont="1" applyAlignment="1" applyProtection="1">
      <alignment horizontal="left"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396337" y="444355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nl-NL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4" name="Tekstva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396337" y="477375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nl-NL" sz="1100"/>
        </a:p>
      </xdr:txBody>
    </xdr:sp>
    <xdr:clientData/>
  </xdr:oneCellAnchor>
  <xdr:oneCellAnchor>
    <xdr:from>
      <xdr:col>4</xdr:col>
      <xdr:colOff>1551537</xdr:colOff>
      <xdr:row>40</xdr:row>
      <xdr:rowOff>0</xdr:rowOff>
    </xdr:from>
    <xdr:ext cx="65" cy="172227"/>
    <xdr:sp macro="" textlink="">
      <xdr:nvSpPr>
        <xdr:cNvPr id="5" name="Tekstvak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259937" y="477375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nl-NL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6" name="Tekstvak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6089782" y="548940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nl-NL" sz="1100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65" cy="172227"/>
    <xdr:sp macro="" textlink="">
      <xdr:nvSpPr>
        <xdr:cNvPr id="9" name="Tekstvak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5588900" y="1412668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nl-NL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0" name="Tekstvak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5588900" y="154461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nl-NL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523DAFBA-B5DA-452F-BFAE-7918AD3500CD}"/>
            </a:ext>
          </a:extLst>
        </xdr:cNvPr>
        <xdr:cNvSpPr txBox="1"/>
      </xdr:nvSpPr>
      <xdr:spPr>
        <a:xfrm>
          <a:off x="5187208" y="523668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nl-NL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" name="Tekstvak 6">
          <a:extLst>
            <a:ext uri="{FF2B5EF4-FFF2-40B4-BE49-F238E27FC236}">
              <a16:creationId xmlns:a16="http://schemas.microsoft.com/office/drawing/2014/main" id="{99AF5E6D-39CA-4179-83E0-600FD4EF8D8D}"/>
            </a:ext>
          </a:extLst>
        </xdr:cNvPr>
        <xdr:cNvSpPr txBox="1"/>
      </xdr:nvSpPr>
      <xdr:spPr>
        <a:xfrm>
          <a:off x="5187208" y="523668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nl-NL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8" name="Tekstvak 7">
          <a:extLst>
            <a:ext uri="{FF2B5EF4-FFF2-40B4-BE49-F238E27FC236}">
              <a16:creationId xmlns:a16="http://schemas.microsoft.com/office/drawing/2014/main" id="{BCA4995B-EB35-459F-A7CE-1BE825C56CE6}"/>
            </a:ext>
          </a:extLst>
        </xdr:cNvPr>
        <xdr:cNvSpPr txBox="1"/>
      </xdr:nvSpPr>
      <xdr:spPr>
        <a:xfrm>
          <a:off x="5187208" y="523668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nl-NL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1" name="Tekstvak 10">
          <a:extLst>
            <a:ext uri="{FF2B5EF4-FFF2-40B4-BE49-F238E27FC236}">
              <a16:creationId xmlns:a16="http://schemas.microsoft.com/office/drawing/2014/main" id="{3075924C-890B-45AA-BA70-BD3F75D3943E}"/>
            </a:ext>
          </a:extLst>
        </xdr:cNvPr>
        <xdr:cNvSpPr txBox="1"/>
      </xdr:nvSpPr>
      <xdr:spPr>
        <a:xfrm>
          <a:off x="5187208" y="523668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nl-NL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2" name="Tekstvak 11">
          <a:extLst>
            <a:ext uri="{FF2B5EF4-FFF2-40B4-BE49-F238E27FC236}">
              <a16:creationId xmlns:a16="http://schemas.microsoft.com/office/drawing/2014/main" id="{E7F2E153-A64D-4998-8D61-B287D8CE495A}"/>
            </a:ext>
          </a:extLst>
        </xdr:cNvPr>
        <xdr:cNvSpPr txBox="1"/>
      </xdr:nvSpPr>
      <xdr:spPr>
        <a:xfrm>
          <a:off x="5187208" y="523668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nl-NL" sz="1100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65" cy="172227"/>
    <xdr:sp macro="" textlink="">
      <xdr:nvSpPr>
        <xdr:cNvPr id="13" name="Tekstvak 12">
          <a:extLst>
            <a:ext uri="{FF2B5EF4-FFF2-40B4-BE49-F238E27FC236}">
              <a16:creationId xmlns:a16="http://schemas.microsoft.com/office/drawing/2014/main" id="{2D1177E4-459C-4A2C-817F-073625581C88}"/>
            </a:ext>
          </a:extLst>
        </xdr:cNvPr>
        <xdr:cNvSpPr txBox="1"/>
      </xdr:nvSpPr>
      <xdr:spPr>
        <a:xfrm>
          <a:off x="4948052" y="577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nl-NL" sz="1100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65" cy="172227"/>
    <xdr:sp macro="" textlink="">
      <xdr:nvSpPr>
        <xdr:cNvPr id="14" name="Tekstvak 13">
          <a:extLst>
            <a:ext uri="{FF2B5EF4-FFF2-40B4-BE49-F238E27FC236}">
              <a16:creationId xmlns:a16="http://schemas.microsoft.com/office/drawing/2014/main" id="{4CE73C8B-6F4D-4155-9C5B-D3F9C3440126}"/>
            </a:ext>
          </a:extLst>
        </xdr:cNvPr>
        <xdr:cNvSpPr txBox="1"/>
      </xdr:nvSpPr>
      <xdr:spPr>
        <a:xfrm>
          <a:off x="4948052" y="577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nl-NL" sz="1100"/>
        </a:p>
      </xdr:txBody>
    </xdr:sp>
    <xdr:clientData/>
  </xdr:one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7"/>
  <sheetViews>
    <sheetView tabSelected="1" zoomScale="77" zoomScaleNormal="77" workbookViewId="0">
      <selection activeCell="L5" sqref="L5"/>
    </sheetView>
  </sheetViews>
  <sheetFormatPr defaultColWidth="8.6640625" defaultRowHeight="14.4" x14ac:dyDescent="0.3"/>
  <cols>
    <col min="1" max="1" width="11.109375" style="2" customWidth="1"/>
    <col min="2" max="2" width="13.109375" style="2" customWidth="1"/>
    <col min="3" max="3" width="47.88671875" style="2" customWidth="1"/>
    <col min="4" max="4" width="37.21875" style="2" customWidth="1"/>
    <col min="5" max="5" width="20.33203125" style="2" customWidth="1"/>
    <col min="6" max="6" width="19.5546875" style="2" customWidth="1"/>
    <col min="7" max="7" width="19.109375" style="2" customWidth="1"/>
    <col min="8" max="8" width="23.88671875" style="2" bestFit="1" customWidth="1"/>
    <col min="9" max="14" width="8.6640625" style="3"/>
    <col min="15" max="15" width="16" style="3" customWidth="1"/>
    <col min="16" max="16" width="10.5546875" style="3" customWidth="1"/>
    <col min="17" max="17" width="9.33203125" style="3" bestFit="1" customWidth="1"/>
    <col min="18" max="16384" width="8.6640625" style="3"/>
  </cols>
  <sheetData>
    <row r="1" spans="1:8" ht="24.6" x14ac:dyDescent="0.4">
      <c r="A1" s="76" t="s">
        <v>15</v>
      </c>
      <c r="B1" s="76"/>
      <c r="C1" s="76"/>
      <c r="D1" s="76"/>
      <c r="E1" s="76"/>
      <c r="F1" s="76"/>
      <c r="G1" s="76"/>
      <c r="H1" s="76"/>
    </row>
    <row r="2" spans="1:8" ht="20.100000000000001" customHeight="1" thickBot="1" x14ac:dyDescent="0.35">
      <c r="A2" s="64" t="s">
        <v>31</v>
      </c>
      <c r="B2" s="19"/>
      <c r="C2" s="20"/>
      <c r="D2" s="21"/>
      <c r="E2" s="20"/>
      <c r="F2" s="20"/>
      <c r="G2" s="20"/>
      <c r="H2" s="20"/>
    </row>
    <row r="3" spans="1:8" ht="36" customHeight="1" x14ac:dyDescent="0.3">
      <c r="A3" s="81" t="s">
        <v>33</v>
      </c>
      <c r="B3" s="82"/>
      <c r="C3" s="82"/>
      <c r="D3" s="82"/>
      <c r="E3" s="82"/>
      <c r="F3" s="82"/>
      <c r="G3" s="82"/>
      <c r="H3" s="83"/>
    </row>
    <row r="4" spans="1:8" ht="23.1" customHeight="1" x14ac:dyDescent="0.3">
      <c r="A4" s="84"/>
      <c r="B4" s="85"/>
      <c r="C4" s="85"/>
      <c r="D4" s="85"/>
      <c r="E4" s="85"/>
      <c r="F4" s="85"/>
      <c r="G4" s="85"/>
      <c r="H4" s="86"/>
    </row>
    <row r="5" spans="1:8" ht="21.6" customHeight="1" thickBot="1" x14ac:dyDescent="0.35">
      <c r="A5" s="65"/>
      <c r="B5" s="66"/>
      <c r="C5" s="67"/>
      <c r="D5" s="68"/>
      <c r="E5" s="24"/>
      <c r="F5" s="66"/>
      <c r="G5" s="66"/>
      <c r="H5" s="69"/>
    </row>
    <row r="6" spans="1:8" ht="21.6" customHeight="1" x14ac:dyDescent="0.3">
      <c r="A6" s="25" t="s">
        <v>22</v>
      </c>
      <c r="B6" s="63" t="s">
        <v>23</v>
      </c>
      <c r="C6" s="26"/>
      <c r="D6" s="27"/>
      <c r="E6" s="70"/>
      <c r="F6" s="52"/>
      <c r="G6" s="28"/>
      <c r="H6" s="28"/>
    </row>
    <row r="7" spans="1:8" ht="21.6" customHeight="1" x14ac:dyDescent="0.3">
      <c r="A7" s="21"/>
      <c r="B7" s="20"/>
      <c r="C7" s="20"/>
      <c r="D7" s="20"/>
      <c r="E7" s="20"/>
      <c r="F7" s="20"/>
      <c r="G7" s="20"/>
      <c r="H7" s="20"/>
    </row>
    <row r="8" spans="1:8" ht="33" customHeight="1" x14ac:dyDescent="0.3">
      <c r="A8" s="29" t="s">
        <v>30</v>
      </c>
      <c r="B8" s="20"/>
      <c r="C8" s="20"/>
      <c r="D8" s="73" t="s">
        <v>29</v>
      </c>
      <c r="E8" s="57">
        <v>0</v>
      </c>
      <c r="F8" s="20"/>
      <c r="G8" s="20" t="s">
        <v>2</v>
      </c>
      <c r="H8" s="30">
        <f>(E8*0.5)+(E9*0.5)</f>
        <v>0</v>
      </c>
    </row>
    <row r="9" spans="1:8" ht="36" customHeight="1" x14ac:dyDescent="0.3">
      <c r="A9" s="21"/>
      <c r="B9" s="20"/>
      <c r="C9" s="20"/>
      <c r="D9" s="73" t="s">
        <v>28</v>
      </c>
      <c r="E9" s="57">
        <v>0</v>
      </c>
      <c r="F9" s="20"/>
      <c r="G9" s="20"/>
      <c r="H9" s="20"/>
    </row>
    <row r="10" spans="1:8" ht="22.2" customHeight="1" x14ac:dyDescent="0.3">
      <c r="A10" s="21"/>
      <c r="B10" s="20"/>
      <c r="C10" s="20"/>
      <c r="D10" s="73"/>
      <c r="E10" s="20"/>
      <c r="F10" s="20"/>
      <c r="G10" s="20"/>
      <c r="H10" s="20"/>
    </row>
    <row r="11" spans="1:8" ht="60" customHeight="1" x14ac:dyDescent="0.3">
      <c r="A11" s="92" t="s">
        <v>32</v>
      </c>
      <c r="B11" s="92"/>
      <c r="C11" s="92"/>
      <c r="D11" s="73"/>
      <c r="E11" s="20"/>
      <c r="F11" s="20"/>
      <c r="G11" s="20"/>
      <c r="H11" s="20"/>
    </row>
    <row r="12" spans="1:8" ht="30" customHeight="1" x14ac:dyDescent="0.3">
      <c r="A12" s="29" t="s">
        <v>24</v>
      </c>
      <c r="B12" s="20"/>
      <c r="C12" s="20"/>
      <c r="D12" s="73"/>
      <c r="E12" s="57">
        <v>0</v>
      </c>
      <c r="F12" s="20"/>
      <c r="G12" s="20" t="s">
        <v>2</v>
      </c>
      <c r="H12" s="31">
        <f>E12*1</f>
        <v>0</v>
      </c>
    </row>
    <row r="13" spans="1:8" ht="22.2" customHeight="1" x14ac:dyDescent="0.3">
      <c r="A13" s="21"/>
      <c r="B13" s="20"/>
      <c r="C13" s="20"/>
      <c r="D13" s="73"/>
      <c r="E13" s="32"/>
      <c r="F13" s="19"/>
      <c r="G13" s="19"/>
      <c r="H13" s="33"/>
    </row>
    <row r="14" spans="1:8" s="13" customFormat="1" ht="23.1" customHeight="1" x14ac:dyDescent="0.35">
      <c r="A14" s="29" t="s">
        <v>5</v>
      </c>
      <c r="B14" s="34"/>
      <c r="C14" s="34"/>
      <c r="D14" s="34"/>
      <c r="E14" s="35"/>
      <c r="F14" s="36"/>
      <c r="G14" s="36"/>
      <c r="H14" s="37"/>
    </row>
    <row r="15" spans="1:8" s="13" customFormat="1" ht="23.1" customHeight="1" x14ac:dyDescent="0.35">
      <c r="A15" s="29"/>
      <c r="B15" s="34"/>
      <c r="C15" s="34"/>
      <c r="D15" s="34"/>
      <c r="E15" s="35"/>
      <c r="F15" s="36"/>
      <c r="G15" s="36"/>
      <c r="H15" s="37"/>
    </row>
    <row r="16" spans="1:8" ht="23.1" customHeight="1" x14ac:dyDescent="0.3">
      <c r="A16" s="87" t="s">
        <v>9</v>
      </c>
      <c r="B16" s="88"/>
      <c r="C16" s="89" t="s">
        <v>3</v>
      </c>
      <c r="D16" s="89"/>
      <c r="E16" s="78" t="s">
        <v>10</v>
      </c>
      <c r="F16" s="77" t="s">
        <v>16</v>
      </c>
      <c r="G16" s="79" t="s">
        <v>6</v>
      </c>
      <c r="H16" s="20"/>
    </row>
    <row r="17" spans="1:15" ht="115.5" customHeight="1" x14ac:dyDescent="0.3">
      <c r="A17" s="4" t="s">
        <v>13</v>
      </c>
      <c r="B17" s="4" t="s">
        <v>14</v>
      </c>
      <c r="C17" s="90"/>
      <c r="D17" s="90"/>
      <c r="E17" s="91"/>
      <c r="F17" s="78"/>
      <c r="G17" s="80"/>
      <c r="H17" s="20"/>
    </row>
    <row r="18" spans="1:15" ht="23.1" customHeight="1" x14ac:dyDescent="0.3">
      <c r="A18" s="62">
        <v>2450</v>
      </c>
      <c r="B18" s="62">
        <v>230</v>
      </c>
      <c r="C18" s="18" t="s">
        <v>19</v>
      </c>
      <c r="D18" s="5" t="s">
        <v>18</v>
      </c>
      <c r="E18" s="6">
        <v>0</v>
      </c>
      <c r="F18" s="6">
        <v>0</v>
      </c>
      <c r="G18" s="38">
        <f t="shared" ref="G18:G19" si="0">(A18*E18)+(B18*F18)</f>
        <v>0</v>
      </c>
      <c r="H18" s="39"/>
    </row>
    <row r="19" spans="1:15" ht="23.1" customHeight="1" x14ac:dyDescent="0.3">
      <c r="A19" s="62">
        <v>1750</v>
      </c>
      <c r="B19" s="62">
        <v>375</v>
      </c>
      <c r="C19" s="18" t="s">
        <v>20</v>
      </c>
      <c r="D19" s="5" t="s">
        <v>18</v>
      </c>
      <c r="E19" s="6">
        <v>0</v>
      </c>
      <c r="F19" s="6">
        <v>0</v>
      </c>
      <c r="G19" s="38">
        <f t="shared" si="0"/>
        <v>0</v>
      </c>
      <c r="H19" s="20"/>
    </row>
    <row r="20" spans="1:15" ht="23.1" customHeight="1" x14ac:dyDescent="0.3">
      <c r="A20" s="62">
        <v>135</v>
      </c>
      <c r="B20" s="62">
        <v>30</v>
      </c>
      <c r="C20" s="18" t="s">
        <v>25</v>
      </c>
      <c r="D20" s="5" t="s">
        <v>18</v>
      </c>
      <c r="E20" s="6">
        <v>0</v>
      </c>
      <c r="F20" s="6">
        <v>0</v>
      </c>
      <c r="G20" s="38">
        <f>(A20*E20)+(B20*F20)</f>
        <v>0</v>
      </c>
      <c r="H20" s="20"/>
    </row>
    <row r="21" spans="1:15" ht="23.1" customHeight="1" x14ac:dyDescent="0.3">
      <c r="A21" s="7"/>
      <c r="B21" s="7"/>
      <c r="C21" s="7"/>
      <c r="D21" s="8"/>
      <c r="E21" s="9"/>
      <c r="F21" s="40"/>
      <c r="G21" s="41">
        <f>SUM(G18:G20)</f>
        <v>0</v>
      </c>
      <c r="H21" s="20"/>
    </row>
    <row r="22" spans="1:15" ht="23.1" customHeight="1" x14ac:dyDescent="0.3">
      <c r="A22" s="7"/>
      <c r="B22" s="7"/>
      <c r="C22" s="7"/>
      <c r="D22" s="10"/>
      <c r="E22" s="9"/>
      <c r="F22" s="11"/>
      <c r="G22" s="12" t="s">
        <v>2</v>
      </c>
      <c r="H22" s="31">
        <f>G21</f>
        <v>0</v>
      </c>
    </row>
    <row r="23" spans="1:15" ht="23.1" customHeight="1" x14ac:dyDescent="0.3">
      <c r="A23" s="20" t="s">
        <v>17</v>
      </c>
      <c r="B23" s="42"/>
      <c r="C23" s="42"/>
      <c r="D23" s="42"/>
      <c r="E23" s="42"/>
      <c r="F23" s="42"/>
      <c r="G23" s="42"/>
      <c r="H23" s="42"/>
    </row>
    <row r="24" spans="1:15" ht="18" x14ac:dyDescent="0.35">
      <c r="A24" s="20" t="s">
        <v>26</v>
      </c>
      <c r="B24" s="43"/>
      <c r="C24" s="43"/>
      <c r="D24" s="43"/>
      <c r="E24" s="71"/>
      <c r="F24" s="43"/>
      <c r="G24" s="43"/>
      <c r="H24" s="43"/>
      <c r="I24" s="13"/>
      <c r="J24" s="13"/>
      <c r="K24" s="13"/>
      <c r="L24" s="13"/>
      <c r="M24" s="13"/>
      <c r="N24" s="13"/>
      <c r="O24" s="13"/>
    </row>
    <row r="25" spans="1:15" ht="18.899999999999999" customHeight="1" x14ac:dyDescent="0.35">
      <c r="A25" s="20"/>
      <c r="B25" s="43"/>
      <c r="C25" s="43"/>
      <c r="D25" s="43"/>
      <c r="E25" s="43"/>
      <c r="F25" s="43"/>
      <c r="G25" s="43"/>
      <c r="H25" s="43"/>
      <c r="I25" s="13"/>
      <c r="J25" s="13"/>
      <c r="K25" s="13"/>
      <c r="L25" s="13"/>
      <c r="M25" s="13"/>
      <c r="N25" s="13"/>
      <c r="O25" s="13"/>
    </row>
    <row r="26" spans="1:15" ht="18.899999999999999" customHeight="1" x14ac:dyDescent="0.35">
      <c r="A26" s="29" t="s">
        <v>27</v>
      </c>
      <c r="B26" s="43"/>
      <c r="C26" s="43"/>
      <c r="D26" s="43"/>
      <c r="E26" s="43"/>
      <c r="F26" s="43"/>
      <c r="G26" s="43"/>
      <c r="H26" s="72">
        <v>150000</v>
      </c>
      <c r="I26" s="13"/>
      <c r="J26" s="13"/>
      <c r="K26" s="13"/>
      <c r="L26" s="13"/>
      <c r="M26" s="13"/>
      <c r="N26" s="13"/>
      <c r="O26" s="13"/>
    </row>
    <row r="27" spans="1:15" ht="18.899999999999999" customHeight="1" x14ac:dyDescent="0.35">
      <c r="A27" s="21"/>
      <c r="B27" s="43"/>
      <c r="C27" s="43"/>
      <c r="D27" s="43"/>
      <c r="E27" s="43"/>
      <c r="F27" s="43"/>
      <c r="G27" s="43"/>
      <c r="H27" s="43"/>
      <c r="I27" s="13"/>
      <c r="J27" s="13"/>
      <c r="K27" s="13"/>
      <c r="L27" s="13"/>
      <c r="M27" s="13"/>
      <c r="N27" s="13"/>
      <c r="O27" s="13"/>
    </row>
    <row r="28" spans="1:15" s="13" customFormat="1" ht="18" x14ac:dyDescent="0.35">
      <c r="A28" s="74" t="s">
        <v>12</v>
      </c>
      <c r="B28" s="74"/>
      <c r="C28" s="74"/>
      <c r="D28" s="74"/>
      <c r="E28" s="74"/>
      <c r="F28" s="74"/>
      <c r="G28" s="74"/>
      <c r="H28" s="42"/>
      <c r="I28" s="3"/>
      <c r="J28" s="3"/>
      <c r="K28" s="3"/>
      <c r="L28" s="14"/>
      <c r="M28" s="3"/>
      <c r="N28" s="3"/>
      <c r="O28" s="3"/>
    </row>
    <row r="29" spans="1:15" s="17" customFormat="1" ht="18" x14ac:dyDescent="0.35">
      <c r="A29" s="44"/>
      <c r="B29" s="44"/>
      <c r="C29" s="44"/>
      <c r="D29" s="44"/>
      <c r="E29" s="44"/>
      <c r="F29" s="44"/>
      <c r="G29" s="44"/>
      <c r="H29" s="45"/>
      <c r="I29" s="15"/>
      <c r="J29" s="15"/>
      <c r="K29" s="15"/>
      <c r="L29" s="16"/>
      <c r="M29" s="15"/>
      <c r="N29" s="15"/>
      <c r="O29" s="15"/>
    </row>
    <row r="30" spans="1:15" s="13" customFormat="1" ht="23.1" customHeight="1" x14ac:dyDescent="0.35">
      <c r="A30" s="29"/>
      <c r="B30" s="34"/>
      <c r="C30" s="34"/>
      <c r="D30" s="1" t="s">
        <v>4</v>
      </c>
      <c r="E30" s="35"/>
      <c r="F30" s="36"/>
      <c r="G30" s="36"/>
      <c r="H30" s="46">
        <f>+H8+H12+H22+H26</f>
        <v>150000</v>
      </c>
    </row>
    <row r="31" spans="1:15" ht="23.1" customHeight="1" thickBot="1" x14ac:dyDescent="0.35">
      <c r="A31" s="21"/>
      <c r="B31" s="20"/>
      <c r="C31" s="20"/>
      <c r="D31" s="20"/>
      <c r="E31" s="32"/>
      <c r="F31" s="19"/>
      <c r="G31" s="19"/>
      <c r="H31" s="33"/>
    </row>
    <row r="32" spans="1:15" ht="23.1" customHeight="1" x14ac:dyDescent="0.3">
      <c r="A32" s="47" t="s">
        <v>11</v>
      </c>
      <c r="B32" s="48"/>
      <c r="C32" s="58"/>
      <c r="D32" s="58"/>
      <c r="E32" s="59"/>
      <c r="F32" s="49"/>
      <c r="G32" s="49"/>
      <c r="H32" s="50"/>
    </row>
    <row r="33" spans="1:8" ht="23.1" customHeight="1" x14ac:dyDescent="0.3">
      <c r="A33" s="51" t="s">
        <v>0</v>
      </c>
      <c r="B33" s="28"/>
      <c r="C33" s="60"/>
      <c r="D33" s="60"/>
      <c r="E33" s="61"/>
      <c r="F33" s="52"/>
      <c r="G33" s="52"/>
      <c r="H33" s="53"/>
    </row>
    <row r="34" spans="1:8" ht="23.1" customHeight="1" x14ac:dyDescent="0.3">
      <c r="A34" s="51" t="s">
        <v>1</v>
      </c>
      <c r="B34" s="28"/>
      <c r="C34" s="60"/>
      <c r="D34" s="60"/>
      <c r="E34" s="61"/>
      <c r="F34" s="52"/>
      <c r="G34" s="52"/>
      <c r="H34" s="53"/>
    </row>
    <row r="35" spans="1:8" ht="23.1" customHeight="1" x14ac:dyDescent="0.3">
      <c r="A35" s="51"/>
      <c r="B35" s="28"/>
      <c r="C35" s="60"/>
      <c r="D35" s="60"/>
      <c r="E35" s="61"/>
      <c r="F35" s="52"/>
      <c r="G35" s="52"/>
      <c r="H35" s="53"/>
    </row>
    <row r="36" spans="1:8" ht="23.1" customHeight="1" x14ac:dyDescent="0.3">
      <c r="A36" s="51" t="s">
        <v>8</v>
      </c>
      <c r="B36" s="28"/>
      <c r="C36" s="60"/>
      <c r="D36" s="60"/>
      <c r="E36" s="61"/>
      <c r="F36" s="52"/>
      <c r="G36" s="52"/>
      <c r="H36" s="53"/>
    </row>
    <row r="37" spans="1:8" ht="23.1" customHeight="1" x14ac:dyDescent="0.3">
      <c r="A37" s="51" t="s">
        <v>7</v>
      </c>
      <c r="B37" s="28"/>
      <c r="C37" s="60"/>
      <c r="D37" s="60"/>
      <c r="E37" s="61"/>
      <c r="F37" s="52"/>
      <c r="G37" s="52"/>
      <c r="H37" s="53"/>
    </row>
    <row r="38" spans="1:8" ht="23.1" customHeight="1" thickBot="1" x14ac:dyDescent="0.35">
      <c r="A38" s="22"/>
      <c r="B38" s="23"/>
      <c r="C38" s="23"/>
      <c r="D38" s="23"/>
      <c r="E38" s="54"/>
      <c r="F38" s="55"/>
      <c r="G38" s="55"/>
      <c r="H38" s="56"/>
    </row>
    <row r="39" spans="1:8" ht="23.1" customHeight="1" x14ac:dyDescent="0.3">
      <c r="A39" s="21"/>
      <c r="B39" s="20"/>
      <c r="C39" s="20"/>
      <c r="D39" s="20"/>
      <c r="E39" s="32"/>
      <c r="F39" s="19"/>
      <c r="G39" s="19"/>
      <c r="H39" s="33"/>
    </row>
    <row r="40" spans="1:8" ht="37.5" customHeight="1" x14ac:dyDescent="0.3">
      <c r="A40" s="75" t="s">
        <v>21</v>
      </c>
      <c r="B40" s="75"/>
      <c r="C40" s="75"/>
      <c r="D40" s="75"/>
      <c r="E40" s="75"/>
      <c r="F40" s="75"/>
      <c r="G40" s="75"/>
      <c r="H40" s="75"/>
    </row>
    <row r="41" spans="1:8" x14ac:dyDescent="0.3">
      <c r="A41" s="20"/>
      <c r="B41" s="20"/>
      <c r="C41" s="20"/>
      <c r="D41" s="20"/>
      <c r="E41" s="20"/>
      <c r="F41" s="20"/>
      <c r="G41" s="20"/>
      <c r="H41" s="20"/>
    </row>
    <row r="42" spans="1:8" x14ac:dyDescent="0.3">
      <c r="A42" s="20"/>
      <c r="B42" s="20"/>
      <c r="C42" s="20"/>
      <c r="D42" s="20"/>
      <c r="E42" s="20"/>
      <c r="F42" s="20"/>
      <c r="G42" s="20"/>
      <c r="H42" s="20"/>
    </row>
    <row r="43" spans="1:8" x14ac:dyDescent="0.3">
      <c r="A43" s="20"/>
      <c r="B43" s="20"/>
      <c r="C43" s="20"/>
      <c r="D43" s="20"/>
      <c r="E43" s="20"/>
      <c r="F43" s="20"/>
      <c r="G43" s="20"/>
      <c r="H43" s="20"/>
    </row>
    <row r="44" spans="1:8" x14ac:dyDescent="0.3">
      <c r="A44" s="20"/>
      <c r="B44" s="20"/>
      <c r="C44" s="20"/>
      <c r="D44" s="20"/>
      <c r="E44" s="20"/>
      <c r="F44" s="20"/>
      <c r="G44" s="20"/>
      <c r="H44" s="20"/>
    </row>
    <row r="45" spans="1:8" x14ac:dyDescent="0.3">
      <c r="A45" s="20"/>
      <c r="B45" s="20"/>
      <c r="C45" s="20"/>
      <c r="D45" s="20"/>
      <c r="E45" s="20"/>
      <c r="F45" s="20"/>
      <c r="G45" s="20"/>
      <c r="H45" s="20"/>
    </row>
    <row r="46" spans="1:8" x14ac:dyDescent="0.3">
      <c r="A46" s="20"/>
      <c r="B46" s="20"/>
      <c r="C46" s="20"/>
      <c r="D46" s="20"/>
      <c r="E46" s="20"/>
      <c r="F46" s="20"/>
      <c r="G46" s="20"/>
      <c r="H46" s="20"/>
    </row>
    <row r="47" spans="1:8" x14ac:dyDescent="0.3">
      <c r="A47" s="20"/>
      <c r="B47" s="20"/>
      <c r="C47" s="20"/>
      <c r="D47" s="20"/>
      <c r="E47" s="20"/>
      <c r="F47" s="20"/>
      <c r="G47" s="20"/>
      <c r="H47" s="20"/>
    </row>
    <row r="48" spans="1:8" x14ac:dyDescent="0.3">
      <c r="A48" s="20"/>
      <c r="B48" s="20"/>
      <c r="C48" s="20"/>
      <c r="D48" s="20"/>
      <c r="E48" s="20"/>
      <c r="F48" s="20"/>
      <c r="G48" s="20"/>
      <c r="H48" s="20"/>
    </row>
    <row r="49" spans="1:8" x14ac:dyDescent="0.3">
      <c r="A49" s="20"/>
      <c r="B49" s="20"/>
      <c r="C49" s="20"/>
      <c r="D49" s="20"/>
      <c r="E49" s="20"/>
      <c r="F49" s="20"/>
      <c r="G49" s="20"/>
      <c r="H49" s="20"/>
    </row>
    <row r="50" spans="1:8" x14ac:dyDescent="0.3">
      <c r="A50" s="20"/>
      <c r="B50" s="20"/>
      <c r="C50" s="20"/>
      <c r="D50" s="20"/>
      <c r="E50" s="20"/>
      <c r="F50" s="20"/>
      <c r="G50" s="20"/>
      <c r="H50" s="20"/>
    </row>
    <row r="51" spans="1:8" x14ac:dyDescent="0.3">
      <c r="A51" s="20"/>
      <c r="B51" s="20"/>
      <c r="C51" s="20"/>
      <c r="D51" s="20"/>
      <c r="E51" s="20"/>
      <c r="F51" s="20"/>
      <c r="G51" s="20"/>
      <c r="H51" s="20"/>
    </row>
    <row r="52" spans="1:8" x14ac:dyDescent="0.3">
      <c r="A52" s="20"/>
      <c r="B52" s="20"/>
      <c r="C52" s="20"/>
      <c r="D52" s="20"/>
      <c r="E52" s="20"/>
      <c r="F52" s="20"/>
      <c r="G52" s="20"/>
      <c r="H52" s="20"/>
    </row>
    <row r="53" spans="1:8" x14ac:dyDescent="0.3">
      <c r="A53" s="20"/>
      <c r="B53" s="20"/>
      <c r="C53" s="20"/>
      <c r="D53" s="20"/>
      <c r="E53" s="20"/>
      <c r="F53" s="20"/>
      <c r="G53" s="20"/>
      <c r="H53" s="20"/>
    </row>
    <row r="54" spans="1:8" x14ac:dyDescent="0.3">
      <c r="A54" s="20"/>
      <c r="B54" s="20"/>
      <c r="C54" s="20"/>
      <c r="D54" s="20"/>
      <c r="E54" s="20"/>
      <c r="F54" s="20"/>
      <c r="G54" s="20"/>
      <c r="H54" s="20"/>
    </row>
    <row r="55" spans="1:8" x14ac:dyDescent="0.3">
      <c r="A55" s="20"/>
      <c r="B55" s="20"/>
      <c r="C55" s="20"/>
      <c r="D55" s="20"/>
      <c r="E55" s="20"/>
      <c r="F55" s="20"/>
      <c r="G55" s="20"/>
      <c r="H55" s="20"/>
    </row>
    <row r="56" spans="1:8" x14ac:dyDescent="0.3">
      <c r="A56" s="20"/>
      <c r="B56" s="20"/>
      <c r="C56" s="20"/>
      <c r="D56" s="20"/>
      <c r="E56" s="20"/>
      <c r="F56" s="20"/>
      <c r="G56" s="20"/>
      <c r="H56" s="20"/>
    </row>
    <row r="57" spans="1:8" x14ac:dyDescent="0.3">
      <c r="A57" s="20"/>
      <c r="B57" s="20"/>
      <c r="C57" s="20"/>
      <c r="D57" s="20"/>
      <c r="E57" s="20"/>
      <c r="F57" s="20"/>
      <c r="G57" s="20"/>
      <c r="H57" s="20"/>
    </row>
  </sheetData>
  <sheetProtection algorithmName="SHA-512" hashValue="6LFUa0kUZreuBGfeV1+OEe089aSL7RaYtT0QSaeltfS2e7pQfMAqeTI7q5FURKqNTRGBxWdSo6UgDBByVZ+RAg==" saltValue="KSKjMDE/j5t09yTu8DvAlA==" spinCount="100000" sheet="1" objects="1" scenarios="1"/>
  <mergeCells count="11">
    <mergeCell ref="A28:G28"/>
    <mergeCell ref="A40:H40"/>
    <mergeCell ref="A1:H1"/>
    <mergeCell ref="F16:F17"/>
    <mergeCell ref="G16:G17"/>
    <mergeCell ref="A3:H4"/>
    <mergeCell ref="A16:B16"/>
    <mergeCell ref="C16:C17"/>
    <mergeCell ref="D16:D17"/>
    <mergeCell ref="E16:E17"/>
    <mergeCell ref="A11:C11"/>
  </mergeCells>
  <pageMargins left="0.31496062992125984" right="0.31496062992125984" top="0.74803149606299213" bottom="0.55118110236220474" header="0.31496062992125984" footer="0.31496062992125984"/>
  <pageSetup paperSize="9" scale="55" orientation="portrait" horizontalDpi="90" verticalDpi="9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 Staat van Verrekenprijzen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Guntlisbergen, Jörgen</dc:creator>
  <cp:lastModifiedBy>Plugge, Ruben</cp:lastModifiedBy>
  <cp:lastPrinted>2023-06-02T12:47:16Z</cp:lastPrinted>
  <dcterms:created xsi:type="dcterms:W3CDTF">2022-03-25T10:12:46Z</dcterms:created>
  <dcterms:modified xsi:type="dcterms:W3CDTF">2024-12-10T06:28:36Z</dcterms:modified>
</cp:coreProperties>
</file>