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koop\Initiële Inkoop\02. Aanbestedingstrajecten\2024\M-EU-24-06 Intra oculaire lenzen\2c. Aanbestedingssdocumenten (PVE)\"/>
    </mc:Choice>
  </mc:AlternateContent>
  <xr:revisionPtr revIDLastSave="0" documentId="13_ncr:1_{5595A5B8-DC9A-4ACA-A287-B02E2CD0BC00}" xr6:coauthVersionLast="47" xr6:coauthVersionMax="47" xr10:uidLastSave="{00000000-0000-0000-0000-000000000000}"/>
  <bookViews>
    <workbookView xWindow="28690" yWindow="-110" windowWidth="29020" windowHeight="15820" tabRatio="632" xr2:uid="{00000000-000D-0000-FFFF-FFFF00000000}"/>
  </bookViews>
  <sheets>
    <sheet name="Invulblad" sheetId="8" r:id="rId1"/>
    <sheet name="Berekening P1" sheetId="10" r:id="rId2"/>
  </sheets>
  <definedNames>
    <definedName name="A">#REF!</definedName>
    <definedName name="aSAsa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8" l="1"/>
  <c r="C8" i="10"/>
  <c r="G7" i="8"/>
  <c r="D6" i="10" s="1"/>
  <c r="G6" i="8"/>
  <c r="D5" i="10" s="1"/>
  <c r="G10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9" i="8"/>
  <c r="D7" i="10" s="1"/>
  <c r="D8" i="10" l="1"/>
</calcChain>
</file>

<file path=xl/sharedStrings.xml><?xml version="1.0" encoding="utf-8"?>
<sst xmlns="http://schemas.openxmlformats.org/spreadsheetml/2006/main" count="34" uniqueCount="26">
  <si>
    <t>Artikelnummer leverancier</t>
  </si>
  <si>
    <t xml:space="preserve">Standaard </t>
  </si>
  <si>
    <t>Back-up</t>
  </si>
  <si>
    <t>Speciale IOL</t>
  </si>
  <si>
    <t>Kortingspercentage</t>
  </si>
  <si>
    <t>BTW</t>
  </si>
  <si>
    <t>Monofocaal</t>
  </si>
  <si>
    <t xml:space="preserve">Enhanced monofocaal </t>
  </si>
  <si>
    <t>Uitgangspunt: we hebben 900 operaties per jaar (fictieve afname voor P1).</t>
  </si>
  <si>
    <t>Standaard</t>
  </si>
  <si>
    <t>EDOF</t>
  </si>
  <si>
    <t>Torische lens</t>
  </si>
  <si>
    <t xml:space="preserve">Naam lens </t>
  </si>
  <si>
    <t>Back-up lens</t>
  </si>
  <si>
    <t>Vervanger Artisan lens</t>
  </si>
  <si>
    <t xml:space="preserve">Monofocaal enhanced </t>
  </si>
  <si>
    <t>Optioneel aanbod</t>
  </si>
  <si>
    <t>Stukprijs (excl. btw)</t>
  </si>
  <si>
    <t>Prijs voor LUMC per stuk (excl. btw)</t>
  </si>
  <si>
    <t>Aantal</t>
  </si>
  <si>
    <t xml:space="preserve">Prijs </t>
  </si>
  <si>
    <t>Totaal P1</t>
  </si>
  <si>
    <t>Bijlage H. Prijsopgaveformulier</t>
  </si>
  <si>
    <t xml:space="preserve">Prijsplafond </t>
  </si>
  <si>
    <t>Soort</t>
  </si>
  <si>
    <r>
      <rPr>
        <b/>
        <sz val="11"/>
        <color theme="1"/>
        <rFont val="Calibri"/>
        <family val="2"/>
        <scheme val="minor"/>
      </rPr>
      <t>INSTRUCTIE</t>
    </r>
    <r>
      <rPr>
        <sz val="11"/>
        <color theme="1"/>
        <rFont val="Calibri"/>
        <family val="2"/>
        <scheme val="minor"/>
      </rPr>
      <t xml:space="preserve">
- U vult alle grijze cellen in;
- Alle groene cellen worden automatisch berekend;
- In het volgende tabblad wordt u prijs doorgerekend voor P1. In D8 staat uw fictieve aanneemsom. In het beschrijvend document kunt u opzoeken hoeveel punten dit oplevert. 
- Oranje gemarkeerde cellen zijn voor de optionele scope. U vult dit in op basis van uw lenzenaanbod. 
- Als u een optionele lens aanbiedt, dan vult u alle kolommen in  (B t/m G);
- Afhankelijk van uw optionele scope maakt u gebruik van de hoeveelheid regels. U kunt maximaal 15 optionele lenzen toevoegen.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</si>
</sst>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2" xfId="0" applyFont="1" applyBorder="1"/>
    <xf numFmtId="0" fontId="0" fillId="4" borderId="2" xfId="0" applyFill="1" applyBorder="1"/>
    <xf numFmtId="0" fontId="0" fillId="3" borderId="2" xfId="0" applyFill="1" applyBorder="1"/>
    <xf numFmtId="9" fontId="0" fillId="4" borderId="2" xfId="7" applyFont="1" applyFill="1" applyBorder="1"/>
    <xf numFmtId="165" fontId="0" fillId="4" borderId="2" xfId="0" applyNumberFormat="1" applyFill="1" applyBorder="1"/>
    <xf numFmtId="165" fontId="0" fillId="3" borderId="2" xfId="0" applyNumberFormat="1" applyFill="1" applyBorder="1"/>
    <xf numFmtId="9" fontId="0" fillId="3" borderId="2" xfId="7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9" xfId="0" applyBorder="1"/>
    <xf numFmtId="0" fontId="3" fillId="0" borderId="9" xfId="0" applyFont="1" applyBorder="1"/>
    <xf numFmtId="0" fontId="3" fillId="0" borderId="10" xfId="0" applyFont="1" applyBorder="1"/>
    <xf numFmtId="0" fontId="3" fillId="3" borderId="9" xfId="0" applyFont="1" applyFill="1" applyBorder="1"/>
    <xf numFmtId="0" fontId="0" fillId="3" borderId="9" xfId="0" applyFill="1" applyBorder="1"/>
    <xf numFmtId="0" fontId="0" fillId="6" borderId="0" xfId="0" applyFill="1"/>
    <xf numFmtId="0" fontId="3" fillId="6" borderId="0" xfId="0" applyFont="1" applyFill="1"/>
    <xf numFmtId="0" fontId="0" fillId="6" borderId="0" xfId="0" applyFill="1" applyAlignment="1">
      <alignment horizontal="center"/>
    </xf>
    <xf numFmtId="0" fontId="0" fillId="0" borderId="2" xfId="0" applyBorder="1"/>
    <xf numFmtId="0" fontId="3" fillId="6" borderId="0" xfId="0" applyFont="1" applyFill="1" applyAlignment="1"/>
    <xf numFmtId="0" fontId="0" fillId="6" borderId="0" xfId="0" applyFill="1" applyBorder="1"/>
    <xf numFmtId="0" fontId="0" fillId="3" borderId="9" xfId="0" applyFont="1" applyFill="1" applyBorder="1"/>
    <xf numFmtId="165" fontId="0" fillId="6" borderId="2" xfId="0" applyNumberFormat="1" applyFill="1" applyBorder="1"/>
    <xf numFmtId="165" fontId="0" fillId="5" borderId="10" xfId="0" applyNumberFormat="1" applyFill="1" applyBorder="1"/>
    <xf numFmtId="0" fontId="0" fillId="0" borderId="0" xfId="0" applyBorder="1"/>
    <xf numFmtId="165" fontId="0" fillId="0" borderId="0" xfId="0" applyNumberFormat="1" applyBorder="1"/>
    <xf numFmtId="165" fontId="3" fillId="0" borderId="0" xfId="0" applyNumberFormat="1" applyFont="1" applyBorder="1"/>
    <xf numFmtId="165" fontId="0" fillId="6" borderId="10" xfId="0" applyNumberFormat="1" applyFill="1" applyBorder="1"/>
    <xf numFmtId="0" fontId="0" fillId="0" borderId="14" xfId="0" applyBorder="1"/>
    <xf numFmtId="0" fontId="0" fillId="6" borderId="15" xfId="0" applyFill="1" applyBorder="1"/>
    <xf numFmtId="0" fontId="0" fillId="6" borderId="0" xfId="0" applyFill="1" applyAlignment="1">
      <alignment horizontal="left"/>
    </xf>
    <xf numFmtId="0" fontId="3" fillId="7" borderId="7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left"/>
    </xf>
    <xf numFmtId="0" fontId="0" fillId="7" borderId="3" xfId="0" quotePrefix="1" applyFill="1" applyBorder="1" applyAlignment="1">
      <alignment horizontal="center" vertical="center" wrapText="1"/>
    </xf>
    <xf numFmtId="0" fontId="0" fillId="7" borderId="4" xfId="0" quotePrefix="1" applyFill="1" applyBorder="1" applyAlignment="1">
      <alignment horizontal="center" vertical="center" wrapText="1"/>
    </xf>
    <xf numFmtId="0" fontId="0" fillId="7" borderId="5" xfId="0" quotePrefix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8" borderId="3" xfId="0" applyFont="1" applyFill="1" applyBorder="1" applyAlignment="1">
      <alignment horizontal="center" wrapText="1"/>
    </xf>
    <xf numFmtId="0" fontId="3" fillId="8" borderId="4" xfId="0" applyFont="1" applyFill="1" applyBorder="1" applyAlignment="1">
      <alignment horizontal="center" wrapText="1"/>
    </xf>
    <xf numFmtId="0" fontId="3" fillId="8" borderId="5" xfId="0" applyFont="1" applyFill="1" applyBorder="1" applyAlignment="1">
      <alignment horizontal="center" wrapText="1"/>
    </xf>
    <xf numFmtId="0" fontId="3" fillId="7" borderId="16" xfId="0" applyFont="1" applyFill="1" applyBorder="1" applyAlignment="1">
      <alignment horizontal="left" vertical="top"/>
    </xf>
    <xf numFmtId="0" fontId="3" fillId="7" borderId="17" xfId="0" applyFont="1" applyFill="1" applyBorder="1" applyAlignment="1">
      <alignment horizontal="left" vertical="top"/>
    </xf>
    <xf numFmtId="165" fontId="4" fillId="8" borderId="14" xfId="0" applyNumberFormat="1" applyFont="1" applyFill="1" applyBorder="1"/>
  </cellXfs>
  <cellStyles count="8">
    <cellStyle name="Euro" xfId="1" xr:uid="{00000000-0005-0000-0000-000002000000}"/>
    <cellStyle name="Komma 2" xfId="4" xr:uid="{00000000-0005-0000-0000-000006000000}"/>
    <cellStyle name="Notitie 2" xfId="5" xr:uid="{00000000-0005-0000-0000-000008000000}"/>
    <cellStyle name="Procent" xfId="7" builtinId="5"/>
    <cellStyle name="Procent 2" xfId="3" xr:uid="{00000000-0005-0000-0000-00000A000000}"/>
    <cellStyle name="Standaard" xfId="0" builtinId="0"/>
    <cellStyle name="Standaard 2" xfId="2" xr:uid="{00000000-0005-0000-0000-00000C000000}"/>
    <cellStyle name="Standaard 3" xfId="6" xr:uid="{00000000-0005-0000-0000-00000D000000}"/>
  </cellStyles>
  <dxfs count="0"/>
  <tableStyles count="0" defaultTableStyle="TableStyleMedium9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B19C-20CA-42AC-A9D0-4871E2433145}">
  <dimension ref="A1:J31"/>
  <sheetViews>
    <sheetView tabSelected="1" workbookViewId="0">
      <selection activeCell="A2" sqref="A2:G2"/>
    </sheetView>
  </sheetViews>
  <sheetFormatPr defaultRowHeight="14.5" x14ac:dyDescent="0.35"/>
  <cols>
    <col min="1" max="1" width="19.90625" style="16" bestFit="1" customWidth="1"/>
    <col min="2" max="2" width="23.26953125" style="16" bestFit="1" customWidth="1"/>
    <col min="3" max="3" width="11.36328125" style="16" bestFit="1" customWidth="1"/>
    <col min="4" max="4" width="17.54296875" style="16" bestFit="1" customWidth="1"/>
    <col min="5" max="5" width="18.90625" style="16" customWidth="1"/>
    <col min="6" max="6" width="8.36328125" style="16" customWidth="1"/>
    <col min="7" max="7" width="31.08984375" style="16" bestFit="1" customWidth="1"/>
    <col min="8" max="8" width="18.453125" style="16" customWidth="1"/>
    <col min="9" max="9" width="19.08984375" style="16" bestFit="1" customWidth="1"/>
    <col min="10" max="10" width="42.26953125" style="16" bestFit="1" customWidth="1"/>
    <col min="11" max="16384" width="8.7265625" style="16"/>
  </cols>
  <sheetData>
    <row r="1" spans="1:10" s="21" customFormat="1" ht="15" thickBot="1" x14ac:dyDescent="0.4">
      <c r="A1" s="37" t="s">
        <v>22</v>
      </c>
      <c r="B1" s="38"/>
      <c r="C1" s="38"/>
      <c r="D1" s="38"/>
      <c r="E1" s="38"/>
      <c r="F1" s="38"/>
      <c r="G1" s="38"/>
    </row>
    <row r="2" spans="1:10" ht="153.5" customHeight="1" thickBot="1" x14ac:dyDescent="0.4">
      <c r="A2" s="34" t="s">
        <v>25</v>
      </c>
      <c r="B2" s="35"/>
      <c r="C2" s="35"/>
      <c r="D2" s="35"/>
      <c r="E2" s="35"/>
      <c r="F2" s="35"/>
      <c r="G2" s="36"/>
    </row>
    <row r="4" spans="1:10" ht="13" customHeight="1" thickBot="1" x14ac:dyDescent="0.4">
      <c r="A4" s="17"/>
      <c r="B4" s="17"/>
    </row>
    <row r="5" spans="1:10" x14ac:dyDescent="0.35">
      <c r="A5" s="8" t="s">
        <v>1</v>
      </c>
      <c r="B5" s="9" t="s">
        <v>0</v>
      </c>
      <c r="C5" s="9" t="s">
        <v>12</v>
      </c>
      <c r="D5" s="9" t="s">
        <v>17</v>
      </c>
      <c r="E5" s="9" t="s">
        <v>4</v>
      </c>
      <c r="F5" s="9" t="s">
        <v>5</v>
      </c>
      <c r="G5" s="10" t="s">
        <v>18</v>
      </c>
      <c r="I5" s="17"/>
      <c r="J5" s="17"/>
    </row>
    <row r="6" spans="1:10" x14ac:dyDescent="0.35">
      <c r="A6" s="11" t="s">
        <v>6</v>
      </c>
      <c r="B6" s="2"/>
      <c r="C6" s="2"/>
      <c r="D6" s="5">
        <v>0</v>
      </c>
      <c r="E6" s="4">
        <v>0</v>
      </c>
      <c r="F6" s="4">
        <v>0</v>
      </c>
      <c r="G6" s="24">
        <f>D6*(1-E6)</f>
        <v>0</v>
      </c>
    </row>
    <row r="7" spans="1:10" x14ac:dyDescent="0.35">
      <c r="A7" s="11" t="s">
        <v>7</v>
      </c>
      <c r="B7" s="2"/>
      <c r="C7" s="2"/>
      <c r="D7" s="5">
        <v>0</v>
      </c>
      <c r="E7" s="4">
        <v>0</v>
      </c>
      <c r="F7" s="4">
        <v>0</v>
      </c>
      <c r="G7" s="24">
        <f>D7*(1-E7)</f>
        <v>0</v>
      </c>
    </row>
    <row r="8" spans="1:10" x14ac:dyDescent="0.35">
      <c r="A8" s="12" t="s">
        <v>2</v>
      </c>
      <c r="B8" s="1" t="s">
        <v>0</v>
      </c>
      <c r="C8" s="1" t="s">
        <v>12</v>
      </c>
      <c r="D8" s="1" t="s">
        <v>17</v>
      </c>
      <c r="E8" s="1" t="s">
        <v>4</v>
      </c>
      <c r="F8" s="1" t="s">
        <v>5</v>
      </c>
      <c r="G8" s="13" t="s">
        <v>18</v>
      </c>
    </row>
    <row r="9" spans="1:10" x14ac:dyDescent="0.35">
      <c r="A9" s="11" t="s">
        <v>13</v>
      </c>
      <c r="B9" s="2"/>
      <c r="C9" s="2"/>
      <c r="D9" s="5">
        <v>0</v>
      </c>
      <c r="E9" s="4">
        <v>0</v>
      </c>
      <c r="F9" s="4">
        <v>0</v>
      </c>
      <c r="G9" s="24">
        <f>D9*(1-E9)</f>
        <v>0</v>
      </c>
    </row>
    <row r="10" spans="1:10" x14ac:dyDescent="0.35">
      <c r="A10" s="11" t="s">
        <v>14</v>
      </c>
      <c r="B10" s="3"/>
      <c r="C10" s="3"/>
      <c r="D10" s="6">
        <v>0</v>
      </c>
      <c r="E10" s="7"/>
      <c r="F10" s="7"/>
      <c r="G10" s="24">
        <f t="shared" ref="G10:G31" si="0">D10*(1-E10)</f>
        <v>0</v>
      </c>
    </row>
    <row r="11" spans="1:10" x14ac:dyDescent="0.35">
      <c r="A11" s="14" t="s">
        <v>16</v>
      </c>
      <c r="B11" s="3"/>
      <c r="C11" s="3"/>
      <c r="D11" s="6">
        <v>0</v>
      </c>
      <c r="E11" s="7"/>
      <c r="F11" s="7"/>
      <c r="G11" s="24">
        <f t="shared" si="0"/>
        <v>0</v>
      </c>
    </row>
    <row r="12" spans="1:10" x14ac:dyDescent="0.35">
      <c r="A12" s="22" t="s">
        <v>3</v>
      </c>
      <c r="B12" s="3"/>
      <c r="C12" s="3"/>
      <c r="D12" s="6">
        <v>0</v>
      </c>
      <c r="E12" s="7"/>
      <c r="F12" s="7"/>
      <c r="G12" s="24">
        <f t="shared" si="0"/>
        <v>0</v>
      </c>
    </row>
    <row r="13" spans="1:10" x14ac:dyDescent="0.35">
      <c r="A13" s="15" t="s">
        <v>10</v>
      </c>
      <c r="B13" s="3"/>
      <c r="C13" s="3"/>
      <c r="D13" s="6">
        <v>0</v>
      </c>
      <c r="E13" s="7"/>
      <c r="F13" s="7"/>
      <c r="G13" s="24">
        <f t="shared" si="0"/>
        <v>0</v>
      </c>
    </row>
    <row r="14" spans="1:10" x14ac:dyDescent="0.35">
      <c r="A14" s="15" t="s">
        <v>11</v>
      </c>
      <c r="B14" s="3"/>
      <c r="C14" s="3"/>
      <c r="D14" s="6">
        <v>0</v>
      </c>
      <c r="E14" s="7"/>
      <c r="F14" s="7"/>
      <c r="G14" s="24">
        <f t="shared" si="0"/>
        <v>0</v>
      </c>
    </row>
    <row r="15" spans="1:10" x14ac:dyDescent="0.35">
      <c r="A15" s="15"/>
      <c r="B15" s="3"/>
      <c r="C15" s="3"/>
      <c r="D15" s="6">
        <v>0</v>
      </c>
      <c r="E15" s="7"/>
      <c r="F15" s="7"/>
      <c r="G15" s="24">
        <f t="shared" si="0"/>
        <v>0</v>
      </c>
    </row>
    <row r="16" spans="1:10" x14ac:dyDescent="0.35">
      <c r="A16" s="15"/>
      <c r="B16" s="3"/>
      <c r="C16" s="3"/>
      <c r="D16" s="6">
        <v>0</v>
      </c>
      <c r="E16" s="7"/>
      <c r="F16" s="7"/>
      <c r="G16" s="24">
        <f t="shared" si="0"/>
        <v>0</v>
      </c>
      <c r="H16" s="18"/>
    </row>
    <row r="17" spans="1:7" x14ac:dyDescent="0.35">
      <c r="A17" s="15"/>
      <c r="B17" s="3"/>
      <c r="C17" s="3"/>
      <c r="D17" s="6">
        <v>0</v>
      </c>
      <c r="E17" s="7"/>
      <c r="F17" s="7"/>
      <c r="G17" s="24">
        <f t="shared" si="0"/>
        <v>0</v>
      </c>
    </row>
    <row r="18" spans="1:7" x14ac:dyDescent="0.35">
      <c r="A18" s="15"/>
      <c r="B18" s="3"/>
      <c r="C18" s="3"/>
      <c r="D18" s="6">
        <v>0</v>
      </c>
      <c r="E18" s="7"/>
      <c r="F18" s="7"/>
      <c r="G18" s="24">
        <f t="shared" si="0"/>
        <v>0</v>
      </c>
    </row>
    <row r="19" spans="1:7" x14ac:dyDescent="0.35">
      <c r="A19" s="15"/>
      <c r="B19" s="3"/>
      <c r="C19" s="3"/>
      <c r="D19" s="6">
        <v>0</v>
      </c>
      <c r="E19" s="7"/>
      <c r="F19" s="7"/>
      <c r="G19" s="24">
        <f t="shared" si="0"/>
        <v>0</v>
      </c>
    </row>
    <row r="20" spans="1:7" x14ac:dyDescent="0.35">
      <c r="A20" s="15"/>
      <c r="B20" s="3"/>
      <c r="C20" s="3"/>
      <c r="D20" s="6">
        <v>0</v>
      </c>
      <c r="E20" s="7"/>
      <c r="F20" s="7"/>
      <c r="G20" s="24">
        <f t="shared" si="0"/>
        <v>0</v>
      </c>
    </row>
    <row r="21" spans="1:7" x14ac:dyDescent="0.35">
      <c r="A21" s="15"/>
      <c r="B21" s="3"/>
      <c r="C21" s="3"/>
      <c r="D21" s="6">
        <v>0</v>
      </c>
      <c r="E21" s="7"/>
      <c r="F21" s="7"/>
      <c r="G21" s="24">
        <f t="shared" si="0"/>
        <v>0</v>
      </c>
    </row>
    <row r="22" spans="1:7" x14ac:dyDescent="0.35">
      <c r="A22" s="15"/>
      <c r="B22" s="3"/>
      <c r="C22" s="3"/>
      <c r="D22" s="6">
        <v>0</v>
      </c>
      <c r="E22" s="7"/>
      <c r="F22" s="7"/>
      <c r="G22" s="24">
        <f t="shared" si="0"/>
        <v>0</v>
      </c>
    </row>
    <row r="23" spans="1:7" x14ac:dyDescent="0.35">
      <c r="A23" s="15"/>
      <c r="B23" s="3"/>
      <c r="C23" s="3"/>
      <c r="D23" s="6">
        <v>0</v>
      </c>
      <c r="E23" s="7"/>
      <c r="F23" s="7"/>
      <c r="G23" s="24">
        <f t="shared" si="0"/>
        <v>0</v>
      </c>
    </row>
    <row r="24" spans="1:7" x14ac:dyDescent="0.35">
      <c r="A24" s="15"/>
      <c r="B24" s="3"/>
      <c r="C24" s="3"/>
      <c r="D24" s="6">
        <v>0</v>
      </c>
      <c r="E24" s="7"/>
      <c r="F24" s="7"/>
      <c r="G24" s="24">
        <f t="shared" si="0"/>
        <v>0</v>
      </c>
    </row>
    <row r="25" spans="1:7" x14ac:dyDescent="0.35">
      <c r="A25" s="15"/>
      <c r="B25" s="3"/>
      <c r="C25" s="3"/>
      <c r="D25" s="6">
        <v>0</v>
      </c>
      <c r="E25" s="7"/>
      <c r="F25" s="7"/>
      <c r="G25" s="24">
        <f t="shared" si="0"/>
        <v>0</v>
      </c>
    </row>
    <row r="26" spans="1:7" x14ac:dyDescent="0.35">
      <c r="A26" s="15"/>
      <c r="B26" s="3"/>
      <c r="C26" s="3"/>
      <c r="D26" s="6">
        <v>0</v>
      </c>
      <c r="E26" s="7"/>
      <c r="F26" s="7"/>
      <c r="G26" s="24">
        <f t="shared" si="0"/>
        <v>0</v>
      </c>
    </row>
    <row r="27" spans="1:7" x14ac:dyDescent="0.35">
      <c r="A27" s="15"/>
      <c r="B27" s="3"/>
      <c r="C27" s="3"/>
      <c r="D27" s="6">
        <v>0</v>
      </c>
      <c r="E27" s="7"/>
      <c r="F27" s="7"/>
      <c r="G27" s="24">
        <f t="shared" si="0"/>
        <v>0</v>
      </c>
    </row>
    <row r="28" spans="1:7" x14ac:dyDescent="0.35">
      <c r="A28" s="15"/>
      <c r="B28" s="3"/>
      <c r="C28" s="3"/>
      <c r="D28" s="6">
        <v>0</v>
      </c>
      <c r="E28" s="7"/>
      <c r="F28" s="7"/>
      <c r="G28" s="24">
        <f t="shared" si="0"/>
        <v>0</v>
      </c>
    </row>
    <row r="29" spans="1:7" x14ac:dyDescent="0.35">
      <c r="A29" s="15"/>
      <c r="B29" s="3"/>
      <c r="C29" s="3"/>
      <c r="D29" s="6">
        <v>0</v>
      </c>
      <c r="E29" s="7"/>
      <c r="F29" s="7"/>
      <c r="G29" s="24">
        <f t="shared" si="0"/>
        <v>0</v>
      </c>
    </row>
    <row r="30" spans="1:7" x14ac:dyDescent="0.35">
      <c r="A30" s="15"/>
      <c r="B30" s="3"/>
      <c r="C30" s="3"/>
      <c r="D30" s="6">
        <v>0</v>
      </c>
      <c r="E30" s="7"/>
      <c r="F30" s="7"/>
      <c r="G30" s="24">
        <f t="shared" si="0"/>
        <v>0</v>
      </c>
    </row>
    <row r="31" spans="1:7" x14ac:dyDescent="0.35">
      <c r="A31" s="15"/>
      <c r="B31" s="3"/>
      <c r="C31" s="3"/>
      <c r="D31" s="6">
        <v>0</v>
      </c>
      <c r="E31" s="7"/>
      <c r="F31" s="7"/>
      <c r="G31" s="24">
        <f t="shared" si="0"/>
        <v>0</v>
      </c>
    </row>
  </sheetData>
  <mergeCells count="2">
    <mergeCell ref="A2:G2"/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A61FE-8D85-4296-988E-2C0B1802E20F}">
  <dimension ref="A1:L45"/>
  <sheetViews>
    <sheetView workbookViewId="0">
      <selection activeCell="D5" sqref="D5"/>
    </sheetView>
  </sheetViews>
  <sheetFormatPr defaultColWidth="0" defaultRowHeight="14.5" x14ac:dyDescent="0.35"/>
  <cols>
    <col min="1" max="1" width="9.36328125" style="16" bestFit="1" customWidth="1"/>
    <col min="2" max="2" width="20.08984375" style="16" bestFit="1" customWidth="1"/>
    <col min="3" max="3" width="8.7265625" style="16" customWidth="1"/>
    <col min="4" max="4" width="23.1796875" style="16" bestFit="1" customWidth="1"/>
    <col min="5" max="5" width="11.1796875" style="16" bestFit="1" customWidth="1"/>
    <col min="6" max="6" width="8.7265625" style="16" customWidth="1"/>
    <col min="7" max="9" width="8.7265625" style="16" hidden="1" customWidth="1"/>
    <col min="10" max="10" width="11.1796875" style="16" hidden="1" customWidth="1"/>
    <col min="11" max="11" width="8.7265625" style="16" hidden="1" customWidth="1"/>
    <col min="12" max="12" width="11.1796875" style="16" hidden="1" customWidth="1"/>
    <col min="13" max="16384" width="8.7265625" style="16" hidden="1"/>
  </cols>
  <sheetData>
    <row r="1" spans="1:12" ht="15" thickBot="1" x14ac:dyDescent="0.4"/>
    <row r="2" spans="1:12" customFormat="1" ht="14.5" customHeight="1" thickBot="1" x14ac:dyDescent="0.4">
      <c r="A2" s="41" t="s">
        <v>8</v>
      </c>
      <c r="B2" s="42"/>
      <c r="C2" s="42"/>
      <c r="D2" s="42"/>
      <c r="E2" s="43"/>
      <c r="F2" s="20"/>
      <c r="G2" s="20"/>
      <c r="H2" s="20"/>
      <c r="I2" s="20"/>
      <c r="J2" s="20"/>
    </row>
    <row r="3" spans="1:12" ht="15" thickBot="1" x14ac:dyDescent="0.4">
      <c r="C3" s="31"/>
    </row>
    <row r="4" spans="1:12" customFormat="1" x14ac:dyDescent="0.35">
      <c r="A4" s="44" t="s">
        <v>24</v>
      </c>
      <c r="B4" s="45"/>
      <c r="C4" s="32" t="s">
        <v>19</v>
      </c>
      <c r="D4" s="32" t="s">
        <v>20</v>
      </c>
      <c r="E4" s="33" t="s">
        <v>23</v>
      </c>
      <c r="F4" s="21"/>
      <c r="G4" s="25"/>
      <c r="H4" s="25"/>
      <c r="I4" s="25"/>
      <c r="J4" s="25"/>
      <c r="K4" s="25"/>
      <c r="L4" s="25"/>
    </row>
    <row r="5" spans="1:12" customFormat="1" x14ac:dyDescent="0.35">
      <c r="A5" s="11" t="s">
        <v>9</v>
      </c>
      <c r="B5" s="19" t="s">
        <v>6</v>
      </c>
      <c r="C5" s="19">
        <v>40</v>
      </c>
      <c r="D5" s="23">
        <f>C5*Invulblad!G6</f>
        <v>0</v>
      </c>
      <c r="E5" s="28">
        <v>76</v>
      </c>
      <c r="F5" s="21"/>
      <c r="G5" s="25"/>
      <c r="H5" s="25"/>
      <c r="I5" s="26"/>
      <c r="J5" s="26"/>
      <c r="K5" s="26"/>
      <c r="L5" s="26"/>
    </row>
    <row r="6" spans="1:12" customFormat="1" x14ac:dyDescent="0.35">
      <c r="A6" s="11"/>
      <c r="B6" s="19" t="s">
        <v>15</v>
      </c>
      <c r="C6" s="19">
        <v>810</v>
      </c>
      <c r="D6" s="23">
        <f>C6*Invulblad!G7</f>
        <v>0</v>
      </c>
      <c r="E6" s="28">
        <v>81.5</v>
      </c>
      <c r="F6" s="21"/>
      <c r="G6" s="25"/>
      <c r="H6" s="25"/>
      <c r="I6" s="26"/>
      <c r="J6" s="26"/>
      <c r="K6" s="26"/>
      <c r="L6" s="26"/>
    </row>
    <row r="7" spans="1:12" customFormat="1" x14ac:dyDescent="0.35">
      <c r="A7" s="11" t="s">
        <v>2</v>
      </c>
      <c r="B7" s="19"/>
      <c r="C7" s="19">
        <v>50</v>
      </c>
      <c r="D7" s="23">
        <f>C7*Invulblad!G9</f>
        <v>0</v>
      </c>
      <c r="E7" s="28">
        <v>127</v>
      </c>
      <c r="F7" s="21"/>
      <c r="G7" s="25"/>
      <c r="H7" s="25"/>
      <c r="I7" s="26"/>
      <c r="J7" s="26"/>
      <c r="K7" s="26"/>
      <c r="L7" s="26"/>
    </row>
    <row r="8" spans="1:12" customFormat="1" ht="15" thickBot="1" x14ac:dyDescent="0.4">
      <c r="A8" s="39" t="s">
        <v>21</v>
      </c>
      <c r="B8" s="40"/>
      <c r="C8" s="29">
        <f>SUM(C5:C7)</f>
        <v>900</v>
      </c>
      <c r="D8" s="46">
        <f>SUM(D5:D7)</f>
        <v>0</v>
      </c>
      <c r="E8" s="30"/>
      <c r="F8" s="21"/>
      <c r="G8" s="25"/>
      <c r="H8" s="25"/>
      <c r="I8" s="26"/>
      <c r="J8" s="27"/>
      <c r="K8" s="26"/>
      <c r="L8" s="27"/>
    </row>
    <row r="9" spans="1:12" x14ac:dyDescent="0.35">
      <c r="F9" s="21"/>
      <c r="G9" s="21"/>
      <c r="H9" s="21"/>
      <c r="I9" s="21"/>
      <c r="J9" s="21"/>
      <c r="K9" s="21"/>
      <c r="L9" s="21"/>
    </row>
    <row r="10" spans="1:12" x14ac:dyDescent="0.35">
      <c r="F10" s="21"/>
      <c r="G10" s="21"/>
      <c r="H10" s="21"/>
      <c r="I10" s="21"/>
      <c r="J10" s="21"/>
      <c r="K10" s="21"/>
      <c r="L10" s="21"/>
    </row>
    <row r="11" spans="1:12" x14ac:dyDescent="0.35">
      <c r="F11" s="21"/>
      <c r="G11" s="21"/>
      <c r="H11" s="21"/>
      <c r="I11" s="21"/>
      <c r="J11" s="21"/>
      <c r="K11" s="21"/>
      <c r="L11" s="21"/>
    </row>
    <row r="17" s="16" customFormat="1" x14ac:dyDescent="0.35"/>
    <row r="18" s="16" customFormat="1" x14ac:dyDescent="0.35"/>
    <row r="19" s="16" customFormat="1" x14ac:dyDescent="0.35"/>
    <row r="20" s="16" customFormat="1" x14ac:dyDescent="0.35"/>
    <row r="21" s="16" customFormat="1" x14ac:dyDescent="0.35"/>
    <row r="22" s="16" customFormat="1" x14ac:dyDescent="0.35"/>
    <row r="23" s="16" customFormat="1" x14ac:dyDescent="0.35"/>
    <row r="24" s="16" customFormat="1" x14ac:dyDescent="0.35"/>
    <row r="25" s="16" customFormat="1" x14ac:dyDescent="0.35"/>
    <row r="26" s="16" customFormat="1" x14ac:dyDescent="0.35"/>
    <row r="27" s="16" customFormat="1" x14ac:dyDescent="0.35"/>
    <row r="28" s="16" customFormat="1" x14ac:dyDescent="0.35"/>
    <row r="29" s="16" customFormat="1" x14ac:dyDescent="0.35"/>
    <row r="30" s="16" customFormat="1" x14ac:dyDescent="0.35"/>
    <row r="31" s="16" customFormat="1" x14ac:dyDescent="0.35"/>
    <row r="32" s="16" customFormat="1" x14ac:dyDescent="0.35"/>
    <row r="33" s="16" customFormat="1" x14ac:dyDescent="0.35"/>
    <row r="34" s="16" customFormat="1" x14ac:dyDescent="0.35"/>
    <row r="35" s="16" customFormat="1" x14ac:dyDescent="0.35"/>
    <row r="36" s="16" customFormat="1" x14ac:dyDescent="0.35"/>
    <row r="37" s="16" customFormat="1" x14ac:dyDescent="0.35"/>
    <row r="38" s="16" customFormat="1" x14ac:dyDescent="0.35"/>
    <row r="39" s="16" customFormat="1" x14ac:dyDescent="0.35"/>
    <row r="40" s="16" customFormat="1" x14ac:dyDescent="0.35"/>
    <row r="41" s="16" customFormat="1" x14ac:dyDescent="0.35"/>
    <row r="42" s="16" customFormat="1" x14ac:dyDescent="0.35"/>
    <row r="43" s="16" customFormat="1" x14ac:dyDescent="0.35"/>
    <row r="44" s="16" customFormat="1" x14ac:dyDescent="0.35"/>
    <row r="45" s="16" customFormat="1" x14ac:dyDescent="0.35"/>
  </sheetData>
  <mergeCells count="3">
    <mergeCell ref="A8:B8"/>
    <mergeCell ref="A2:E2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Invulblad</vt:lpstr>
      <vt:lpstr>Berekening P1</vt:lpstr>
    </vt:vector>
  </TitlesOfParts>
  <Company>Significant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Fredo Schotanus</dc:creator>
  <cp:lastModifiedBy>Rijn, M.E. van (FB-INKOOP)</cp:lastModifiedBy>
  <cp:lastPrinted>2020-02-28T12:30:22Z</cp:lastPrinted>
  <dcterms:created xsi:type="dcterms:W3CDTF">2010-06-17T06:50:37Z</dcterms:created>
  <dcterms:modified xsi:type="dcterms:W3CDTF">2025-01-08T15:16:36Z</dcterms:modified>
</cp:coreProperties>
</file>