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m\MyDocs\069073\My Documents\Desktop\Flow\"/>
    </mc:Choice>
  </mc:AlternateContent>
  <bookViews>
    <workbookView xWindow="-120" yWindow="-120" windowWidth="29040" windowHeight="15840"/>
  </bookViews>
  <sheets>
    <sheet name="Prijzenblad" sheetId="1" r:id="rId1"/>
  </sheets>
  <definedNames>
    <definedName name="_xlnm.Print_Area" localSheetId="0">Prijzenblad!$A$1:$K$70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H26" i="1" s="1"/>
  <c r="H61" i="1" s="1"/>
  <c r="E25" i="1"/>
  <c r="E24" i="1"/>
  <c r="E23" i="1"/>
  <c r="H21" i="1"/>
  <c r="E59" i="1"/>
  <c r="E58" i="1"/>
  <c r="E33" i="1"/>
  <c r="E34" i="1"/>
  <c r="E35" i="1"/>
  <c r="E36" i="1"/>
  <c r="E37" i="1"/>
  <c r="E38" i="1"/>
  <c r="E39" i="1"/>
  <c r="E40" i="1"/>
  <c r="E41" i="1"/>
  <c r="E42" i="1"/>
  <c r="E43" i="1"/>
  <c r="E44" i="1"/>
  <c r="E45" i="1"/>
  <c r="E46" i="1"/>
  <c r="E47" i="1"/>
  <c r="E48" i="1"/>
  <c r="E49" i="1"/>
  <c r="E50" i="1"/>
  <c r="E51" i="1"/>
  <c r="E52" i="1"/>
  <c r="E53" i="1"/>
  <c r="E54" i="1"/>
  <c r="E55" i="1"/>
  <c r="E56" i="1"/>
  <c r="E57" i="1"/>
  <c r="E32" i="1"/>
  <c r="H30" i="1" s="1"/>
</calcChain>
</file>

<file path=xl/sharedStrings.xml><?xml version="1.0" encoding="utf-8"?>
<sst xmlns="http://schemas.openxmlformats.org/spreadsheetml/2006/main" count="48" uniqueCount="42">
  <si>
    <t>Prijzenblad</t>
  </si>
  <si>
    <t xml:space="preserve">VOORWAARDEN; </t>
  </si>
  <si>
    <t>De afgegeven prijzen zijn finale en definitieve prijzen;</t>
  </si>
  <si>
    <t>Erasmus MC gunt de Opdracht op basis van Beste prijs/kwaliteitsverhouding</t>
  </si>
  <si>
    <t xml:space="preserve">Het (sub-)gunningscriterium '' PRIJSSTELLING'' levert maximaal 51 punten op. </t>
  </si>
  <si>
    <t>Prijzen voor updates, upgrades, support, vervoer,transport, installatie en alle kosten die noodzakelijk zijn om aan de gestelde eisen en (bevestigde) wensen inclusief onze voorwaarden te voldoen, dienen gedurende de overeenkomst niet te worden verdisconteerd in de prijstelling</t>
  </si>
  <si>
    <t xml:space="preserve">De prijslementen kunt u hieronder invullen in de gele velden. Alle gele (verplichte) velden moeten worden ingevuld. Wijzigingen in overige velden in het prijzenblad leiden tot uitsluiting; </t>
  </si>
  <si>
    <t xml:space="preserve">Indien alle verplichte velden zijn ingevuld, wordt de totale TCO automatisch (met behulp van formules in Excel) berekend; </t>
  </si>
  <si>
    <t>In onderdeel A  In C24 dient de totaalsom van één (1) apparaat te worden ingevuld</t>
  </si>
  <si>
    <t xml:space="preserve">In onderdeel C dient de inschrijver invulling te geven opties, losse onderdelen. </t>
  </si>
  <si>
    <t xml:space="preserve">INSTRUCTIES; </t>
  </si>
  <si>
    <t>Enkel en alleen de gele (verplichte) velden dienen ingevuld te worden;</t>
  </si>
  <si>
    <t>Inschrijver geeft prijzen af met de eenheid zoals aangeduid;</t>
  </si>
  <si>
    <t>Prijzen zijn exclusief BTW;</t>
  </si>
  <si>
    <t>Prijzen in 2 decimalen achter de komma;</t>
  </si>
  <si>
    <t>Inschrijver dient zelf te bepalen/berekenen wat/hoeveel nodig is om elk systeem te laten functioneren overeenkomstig het gestelde in het Programma van Eisen en uw eigen bevestigde antwoorden in het Programma van Wensen</t>
  </si>
  <si>
    <t>Subtotaal op onderdeel A</t>
  </si>
  <si>
    <t>Onderdeel</t>
  </si>
  <si>
    <t>Nettoprijs (€)</t>
  </si>
  <si>
    <t>Aantal</t>
  </si>
  <si>
    <t>Totaalprijs (€)</t>
  </si>
  <si>
    <t>Totaal van onderstaande onderdelen</t>
  </si>
  <si>
    <t xml:space="preserve">Biosafety cabinet Safety type 2 (indien niet opgenomen) </t>
  </si>
  <si>
    <r>
      <rPr>
        <b/>
        <sz val="10"/>
        <color rgb="FF000000"/>
        <rFont val="Tahoma"/>
      </rPr>
      <t>Consumables (buiten de buffers) per jaar -  5 werkdagen 4 uur (l</t>
    </r>
    <r>
      <rPr>
        <b/>
        <sz val="10"/>
        <color rgb="FFFF0000"/>
        <rFont val="Tahoma"/>
      </rPr>
      <t>et op! geen antilichamen</t>
    </r>
    <r>
      <rPr>
        <b/>
        <sz val="10"/>
        <color rgb="FF000000"/>
        <rFont val="Tahoma"/>
      </rPr>
      <t>) het gaat om de consumables om het apparaat te laten werken.</t>
    </r>
  </si>
  <si>
    <t xml:space="preserve">Subtotaal op onderdeel B </t>
  </si>
  <si>
    <t>Aantal jaar</t>
  </si>
  <si>
    <t>Onderhoud - onderhoud voor 6 + 2 (optie verlenging) jaar (totaal 10 jaar - bestaat uit 2 jaar garantie 6 + 2 onderhoud)</t>
  </si>
  <si>
    <t>2 jaar garantie (€0,-)</t>
  </si>
  <si>
    <t>Onderdeel C -  Opties / losse onderdelen / Consumables</t>
  </si>
  <si>
    <t>Subtotaal op onderdeel C</t>
  </si>
  <si>
    <t>Totaal</t>
  </si>
  <si>
    <t>INSCHRIJVER</t>
  </si>
  <si>
    <t>Bedrijfsnaam:</t>
  </si>
  <si>
    <t>Handtekening:</t>
  </si>
  <si>
    <t>Naam rechtsgeldig vertegenwoordiger:</t>
  </si>
  <si>
    <t>Functie:</t>
  </si>
  <si>
    <t>Datum:</t>
  </si>
  <si>
    <t>Nettoprijs/jaar (€) Plafondprijs €15.000 per jaar</t>
  </si>
  <si>
    <t xml:space="preserve">Laser 5 (indien niet opgenomen in in onderdeel A als kosteloos onderdeel zoals opgenomen in de wensen) </t>
  </si>
  <si>
    <t>Onderdeel B - Periodiek onderhoud  15 punten</t>
  </si>
  <si>
    <t>Onderdeel A - Apparaat 36 punten</t>
  </si>
  <si>
    <t>In onderdeel B Nettoprijs van één (1) jaar onderhoud (per onderhoud). Per jaar mogen de kosten voor onderhoud niet hoger zijn dan €15.000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</si>
</sst>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quot;€&quot;\ #,##0.00_-"/>
    <numFmt numFmtId="165" formatCode="_ [$€-413]\ * #,##0.00_ ;_ [$€-413]\ * \-#,##0.00_ ;_ [$€-413]\ * &quot;-&quot;??_ ;_ @_ "/>
    <numFmt numFmtId="166" formatCode="&quot;€&quot;\ #,##0.00"/>
  </numFmts>
  <fonts count="19"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8"/>
      <name val="Tahoma"/>
      <family val="2"/>
    </font>
    <font>
      <sz val="10"/>
      <name val="Arial"/>
      <family val="2"/>
    </font>
    <font>
      <b/>
      <sz val="8"/>
      <name val="Tahoma"/>
      <family val="2"/>
    </font>
    <font>
      <i/>
      <sz val="10"/>
      <name val="Tahoma"/>
      <family val="2"/>
    </font>
    <font>
      <b/>
      <i/>
      <sz val="10"/>
      <name val="Tahoma"/>
      <family val="2"/>
    </font>
    <font>
      <b/>
      <sz val="10"/>
      <color rgb="FF000000"/>
      <name val="Tahoma"/>
    </font>
    <font>
      <b/>
      <sz val="10"/>
      <color rgb="FFFF0000"/>
      <name val="Tahoma"/>
    </font>
    <font>
      <sz val="8"/>
      <color rgb="FF000000"/>
      <name val="Tahoma"/>
    </font>
    <font>
      <sz val="8"/>
      <color rgb="FF000000"/>
      <name val="Tahoma"/>
      <family val="2"/>
    </font>
    <font>
      <sz val="10"/>
      <color rgb="FF000000"/>
      <name val="Tahoma"/>
      <family val="2"/>
    </font>
    <font>
      <b/>
      <sz val="10"/>
      <color rgb="FF000000"/>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9" tint="0.59999389629810485"/>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medium">
        <color indexed="64"/>
      </right>
      <top/>
      <bottom style="thin">
        <color indexed="64"/>
      </bottom>
      <diagonal/>
    </border>
  </borders>
  <cellStyleXfs count="2">
    <xf numFmtId="0" fontId="0" fillId="0" borderId="0"/>
    <xf numFmtId="44" fontId="9" fillId="0" borderId="0" applyFont="0" applyFill="0" applyBorder="0" applyAlignment="0" applyProtection="0"/>
  </cellStyleXfs>
  <cellXfs count="74">
    <xf numFmtId="0" fontId="0" fillId="0" borderId="0" xfId="0"/>
    <xf numFmtId="164" fontId="3" fillId="3" borderId="0" xfId="0" applyNumberFormat="1" applyFont="1" applyFill="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5" borderId="12" xfId="0" applyFont="1" applyFill="1" applyBorder="1" applyAlignment="1">
      <alignment horizontal="left" vertical="center" wrapText="1"/>
    </xf>
    <xf numFmtId="0" fontId="3" fillId="5"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3" fillId="5" borderId="14" xfId="0" applyFont="1" applyFill="1" applyBorder="1" applyAlignment="1">
      <alignment vertical="center" wrapText="1"/>
    </xf>
    <xf numFmtId="0" fontId="3" fillId="3" borderId="0" xfId="0" applyFont="1" applyFill="1" applyAlignment="1">
      <alignment horizontal="center" vertical="center" wrapText="1"/>
    </xf>
    <xf numFmtId="0" fontId="3" fillId="3" borderId="0" xfId="0" applyFont="1" applyFill="1" applyAlignment="1">
      <alignment vertical="center"/>
    </xf>
    <xf numFmtId="44" fontId="3" fillId="3" borderId="0" xfId="0" applyNumberFormat="1" applyFon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vertical="center"/>
    </xf>
    <xf numFmtId="164" fontId="3" fillId="5" borderId="15" xfId="0" applyNumberFormat="1" applyFont="1" applyFill="1" applyBorder="1" applyAlignment="1" applyProtection="1">
      <alignment horizontal="center" vertical="center" wrapText="1"/>
      <protection locked="0"/>
    </xf>
    <xf numFmtId="0" fontId="8" fillId="3" borderId="0" xfId="0" applyFont="1" applyFill="1" applyAlignment="1">
      <alignment vertical="center"/>
    </xf>
    <xf numFmtId="3" fontId="3" fillId="3" borderId="4" xfId="0" applyNumberFormat="1"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3" borderId="0" xfId="0" applyFont="1" applyFill="1" applyAlignment="1">
      <alignment vertical="top"/>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3" borderId="18" xfId="0" applyFont="1" applyFill="1" applyBorder="1" applyAlignment="1">
      <alignment vertical="center" wrapText="1"/>
    </xf>
    <xf numFmtId="0" fontId="3" fillId="8" borderId="1" xfId="0" applyFont="1" applyFill="1" applyBorder="1" applyAlignment="1">
      <alignment vertical="center" wrapText="1"/>
    </xf>
    <xf numFmtId="0" fontId="3" fillId="8" borderId="1" xfId="0" applyFont="1" applyFill="1" applyBorder="1" applyAlignment="1">
      <alignment horizontal="center" vertical="center" wrapText="1"/>
    </xf>
    <xf numFmtId="44" fontId="4" fillId="7" borderId="5" xfId="1" applyFont="1" applyFill="1" applyBorder="1" applyAlignment="1">
      <alignment horizontal="center" vertical="center" wrapText="1"/>
    </xf>
    <xf numFmtId="44" fontId="3" fillId="7" borderId="10" xfId="1"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3" borderId="10" xfId="0" applyFont="1" applyFill="1" applyBorder="1" applyAlignment="1" applyProtection="1">
      <alignment horizontal="center" vertical="center" wrapText="1"/>
      <protection locked="0"/>
    </xf>
    <xf numFmtId="164" fontId="3" fillId="7" borderId="10" xfId="1" applyNumberFormat="1" applyFont="1" applyFill="1" applyBorder="1" applyAlignment="1">
      <alignment horizontal="center" vertical="center" wrapText="1"/>
    </xf>
    <xf numFmtId="44" fontId="4" fillId="3" borderId="16" xfId="1" applyFont="1" applyFill="1" applyBorder="1" applyAlignment="1" applyProtection="1">
      <alignment horizontal="center" vertical="center" wrapText="1"/>
      <protection locked="0"/>
    </xf>
    <xf numFmtId="44" fontId="4" fillId="2" borderId="4" xfId="1" applyFont="1" applyFill="1" applyBorder="1" applyAlignment="1" applyProtection="1">
      <alignment horizontal="center" vertical="center" wrapText="1"/>
      <protection locked="0"/>
    </xf>
    <xf numFmtId="44" fontId="4" fillId="2" borderId="5" xfId="1" applyFont="1" applyFill="1" applyBorder="1" applyAlignment="1" applyProtection="1">
      <alignment horizontal="center" vertical="center" wrapText="1"/>
      <protection locked="0"/>
    </xf>
    <xf numFmtId="0" fontId="8" fillId="3" borderId="0" xfId="0" applyFont="1" applyFill="1" applyAlignment="1">
      <alignment vertical="center" wrapText="1"/>
    </xf>
    <xf numFmtId="0" fontId="3" fillId="3" borderId="19" xfId="0" applyFont="1" applyFill="1" applyBorder="1" applyAlignment="1">
      <alignment horizontal="center" vertical="center" wrapText="1"/>
    </xf>
    <xf numFmtId="44" fontId="4" fillId="7" borderId="11" xfId="1"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15" xfId="0" applyFont="1" applyFill="1" applyBorder="1" applyAlignment="1">
      <alignment horizontal="center" vertical="center" wrapText="1"/>
    </xf>
    <xf numFmtId="165" fontId="4" fillId="7" borderId="4" xfId="0" applyNumberFormat="1" applyFont="1" applyFill="1" applyBorder="1" applyAlignment="1">
      <alignment horizontal="center" vertical="center" wrapText="1"/>
    </xf>
    <xf numFmtId="0" fontId="4" fillId="3" borderId="4" xfId="0" applyFont="1" applyFill="1" applyBorder="1" applyAlignment="1">
      <alignment vertical="center" wrapText="1"/>
    </xf>
    <xf numFmtId="0" fontId="3" fillId="3" borderId="0" xfId="0" applyFont="1" applyFill="1" applyAlignment="1">
      <alignment horizontal="left" vertical="top" wrapText="1"/>
    </xf>
    <xf numFmtId="0" fontId="3" fillId="5" borderId="21" xfId="0" applyFont="1" applyFill="1" applyBorder="1" applyAlignment="1">
      <alignment horizontal="center" vertical="center" wrapText="1"/>
    </xf>
    <xf numFmtId="0" fontId="11" fillId="3" borderId="0" xfId="0" applyFont="1" applyFill="1" applyAlignment="1">
      <alignment vertical="center" wrapText="1"/>
    </xf>
    <xf numFmtId="0" fontId="12" fillId="3" borderId="4" xfId="0" applyFont="1" applyFill="1" applyBorder="1" applyAlignment="1">
      <alignment vertical="center" wrapText="1"/>
    </xf>
    <xf numFmtId="44" fontId="12" fillId="2" borderId="4" xfId="1" applyFont="1" applyFill="1" applyBorder="1" applyAlignment="1" applyProtection="1">
      <alignment horizontal="center" vertical="center" wrapText="1"/>
      <protection locked="0"/>
    </xf>
    <xf numFmtId="3" fontId="11" fillId="3" borderId="4" xfId="0" applyNumberFormat="1" applyFont="1" applyFill="1" applyBorder="1" applyAlignment="1">
      <alignment horizontal="center" vertical="center" wrapText="1"/>
    </xf>
    <xf numFmtId="165" fontId="12" fillId="7" borderId="4" xfId="0" applyNumberFormat="1" applyFont="1" applyFill="1" applyBorder="1" applyAlignment="1">
      <alignment horizontal="center" vertical="center" wrapText="1"/>
    </xf>
    <xf numFmtId="0" fontId="11" fillId="3" borderId="0" xfId="0" applyFont="1" applyFill="1" applyAlignment="1">
      <alignment horizontal="center" vertical="center" wrapText="1"/>
    </xf>
    <xf numFmtId="0" fontId="13" fillId="3" borderId="18" xfId="0" applyFont="1" applyFill="1" applyBorder="1" applyAlignment="1">
      <alignment vertical="center" wrapText="1"/>
    </xf>
    <xf numFmtId="0" fontId="17" fillId="5" borderId="21" xfId="0" applyFont="1" applyFill="1" applyBorder="1" applyAlignment="1">
      <alignment vertical="center" wrapText="1"/>
    </xf>
    <xf numFmtId="0" fontId="18" fillId="3" borderId="13" xfId="0" applyFont="1" applyFill="1" applyBorder="1" applyAlignment="1">
      <alignment vertical="center" wrapText="1"/>
    </xf>
    <xf numFmtId="166" fontId="3" fillId="5" borderId="22" xfId="0" applyNumberFormat="1" applyFont="1" applyFill="1" applyBorder="1" applyAlignment="1">
      <alignment horizontal="center" vertical="center" wrapText="1"/>
    </xf>
    <xf numFmtId="166" fontId="3" fillId="7" borderId="10" xfId="1" applyNumberFormat="1" applyFont="1" applyFill="1" applyBorder="1" applyAlignment="1">
      <alignment horizontal="center" vertical="center" wrapText="1"/>
    </xf>
    <xf numFmtId="164" fontId="3" fillId="2" borderId="21" xfId="0" applyNumberFormat="1" applyFont="1" applyFill="1" applyBorder="1" applyAlignment="1" applyProtection="1">
      <alignment horizontal="center" vertical="center" wrapText="1"/>
      <protection locked="0"/>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Alignment="1">
      <alignment horizontal="left" vertical="top"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0" fillId="6" borderId="4" xfId="0" applyFill="1" applyBorder="1" applyAlignment="1" applyProtection="1">
      <alignment horizontal="center" vertical="center"/>
      <protection locked="0"/>
    </xf>
    <xf numFmtId="0" fontId="15" fillId="3" borderId="6"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16" fillId="3" borderId="8" xfId="0" applyFont="1" applyFill="1" applyBorder="1" applyAlignment="1">
      <alignment horizontal="left" vertical="center" wrapText="1"/>
    </xf>
    <xf numFmtId="166" fontId="3" fillId="9" borderId="10" xfId="1" applyNumberFormat="1"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59"/>
  <sheetViews>
    <sheetView tabSelected="1" topLeftCell="B1" zoomScale="84" zoomScaleNormal="84" workbookViewId="0">
      <selection activeCell="H61" sqref="H61"/>
    </sheetView>
  </sheetViews>
  <sheetFormatPr defaultColWidth="9.109375" defaultRowHeight="13.2" x14ac:dyDescent="0.25"/>
  <cols>
    <col min="1" max="1" width="3.88671875" style="9" customWidth="1"/>
    <col min="2" max="2" width="49.6640625" style="9" customWidth="1"/>
    <col min="3" max="5" width="24.5546875" style="9" customWidth="1"/>
    <col min="6" max="6" width="23" style="9" customWidth="1"/>
    <col min="7" max="7" width="24" style="9" bestFit="1" customWidth="1"/>
    <col min="8" max="8" width="28.33203125" style="9" customWidth="1"/>
    <col min="9" max="9" width="19.33203125" style="9" bestFit="1" customWidth="1"/>
    <col min="10" max="10" width="33.5546875" style="9" customWidth="1"/>
    <col min="11" max="11" width="3.33203125" style="9" customWidth="1"/>
    <col min="12" max="12" width="20.5546875" style="9" customWidth="1"/>
    <col min="13" max="13" width="18.6640625" style="9" customWidth="1"/>
    <col min="14" max="16384" width="9.109375" style="9"/>
  </cols>
  <sheetData>
    <row r="1" spans="2:10" ht="13.8" thickBot="1" x14ac:dyDescent="0.3"/>
    <row r="2" spans="2:10" s="3" customFormat="1" ht="69" customHeight="1" thickBot="1" x14ac:dyDescent="0.3">
      <c r="B2" s="63" t="s">
        <v>0</v>
      </c>
      <c r="C2" s="64"/>
      <c r="D2" s="64"/>
      <c r="E2" s="64"/>
      <c r="F2" s="64"/>
      <c r="G2" s="64"/>
      <c r="H2" s="64"/>
      <c r="I2" s="64"/>
      <c r="J2" s="65"/>
    </row>
    <row r="3" spans="2:10" s="31" customFormat="1" ht="21.75" customHeight="1" x14ac:dyDescent="0.25">
      <c r="B3" s="66" t="s">
        <v>1</v>
      </c>
      <c r="C3" s="67"/>
      <c r="D3" s="67"/>
      <c r="E3" s="67"/>
      <c r="F3" s="67"/>
      <c r="G3" s="67"/>
      <c r="H3" s="67"/>
      <c r="I3" s="67"/>
      <c r="J3" s="68"/>
    </row>
    <row r="4" spans="2:10" s="31" customFormat="1" ht="21.75" customHeight="1" x14ac:dyDescent="0.25">
      <c r="B4" s="52" t="s">
        <v>2</v>
      </c>
      <c r="C4" s="53"/>
      <c r="D4" s="53"/>
      <c r="E4" s="53"/>
      <c r="F4" s="53"/>
      <c r="G4" s="53"/>
      <c r="H4" s="53"/>
      <c r="I4" s="53"/>
      <c r="J4" s="54"/>
    </row>
    <row r="5" spans="2:10" s="31" customFormat="1" ht="21.75" customHeight="1" x14ac:dyDescent="0.25">
      <c r="B5" s="52" t="s">
        <v>3</v>
      </c>
      <c r="C5" s="53"/>
      <c r="D5" s="53"/>
      <c r="E5" s="53"/>
      <c r="F5" s="53"/>
      <c r="G5" s="53"/>
      <c r="H5" s="53"/>
      <c r="I5" s="53"/>
      <c r="J5" s="54"/>
    </row>
    <row r="6" spans="2:10" s="31" customFormat="1" ht="21.75" customHeight="1" x14ac:dyDescent="0.25">
      <c r="B6" s="52" t="s">
        <v>4</v>
      </c>
      <c r="C6" s="53"/>
      <c r="D6" s="53"/>
      <c r="E6" s="53"/>
      <c r="F6" s="53"/>
      <c r="G6" s="53"/>
      <c r="H6" s="53"/>
      <c r="I6" s="53"/>
      <c r="J6" s="54"/>
    </row>
    <row r="7" spans="2:10" s="31" customFormat="1" ht="21.75" customHeight="1" x14ac:dyDescent="0.25">
      <c r="B7" s="70" t="s">
        <v>5</v>
      </c>
      <c r="C7" s="71"/>
      <c r="D7" s="71"/>
      <c r="E7" s="71"/>
      <c r="F7" s="71"/>
      <c r="G7" s="71"/>
      <c r="H7" s="71"/>
      <c r="I7" s="71"/>
      <c r="J7" s="72"/>
    </row>
    <row r="8" spans="2:10" s="31" customFormat="1" ht="21.75" customHeight="1" x14ac:dyDescent="0.25">
      <c r="B8" s="52" t="s">
        <v>6</v>
      </c>
      <c r="C8" s="53"/>
      <c r="D8" s="53"/>
      <c r="E8" s="53"/>
      <c r="F8" s="53"/>
      <c r="G8" s="53"/>
      <c r="H8" s="53"/>
      <c r="I8" s="53"/>
      <c r="J8" s="54"/>
    </row>
    <row r="9" spans="2:10" s="31" customFormat="1" ht="21.75" customHeight="1" x14ac:dyDescent="0.25">
      <c r="B9" s="52" t="s">
        <v>7</v>
      </c>
      <c r="C9" s="53"/>
      <c r="D9" s="53"/>
      <c r="E9" s="53"/>
      <c r="F9" s="53"/>
      <c r="G9" s="53"/>
      <c r="H9" s="53"/>
      <c r="I9" s="53"/>
      <c r="J9" s="54"/>
    </row>
    <row r="10" spans="2:10" s="31" customFormat="1" ht="21.75" customHeight="1" x14ac:dyDescent="0.25">
      <c r="B10" s="52" t="s">
        <v>8</v>
      </c>
      <c r="C10" s="53"/>
      <c r="D10" s="53"/>
      <c r="E10" s="53"/>
      <c r="F10" s="53"/>
      <c r="G10" s="53"/>
      <c r="H10" s="53"/>
      <c r="I10" s="53"/>
      <c r="J10" s="54"/>
    </row>
    <row r="11" spans="2:10" s="31" customFormat="1" ht="21.75" customHeight="1" x14ac:dyDescent="0.25">
      <c r="B11" s="52" t="s">
        <v>41</v>
      </c>
      <c r="C11" s="53"/>
      <c r="D11" s="53"/>
      <c r="E11" s="53"/>
      <c r="F11" s="53"/>
      <c r="G11" s="53"/>
      <c r="H11" s="53"/>
      <c r="I11" s="53"/>
      <c r="J11" s="54"/>
    </row>
    <row r="12" spans="2:10" s="31" customFormat="1" ht="21.75" customHeight="1" x14ac:dyDescent="0.25">
      <c r="B12" s="52" t="s">
        <v>9</v>
      </c>
      <c r="C12" s="53"/>
      <c r="D12" s="53"/>
      <c r="E12" s="53"/>
      <c r="F12" s="53"/>
      <c r="G12" s="53"/>
      <c r="H12" s="53"/>
      <c r="I12" s="53"/>
      <c r="J12" s="54"/>
    </row>
    <row r="13" spans="2:10" s="31" customFormat="1" ht="21.75" customHeight="1" x14ac:dyDescent="0.25">
      <c r="B13" s="66" t="s">
        <v>10</v>
      </c>
      <c r="C13" s="67"/>
      <c r="D13" s="67"/>
      <c r="E13" s="67"/>
      <c r="F13" s="67"/>
      <c r="G13" s="67"/>
      <c r="H13" s="67"/>
      <c r="I13" s="67"/>
      <c r="J13" s="68"/>
    </row>
    <row r="14" spans="2:10" s="31" customFormat="1" ht="21.75" customHeight="1" x14ac:dyDescent="0.25">
      <c r="B14" s="52" t="s">
        <v>11</v>
      </c>
      <c r="C14" s="53"/>
      <c r="D14" s="53"/>
      <c r="E14" s="53"/>
      <c r="F14" s="53"/>
      <c r="G14" s="53"/>
      <c r="H14" s="53"/>
      <c r="I14" s="53"/>
      <c r="J14" s="54"/>
    </row>
    <row r="15" spans="2:10" s="31" customFormat="1" ht="21.75" customHeight="1" x14ac:dyDescent="0.25">
      <c r="B15" s="52" t="s">
        <v>12</v>
      </c>
      <c r="C15" s="53"/>
      <c r="D15" s="53"/>
      <c r="E15" s="53"/>
      <c r="F15" s="53"/>
      <c r="G15" s="53"/>
      <c r="H15" s="53"/>
      <c r="I15" s="53"/>
      <c r="J15" s="54"/>
    </row>
    <row r="16" spans="2:10" s="31" customFormat="1" ht="21.75" customHeight="1" x14ac:dyDescent="0.25">
      <c r="B16" s="52" t="s">
        <v>13</v>
      </c>
      <c r="C16" s="53"/>
      <c r="D16" s="53"/>
      <c r="E16" s="53"/>
      <c r="F16" s="53"/>
      <c r="G16" s="53"/>
      <c r="H16" s="53"/>
      <c r="I16" s="53"/>
      <c r="J16" s="54"/>
    </row>
    <row r="17" spans="2:10" s="31" customFormat="1" ht="21.75" customHeight="1" x14ac:dyDescent="0.25">
      <c r="B17" s="52" t="s">
        <v>14</v>
      </c>
      <c r="C17" s="53"/>
      <c r="D17" s="53"/>
      <c r="E17" s="53"/>
      <c r="F17" s="53"/>
      <c r="G17" s="53"/>
      <c r="H17" s="53"/>
      <c r="I17" s="53"/>
      <c r="J17" s="54"/>
    </row>
    <row r="18" spans="2:10" s="31" customFormat="1" ht="21.75" customHeight="1" x14ac:dyDescent="0.25">
      <c r="B18" s="52" t="s">
        <v>15</v>
      </c>
      <c r="C18" s="53"/>
      <c r="D18" s="53"/>
      <c r="E18" s="53"/>
      <c r="F18" s="53"/>
      <c r="G18" s="53"/>
      <c r="H18" s="53"/>
      <c r="I18" s="53"/>
      <c r="J18" s="54"/>
    </row>
    <row r="19" spans="2:10" s="3" customFormat="1" x14ac:dyDescent="0.25">
      <c r="B19" s="2"/>
    </row>
    <row r="20" spans="2:10" s="3" customFormat="1" ht="13.8" thickBot="1" x14ac:dyDescent="0.3">
      <c r="B20" s="2"/>
    </row>
    <row r="21" spans="2:10" s="3" customFormat="1" ht="17.399999999999999" x14ac:dyDescent="0.25">
      <c r="B21" s="60" t="s">
        <v>40</v>
      </c>
      <c r="C21" s="62"/>
      <c r="G21" s="21" t="s">
        <v>16</v>
      </c>
      <c r="H21" s="27">
        <f>SUM(E23+E24+E25)</f>
        <v>0</v>
      </c>
      <c r="J21" s="6"/>
    </row>
    <row r="22" spans="2:10" s="3" customFormat="1" ht="13.8" thickBot="1" x14ac:dyDescent="0.3">
      <c r="B22" s="4" t="s">
        <v>17</v>
      </c>
      <c r="C22" s="16" t="s">
        <v>18</v>
      </c>
      <c r="D22" s="16" t="s">
        <v>19</v>
      </c>
      <c r="E22" s="5" t="s">
        <v>20</v>
      </c>
      <c r="F22" s="6"/>
      <c r="G22" s="6"/>
      <c r="H22" s="6"/>
      <c r="J22" s="56"/>
    </row>
    <row r="23" spans="2:10" s="3" customFormat="1" ht="27" customHeight="1" x14ac:dyDescent="0.25">
      <c r="B23" s="20" t="s">
        <v>21</v>
      </c>
      <c r="C23" s="30">
        <v>0</v>
      </c>
      <c r="D23" s="26">
        <v>1</v>
      </c>
      <c r="E23" s="23">
        <f>SUM(C23)</f>
        <v>0</v>
      </c>
      <c r="J23" s="56"/>
    </row>
    <row r="24" spans="2:10" s="40" customFormat="1" ht="39" customHeight="1" x14ac:dyDescent="0.25">
      <c r="B24" s="41" t="s">
        <v>22</v>
      </c>
      <c r="C24" s="42">
        <v>0</v>
      </c>
      <c r="D24" s="43">
        <v>1</v>
      </c>
      <c r="E24" s="44">
        <f>SUM(C24)</f>
        <v>0</v>
      </c>
      <c r="F24" s="45"/>
      <c r="J24" s="56"/>
    </row>
    <row r="25" spans="2:10" s="3" customFormat="1" ht="62.4" customHeight="1" x14ac:dyDescent="0.25">
      <c r="B25" s="46" t="s">
        <v>23</v>
      </c>
      <c r="C25" s="30">
        <v>0</v>
      </c>
      <c r="D25" s="26">
        <v>1</v>
      </c>
      <c r="E25" s="23">
        <f>SUM(C25)</f>
        <v>0</v>
      </c>
      <c r="J25" s="38"/>
    </row>
    <row r="26" spans="2:10" s="3" customFormat="1" ht="26.25" customHeight="1" x14ac:dyDescent="0.25">
      <c r="B26" s="60" t="s">
        <v>39</v>
      </c>
      <c r="C26" s="61"/>
      <c r="D26" s="61"/>
      <c r="E26" s="62"/>
      <c r="G26" s="21" t="s">
        <v>24</v>
      </c>
      <c r="H26" s="50">
        <f>SUM(E28)</f>
        <v>0</v>
      </c>
    </row>
    <row r="27" spans="2:10" s="3" customFormat="1" ht="26.25" customHeight="1" x14ac:dyDescent="0.25">
      <c r="B27" s="7" t="s">
        <v>17</v>
      </c>
      <c r="C27" s="13" t="s">
        <v>37</v>
      </c>
      <c r="D27" s="34" t="s">
        <v>25</v>
      </c>
      <c r="E27" s="5" t="s">
        <v>20</v>
      </c>
      <c r="H27" s="1"/>
    </row>
    <row r="28" spans="2:10" s="3" customFormat="1" ht="39.6" x14ac:dyDescent="0.25">
      <c r="B28" s="47" t="s">
        <v>26</v>
      </c>
      <c r="C28" s="51">
        <v>0</v>
      </c>
      <c r="D28" s="39">
        <v>6</v>
      </c>
      <c r="E28" s="49">
        <f t="shared" ref="E28" si="0">SUM(C28*D28)</f>
        <v>0</v>
      </c>
      <c r="H28" s="1"/>
    </row>
    <row r="29" spans="2:10" s="3" customFormat="1" ht="48.75" customHeight="1" x14ac:dyDescent="0.25">
      <c r="B29" s="48" t="s">
        <v>27</v>
      </c>
      <c r="C29" s="28">
        <v>0</v>
      </c>
      <c r="D29" s="32">
        <v>2</v>
      </c>
      <c r="E29" s="33">
        <v>0</v>
      </c>
      <c r="H29" s="1"/>
    </row>
    <row r="30" spans="2:10" s="3" customFormat="1" ht="17.399999999999999" x14ac:dyDescent="0.25">
      <c r="B30" s="60" t="s">
        <v>28</v>
      </c>
      <c r="C30" s="61"/>
      <c r="D30" s="61"/>
      <c r="E30" s="62"/>
      <c r="G30" s="22" t="s">
        <v>29</v>
      </c>
      <c r="H30" s="24">
        <f>SUM(E32:E59)</f>
        <v>0</v>
      </c>
    </row>
    <row r="31" spans="2:10" s="3" customFormat="1" x14ac:dyDescent="0.25">
      <c r="B31" s="7" t="s">
        <v>17</v>
      </c>
      <c r="C31" s="34" t="s">
        <v>18</v>
      </c>
      <c r="D31" s="35" t="s">
        <v>19</v>
      </c>
      <c r="E31" s="16" t="s">
        <v>20</v>
      </c>
    </row>
    <row r="32" spans="2:10" s="3" customFormat="1" ht="39.6" x14ac:dyDescent="0.25">
      <c r="B32" s="37" t="s">
        <v>38</v>
      </c>
      <c r="C32" s="29">
        <v>0</v>
      </c>
      <c r="D32" s="15">
        <v>1</v>
      </c>
      <c r="E32" s="36">
        <f>SUM(D32*C32)</f>
        <v>0</v>
      </c>
      <c r="F32" s="8"/>
    </row>
    <row r="33" spans="2:6" s="3" customFormat="1" x14ac:dyDescent="0.25">
      <c r="B33" s="37"/>
      <c r="C33" s="29">
        <v>0</v>
      </c>
      <c r="D33" s="15">
        <v>1</v>
      </c>
      <c r="E33" s="36">
        <f t="shared" ref="E33:E59" si="1">SUM(D33*C33)</f>
        <v>0</v>
      </c>
      <c r="F33" s="8"/>
    </row>
    <row r="34" spans="2:6" s="3" customFormat="1" x14ac:dyDescent="0.25">
      <c r="B34" s="37"/>
      <c r="C34" s="29">
        <v>0</v>
      </c>
      <c r="D34" s="15">
        <v>1</v>
      </c>
      <c r="E34" s="36">
        <f t="shared" si="1"/>
        <v>0</v>
      </c>
      <c r="F34" s="8"/>
    </row>
    <row r="35" spans="2:6" s="3" customFormat="1" x14ac:dyDescent="0.25">
      <c r="B35" s="37"/>
      <c r="C35" s="29">
        <v>0</v>
      </c>
      <c r="D35" s="15">
        <v>1</v>
      </c>
      <c r="E35" s="36">
        <f t="shared" si="1"/>
        <v>0</v>
      </c>
      <c r="F35" s="8"/>
    </row>
    <row r="36" spans="2:6" s="3" customFormat="1" x14ac:dyDescent="0.25">
      <c r="B36" s="37"/>
      <c r="C36" s="29">
        <v>0</v>
      </c>
      <c r="D36" s="15">
        <v>1</v>
      </c>
      <c r="E36" s="36">
        <f t="shared" si="1"/>
        <v>0</v>
      </c>
      <c r="F36" s="8"/>
    </row>
    <row r="37" spans="2:6" s="3" customFormat="1" x14ac:dyDescent="0.25">
      <c r="B37" s="37"/>
      <c r="C37" s="29">
        <v>0</v>
      </c>
      <c r="D37" s="15">
        <v>1</v>
      </c>
      <c r="E37" s="36">
        <f t="shared" si="1"/>
        <v>0</v>
      </c>
      <c r="F37" s="8"/>
    </row>
    <row r="38" spans="2:6" s="3" customFormat="1" x14ac:dyDescent="0.25">
      <c r="B38" s="37"/>
      <c r="C38" s="29">
        <v>0</v>
      </c>
      <c r="D38" s="15">
        <v>1</v>
      </c>
      <c r="E38" s="36">
        <f t="shared" si="1"/>
        <v>0</v>
      </c>
      <c r="F38" s="8"/>
    </row>
    <row r="39" spans="2:6" s="3" customFormat="1" x14ac:dyDescent="0.25">
      <c r="B39" s="37"/>
      <c r="C39" s="29">
        <v>0</v>
      </c>
      <c r="D39" s="15">
        <v>1</v>
      </c>
      <c r="E39" s="36">
        <f t="shared" si="1"/>
        <v>0</v>
      </c>
      <c r="F39" s="8"/>
    </row>
    <row r="40" spans="2:6" s="3" customFormat="1" x14ac:dyDescent="0.25">
      <c r="B40" s="37"/>
      <c r="C40" s="29">
        <v>0</v>
      </c>
      <c r="D40" s="15">
        <v>1</v>
      </c>
      <c r="E40" s="36">
        <f t="shared" si="1"/>
        <v>0</v>
      </c>
      <c r="F40" s="8"/>
    </row>
    <row r="41" spans="2:6" s="3" customFormat="1" x14ac:dyDescent="0.25">
      <c r="B41" s="37"/>
      <c r="C41" s="29">
        <v>0</v>
      </c>
      <c r="D41" s="15">
        <v>1</v>
      </c>
      <c r="E41" s="36">
        <f t="shared" si="1"/>
        <v>0</v>
      </c>
      <c r="F41" s="8"/>
    </row>
    <row r="42" spans="2:6" s="3" customFormat="1" x14ac:dyDescent="0.25">
      <c r="B42" s="37"/>
      <c r="C42" s="29">
        <v>0</v>
      </c>
      <c r="D42" s="15">
        <v>1</v>
      </c>
      <c r="E42" s="36">
        <f t="shared" si="1"/>
        <v>0</v>
      </c>
      <c r="F42" s="8"/>
    </row>
    <row r="43" spans="2:6" s="3" customFormat="1" x14ac:dyDescent="0.25">
      <c r="B43" s="37"/>
      <c r="C43" s="29">
        <v>0</v>
      </c>
      <c r="D43" s="15">
        <v>1</v>
      </c>
      <c r="E43" s="36">
        <f t="shared" si="1"/>
        <v>0</v>
      </c>
      <c r="F43" s="8"/>
    </row>
    <row r="44" spans="2:6" s="3" customFormat="1" x14ac:dyDescent="0.25">
      <c r="B44" s="37"/>
      <c r="C44" s="29">
        <v>0</v>
      </c>
      <c r="D44" s="15">
        <v>1</v>
      </c>
      <c r="E44" s="36">
        <f t="shared" si="1"/>
        <v>0</v>
      </c>
      <c r="F44" s="8"/>
    </row>
    <row r="45" spans="2:6" s="3" customFormat="1" x14ac:dyDescent="0.25">
      <c r="B45" s="37"/>
      <c r="C45" s="29">
        <v>0</v>
      </c>
      <c r="D45" s="15">
        <v>1</v>
      </c>
      <c r="E45" s="36">
        <f t="shared" si="1"/>
        <v>0</v>
      </c>
      <c r="F45" s="8"/>
    </row>
    <row r="46" spans="2:6" s="3" customFormat="1" x14ac:dyDescent="0.25">
      <c r="B46" s="37"/>
      <c r="C46" s="29">
        <v>0</v>
      </c>
      <c r="D46" s="15">
        <v>1</v>
      </c>
      <c r="E46" s="36">
        <f t="shared" si="1"/>
        <v>0</v>
      </c>
      <c r="F46" s="8"/>
    </row>
    <row r="47" spans="2:6" s="3" customFormat="1" x14ac:dyDescent="0.25">
      <c r="B47" s="37"/>
      <c r="C47" s="29">
        <v>0</v>
      </c>
      <c r="D47" s="15">
        <v>1</v>
      </c>
      <c r="E47" s="36">
        <f t="shared" si="1"/>
        <v>0</v>
      </c>
      <c r="F47" s="8"/>
    </row>
    <row r="48" spans="2:6" s="3" customFormat="1" x14ac:dyDescent="0.25">
      <c r="B48" s="37"/>
      <c r="C48" s="29">
        <v>0</v>
      </c>
      <c r="D48" s="15">
        <v>1</v>
      </c>
      <c r="E48" s="36">
        <f t="shared" si="1"/>
        <v>0</v>
      </c>
      <c r="F48" s="8"/>
    </row>
    <row r="49" spans="2:8" s="3" customFormat="1" x14ac:dyDescent="0.25">
      <c r="B49" s="37"/>
      <c r="C49" s="29">
        <v>0</v>
      </c>
      <c r="D49" s="15">
        <v>1</v>
      </c>
      <c r="E49" s="36">
        <f t="shared" si="1"/>
        <v>0</v>
      </c>
      <c r="F49" s="8"/>
    </row>
    <row r="50" spans="2:8" s="3" customFormat="1" x14ac:dyDescent="0.25">
      <c r="B50" s="37"/>
      <c r="C50" s="29">
        <v>0</v>
      </c>
      <c r="D50" s="15">
        <v>1</v>
      </c>
      <c r="E50" s="36">
        <f t="shared" si="1"/>
        <v>0</v>
      </c>
      <c r="F50" s="8"/>
    </row>
    <row r="51" spans="2:8" s="3" customFormat="1" x14ac:dyDescent="0.25">
      <c r="B51" s="37"/>
      <c r="C51" s="29">
        <v>0</v>
      </c>
      <c r="D51" s="15">
        <v>1</v>
      </c>
      <c r="E51" s="36">
        <f t="shared" si="1"/>
        <v>0</v>
      </c>
      <c r="F51" s="8"/>
    </row>
    <row r="52" spans="2:8" s="3" customFormat="1" x14ac:dyDescent="0.25">
      <c r="B52" s="37"/>
      <c r="C52" s="29">
        <v>0</v>
      </c>
      <c r="D52" s="15">
        <v>1</v>
      </c>
      <c r="E52" s="36">
        <f t="shared" si="1"/>
        <v>0</v>
      </c>
      <c r="F52" s="8"/>
    </row>
    <row r="53" spans="2:8" s="3" customFormat="1" x14ac:dyDescent="0.25">
      <c r="B53" s="37"/>
      <c r="C53" s="29">
        <v>0</v>
      </c>
      <c r="D53" s="15">
        <v>1</v>
      </c>
      <c r="E53" s="36">
        <f t="shared" si="1"/>
        <v>0</v>
      </c>
      <c r="F53" s="8"/>
    </row>
    <row r="54" spans="2:8" s="3" customFormat="1" x14ac:dyDescent="0.25">
      <c r="B54" s="37"/>
      <c r="C54" s="29">
        <v>0</v>
      </c>
      <c r="D54" s="15">
        <v>1</v>
      </c>
      <c r="E54" s="36">
        <f t="shared" si="1"/>
        <v>0</v>
      </c>
      <c r="F54" s="8"/>
    </row>
    <row r="55" spans="2:8" s="3" customFormat="1" x14ac:dyDescent="0.25">
      <c r="B55" s="37"/>
      <c r="C55" s="29">
        <v>0</v>
      </c>
      <c r="D55" s="15">
        <v>1</v>
      </c>
      <c r="E55" s="36">
        <f t="shared" si="1"/>
        <v>0</v>
      </c>
      <c r="F55" s="8"/>
    </row>
    <row r="56" spans="2:8" s="3" customFormat="1" x14ac:dyDescent="0.25">
      <c r="B56" s="37"/>
      <c r="C56" s="29">
        <v>0</v>
      </c>
      <c r="D56" s="15">
        <v>1</v>
      </c>
      <c r="E56" s="36">
        <f t="shared" si="1"/>
        <v>0</v>
      </c>
      <c r="F56" s="8"/>
    </row>
    <row r="57" spans="2:8" s="3" customFormat="1" x14ac:dyDescent="0.25">
      <c r="B57" s="37"/>
      <c r="C57" s="29">
        <v>0</v>
      </c>
      <c r="D57" s="15">
        <v>1</v>
      </c>
      <c r="E57" s="36">
        <f t="shared" si="1"/>
        <v>0</v>
      </c>
      <c r="F57" s="8"/>
    </row>
    <row r="58" spans="2:8" s="3" customFormat="1" x14ac:dyDescent="0.25">
      <c r="B58" s="37"/>
      <c r="C58" s="29">
        <v>0</v>
      </c>
      <c r="D58" s="15">
        <v>1</v>
      </c>
      <c r="E58" s="36">
        <f t="shared" si="1"/>
        <v>0</v>
      </c>
      <c r="F58" s="8"/>
    </row>
    <row r="59" spans="2:8" s="3" customFormat="1" x14ac:dyDescent="0.25">
      <c r="B59" s="37"/>
      <c r="C59" s="29">
        <v>0</v>
      </c>
      <c r="D59" s="15">
        <v>1</v>
      </c>
      <c r="E59" s="36">
        <f t="shared" si="1"/>
        <v>0</v>
      </c>
      <c r="F59" s="8"/>
    </row>
    <row r="60" spans="2:8" x14ac:dyDescent="0.25">
      <c r="F60" s="8"/>
      <c r="G60" s="8"/>
      <c r="H60" s="1"/>
    </row>
    <row r="61" spans="2:8" x14ac:dyDescent="0.25">
      <c r="F61" s="3"/>
      <c r="G61" s="22" t="s">
        <v>30</v>
      </c>
      <c r="H61" s="73">
        <f>SUM(H26+H21)</f>
        <v>0</v>
      </c>
    </row>
    <row r="62" spans="2:8" x14ac:dyDescent="0.25">
      <c r="B62" s="3"/>
      <c r="C62" s="3"/>
      <c r="D62" s="3"/>
      <c r="E62" s="3"/>
      <c r="F62" s="8"/>
      <c r="G62" s="8"/>
      <c r="H62" s="1"/>
    </row>
    <row r="63" spans="2:8" ht="41.25" customHeight="1" x14ac:dyDescent="0.25">
      <c r="B63" s="25" t="s">
        <v>31</v>
      </c>
      <c r="C63" s="57"/>
      <c r="D63" s="58"/>
      <c r="E63" s="58"/>
      <c r="F63" s="59"/>
      <c r="G63" s="8"/>
      <c r="H63" s="1"/>
    </row>
    <row r="64" spans="2:8" ht="30" customHeight="1" x14ac:dyDescent="0.25">
      <c r="B64" s="18" t="s">
        <v>32</v>
      </c>
      <c r="C64" s="55"/>
      <c r="D64" s="55"/>
      <c r="E64" s="55"/>
      <c r="F64" s="55"/>
      <c r="G64" s="8"/>
      <c r="H64" s="1"/>
    </row>
    <row r="65" spans="2:9" ht="45.75" customHeight="1" x14ac:dyDescent="0.25">
      <c r="B65" s="19" t="s">
        <v>33</v>
      </c>
      <c r="C65" s="55"/>
      <c r="D65" s="55"/>
      <c r="E65" s="55"/>
      <c r="F65" s="55"/>
      <c r="G65" s="8"/>
      <c r="H65" s="1"/>
    </row>
    <row r="66" spans="2:9" ht="22.5" customHeight="1" x14ac:dyDescent="0.25">
      <c r="B66" s="18" t="s">
        <v>34</v>
      </c>
      <c r="C66" s="55"/>
      <c r="D66" s="55"/>
      <c r="E66" s="55"/>
      <c r="F66" s="55"/>
      <c r="G66" s="3"/>
      <c r="H66" s="3"/>
    </row>
    <row r="67" spans="2:9" ht="20.25" customHeight="1" x14ac:dyDescent="0.25">
      <c r="B67" s="18" t="s">
        <v>35</v>
      </c>
      <c r="C67" s="69"/>
      <c r="D67" s="69"/>
      <c r="E67" s="69"/>
      <c r="F67" s="69"/>
      <c r="G67" s="3"/>
      <c r="H67" s="3"/>
    </row>
    <row r="68" spans="2:9" ht="19.5" customHeight="1" x14ac:dyDescent="0.25">
      <c r="B68" s="18" t="s">
        <v>36</v>
      </c>
      <c r="C68" s="55"/>
      <c r="D68" s="55"/>
      <c r="E68" s="55"/>
      <c r="F68" s="55"/>
    </row>
    <row r="69" spans="2:9" x14ac:dyDescent="0.25">
      <c r="B69" s="3"/>
      <c r="G69" s="8"/>
      <c r="H69" s="10"/>
    </row>
    <row r="70" spans="2:9" ht="12.75" customHeight="1" x14ac:dyDescent="0.25">
      <c r="B70" s="17"/>
      <c r="G70" s="6"/>
      <c r="I70" s="14"/>
    </row>
    <row r="71" spans="2:9" x14ac:dyDescent="0.25">
      <c r="B71" s="3"/>
      <c r="G71" s="11"/>
    </row>
    <row r="72" spans="2:9" ht="50.25" customHeight="1" x14ac:dyDescent="0.25">
      <c r="B72" s="3"/>
      <c r="G72" s="11"/>
    </row>
    <row r="73" spans="2:9" x14ac:dyDescent="0.25">
      <c r="B73" s="3"/>
      <c r="G73" s="12"/>
    </row>
    <row r="74" spans="2:9" x14ac:dyDescent="0.25">
      <c r="B74" s="3"/>
      <c r="G74" s="12"/>
    </row>
    <row r="75" spans="2:9" x14ac:dyDescent="0.25">
      <c r="B75" s="3"/>
      <c r="G75" s="12"/>
    </row>
    <row r="76" spans="2:9" x14ac:dyDescent="0.25">
      <c r="B76" s="3"/>
    </row>
    <row r="77" spans="2:9" x14ac:dyDescent="0.25">
      <c r="B77" s="3"/>
    </row>
    <row r="78" spans="2:9" x14ac:dyDescent="0.25">
      <c r="B78" s="3"/>
    </row>
    <row r="79" spans="2:9" x14ac:dyDescent="0.25">
      <c r="B79" s="3"/>
    </row>
    <row r="80" spans="2:9" x14ac:dyDescent="0.25">
      <c r="B80" s="3"/>
    </row>
    <row r="81" spans="2:2" x14ac:dyDescent="0.25">
      <c r="B81" s="3"/>
    </row>
    <row r="82" spans="2:2" x14ac:dyDescent="0.25">
      <c r="B82" s="3"/>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3"/>
    </row>
    <row r="94" spans="2:2" x14ac:dyDescent="0.25">
      <c r="B94" s="3"/>
    </row>
    <row r="95" spans="2:2" x14ac:dyDescent="0.25">
      <c r="B95" s="3"/>
    </row>
    <row r="96" spans="2:2"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row r="250" spans="2:2" x14ac:dyDescent="0.25">
      <c r="B250" s="3"/>
    </row>
    <row r="251" spans="2:2" x14ac:dyDescent="0.25">
      <c r="B251" s="3"/>
    </row>
    <row r="252" spans="2:2" x14ac:dyDescent="0.25">
      <c r="B252" s="3"/>
    </row>
    <row r="253" spans="2:2" x14ac:dyDescent="0.25">
      <c r="B253" s="3"/>
    </row>
    <row r="254" spans="2:2" x14ac:dyDescent="0.25">
      <c r="B254" s="3"/>
    </row>
    <row r="255" spans="2:2" x14ac:dyDescent="0.25">
      <c r="B255" s="3"/>
    </row>
    <row r="256" spans="2:2" x14ac:dyDescent="0.25">
      <c r="B256" s="3"/>
    </row>
    <row r="257" spans="2:2" x14ac:dyDescent="0.25">
      <c r="B257" s="3"/>
    </row>
    <row r="258" spans="2:2" x14ac:dyDescent="0.25">
      <c r="B258" s="3"/>
    </row>
    <row r="259" spans="2:2" x14ac:dyDescent="0.25">
      <c r="B259" s="3"/>
    </row>
  </sheetData>
  <mergeCells count="27">
    <mergeCell ref="B2:J2"/>
    <mergeCell ref="B3:J3"/>
    <mergeCell ref="B21:C21"/>
    <mergeCell ref="B26:E26"/>
    <mergeCell ref="C67:F67"/>
    <mergeCell ref="B4:J4"/>
    <mergeCell ref="B5:J5"/>
    <mergeCell ref="B6:J6"/>
    <mergeCell ref="B7:J7"/>
    <mergeCell ref="B8:J8"/>
    <mergeCell ref="B9:J9"/>
    <mergeCell ref="B10:J10"/>
    <mergeCell ref="B11:J11"/>
    <mergeCell ref="B12:J12"/>
    <mergeCell ref="B18:J18"/>
    <mergeCell ref="B13:J13"/>
    <mergeCell ref="B14:J14"/>
    <mergeCell ref="B15:J15"/>
    <mergeCell ref="B16:J16"/>
    <mergeCell ref="B17:J17"/>
    <mergeCell ref="C68:F68"/>
    <mergeCell ref="J22:J24"/>
    <mergeCell ref="C64:F64"/>
    <mergeCell ref="C65:F65"/>
    <mergeCell ref="C66:F66"/>
    <mergeCell ref="C63:F63"/>
    <mergeCell ref="B30:E30"/>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B34BBE14781F4A88EF22BFE17C7D6B" ma:contentTypeVersion="6" ma:contentTypeDescription="Een nieuw document maken." ma:contentTypeScope="" ma:versionID="2d3cdd88879d2ca8ac4bdfdd58d6ff5b">
  <xsd:schema xmlns:xsd="http://www.w3.org/2001/XMLSchema" xmlns:xs="http://www.w3.org/2001/XMLSchema" xmlns:p="http://schemas.microsoft.com/office/2006/metadata/properties" xmlns:ns2="780792f7-755d-4e65-9b1e-f9ace7d44bdb" xmlns:ns3="639c8499-0486-4a9c-9f5e-0cc5062c6d39" targetNamespace="http://schemas.microsoft.com/office/2006/metadata/properties" ma:root="true" ma:fieldsID="9b604876a82eaf0598cee8d7d55ebbee" ns2:_="" ns3:_="">
    <xsd:import namespace="780792f7-755d-4e65-9b1e-f9ace7d44bdb"/>
    <xsd:import namespace="639c8499-0486-4a9c-9f5e-0cc5062c6d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792f7-755d-4e65-9b1e-f9ace7d44b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c8499-0486-4a9c-9f5e-0cc5062c6d3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1CFEDE-674B-4B14-BCA1-83C6145D85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792f7-755d-4e65-9b1e-f9ace7d44bdb"/>
    <ds:schemaRef ds:uri="639c8499-0486-4a9c-9f5e-0cc5062c6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97E426-E847-4AFA-885D-5C00DB7F10B3}">
  <ds:schemaRefs>
    <ds:schemaRef ds:uri="639c8499-0486-4a9c-9f5e-0cc5062c6d39"/>
    <ds:schemaRef ds:uri="http://purl.org/dc/elements/1.1/"/>
    <ds:schemaRef ds:uri="http://schemas.microsoft.com/office/2006/metadata/properties"/>
    <ds:schemaRef ds:uri="780792f7-755d-4e65-9b1e-f9ace7d44bdb"/>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4B679A4-295F-469C-868F-E6F37695C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subject/>
  <dc:creator>mlvandelaar</dc:creator>
  <cp:keywords/>
  <dc:description/>
  <cp:lastModifiedBy>E. Alatag</cp:lastModifiedBy>
  <cp:revision/>
  <dcterms:created xsi:type="dcterms:W3CDTF">2010-01-11T13:13:18Z</dcterms:created>
  <dcterms:modified xsi:type="dcterms:W3CDTF">2024-09-16T19:30:55Z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0x010100CDB34BBE14781F4A88EF22BFE17C7D6B</vt:lpwstr>
  </property>
  <property fmtid="{D5CDD505-2E9C-101B-9397-08002B2CF9AE}" pid="3" name="_dlc_DocIdItemGuid">
    <vt:lpwstr>bc7b7c5a-dbaf-431d-8713-528be396f69a</vt:lpwstr>
  </property>
</Properties>
</file>