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01 Servicecontracten\02 Uitvoering\P-1003855 Trainingsfaciliteiten WoH LND 2016\2024 (verlenging)\Documenten REAL\Concept\"/>
    </mc:Choice>
  </mc:AlternateContent>
  <xr:revisionPtr revIDLastSave="0" documentId="8_{3CC6F562-FA44-4CBF-A43A-A8BA3D7ACB12}" xr6:coauthVersionLast="47" xr6:coauthVersionMax="47" xr10:uidLastSave="{00000000-0000-0000-0000-000000000000}"/>
  <bookViews>
    <workbookView xWindow="28680" yWindow="-120" windowWidth="29040" windowHeight="15840" xr2:uid="{FAF6F773-C552-471C-A947-822777B795A0}"/>
  </bookViews>
  <sheets>
    <sheet name="Voorblad" sheetId="3" r:id="rId1"/>
    <sheet name="29" sheetId="1" r:id="rId2"/>
    <sheet name="50" sheetId="2" r:id="rId3"/>
  </sheets>
  <definedNames>
    <definedName name="_xlnm._FilterDatabase" localSheetId="1" hidden="1">'29'!$A$1:$Z$1</definedName>
    <definedName name="_xlnm._FilterDatabase" localSheetId="2" hidden="1">'50'!$A$1:$AA$1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" l="1"/>
  <c r="C17" i="3"/>
</calcChain>
</file>

<file path=xl/sharedStrings.xml><?xml version="1.0" encoding="utf-8"?>
<sst xmlns="http://schemas.openxmlformats.org/spreadsheetml/2006/main" count="618" uniqueCount="192">
  <si>
    <t>ComponentID</t>
  </si>
  <si>
    <t>ComponentSoortID</t>
  </si>
  <si>
    <t>ComponentSoort</t>
  </si>
  <si>
    <t>Object</t>
  </si>
  <si>
    <t>Objectnaam</t>
  </si>
  <si>
    <t>Gebouw</t>
  </si>
  <si>
    <t>Gebouwnaam</t>
  </si>
  <si>
    <t>GebouwSoort</t>
  </si>
  <si>
    <t>BVO</t>
  </si>
  <si>
    <t>Bouwlaag</t>
  </si>
  <si>
    <t>Ruimte</t>
  </si>
  <si>
    <t>Hoofdgebruiker</t>
  </si>
  <si>
    <t>Objecthoofdgebruiker</t>
  </si>
  <si>
    <t>Regio</t>
  </si>
  <si>
    <t>DVD-code</t>
  </si>
  <si>
    <t>Aantal</t>
  </si>
  <si>
    <t>Nadere locatiebepaling</t>
  </si>
  <si>
    <t>Bouwjaar</t>
  </si>
  <si>
    <t>Nadere specificatie bwd/instl</t>
  </si>
  <si>
    <t>Soort trainingsfac WoH tgb</t>
  </si>
  <si>
    <t>Hoogte trainingsfaciliteit WoH</t>
  </si>
  <si>
    <t>Klimwandafwerking</t>
  </si>
  <si>
    <t>Ankerpunten trainingsfac WoH</t>
  </si>
  <si>
    <t>Collectieve zekerkabels</t>
  </si>
  <si>
    <t>Onderhoudsplicht</t>
  </si>
  <si>
    <t>Buiten gebruik gesteld</t>
  </si>
  <si>
    <t>Trainingsfaciliteit WoH in terrein</t>
  </si>
  <si>
    <t>49F02</t>
  </si>
  <si>
    <t>ENGELBRECHT VAN NASSAUKAZERNE</t>
  </si>
  <si>
    <t>Commando Landstrijdkrachten</t>
  </si>
  <si>
    <t>CLAS</t>
  </si>
  <si>
    <t>RVB-Z</t>
  </si>
  <si>
    <t>SP-KT-e</t>
  </si>
  <si>
    <t>1</t>
  </si>
  <si>
    <t>Bij geb MH</t>
  </si>
  <si>
    <t>klimtoren KCT</t>
  </si>
  <si>
    <t>Specials</t>
  </si>
  <si>
    <t>Nader te bepalen</t>
  </si>
  <si>
    <t>Ja, vastgoedbeh.</t>
  </si>
  <si>
    <t>Nee</t>
  </si>
  <si>
    <t>SP-TH-a</t>
  </si>
  <si>
    <t>sportgebied</t>
  </si>
  <si>
    <t>hinernisbaan hollandia</t>
  </si>
  <si>
    <t>Hindernisbanen KCT</t>
  </si>
  <si>
    <t>HT-b</t>
  </si>
  <si>
    <t>lage catcrawl en touwklimtoren conform HBA-T</t>
  </si>
  <si>
    <t>sp-th-B</t>
  </si>
  <si>
    <t>touwhinernisbaan bloemendaal 14 hindernissen</t>
  </si>
  <si>
    <t>49F05</t>
  </si>
  <si>
    <t>TENTENKAMP</t>
  </si>
  <si>
    <t>SP-KT-d</t>
  </si>
  <si>
    <t>Tentenkamp</t>
  </si>
  <si>
    <t>2x baileytoren 10mtr en horizontale touwbaan</t>
  </si>
  <si>
    <t>SP-TH-c</t>
  </si>
  <si>
    <t>tentenkamp</t>
  </si>
  <si>
    <t>Hindernisbaan Arnhem</t>
  </si>
  <si>
    <t>49G01</t>
  </si>
  <si>
    <t>VLIEGBASIS WOENSDRECHT</t>
  </si>
  <si>
    <t>Commando Luchtstrijdkrachten</t>
  </si>
  <si>
    <t>CLSK</t>
  </si>
  <si>
    <t>HIBA-S-s</t>
  </si>
  <si>
    <t>Bij geb 410</t>
  </si>
  <si>
    <t>15 Hindernissen</t>
  </si>
  <si>
    <t>Standaard hindernisbaan</t>
  </si>
  <si>
    <t>VT-z2</t>
  </si>
  <si>
    <t>Nabij geb 410</t>
  </si>
  <si>
    <t>Verticale buitentouwkliminstallatie</t>
  </si>
  <si>
    <t>LB-b</t>
  </si>
  <si>
    <t>Letra-baan</t>
  </si>
  <si>
    <t>18 hindernissen Letrabaan</t>
  </si>
  <si>
    <t>SP-TH-d</t>
  </si>
  <si>
    <t>TOUWHINDERNISBAAN clsk, 6 HIDERNISSEN</t>
  </si>
  <si>
    <t>Touwhindernisbaan special</t>
  </si>
  <si>
    <t>51B12</t>
  </si>
  <si>
    <t>GENM DE R V S KAZERNE</t>
  </si>
  <si>
    <t>KT20-c</t>
  </si>
  <si>
    <t>klimtoren 20m</t>
  </si>
  <si>
    <t>Boulderwand/boulderblokken</t>
  </si>
  <si>
    <t>Type 5 - Rotsstructuur (GRP-panelen)</t>
  </si>
  <si>
    <t>HT-c</t>
  </si>
  <si>
    <t>Standaard horizontale touwbaan</t>
  </si>
  <si>
    <t>VT-d</t>
  </si>
  <si>
    <t>HIBA-T-b</t>
  </si>
  <si>
    <t>Touwhindernisbaan</t>
  </si>
  <si>
    <t>HIBA-I-b</t>
  </si>
  <si>
    <t>Internationale hindernisbaan</t>
  </si>
  <si>
    <t>45C21</t>
  </si>
  <si>
    <t>VAN BREDERODEKAZERNE</t>
  </si>
  <si>
    <t>KT10-i</t>
  </si>
  <si>
    <t>op het sportveld naast sporthal gebouw Y</t>
  </si>
  <si>
    <t>klimtoren 10mtr</t>
  </si>
  <si>
    <t>Klimtoren incl. slinger en enterinst.</t>
  </si>
  <si>
    <t>Type 4 - Structuur (GRP-panelen)</t>
  </si>
  <si>
    <t>50B05</t>
  </si>
  <si>
    <t>TRIP VAN ZOUDTLANDTKAZERNE</t>
  </si>
  <si>
    <t>Defensie Ondersteuningscommando</t>
  </si>
  <si>
    <t>DOSCO</t>
  </si>
  <si>
    <t>HIBA-S-p</t>
  </si>
  <si>
    <t>15 hindernissen</t>
  </si>
  <si>
    <t>HT-r</t>
  </si>
  <si>
    <t>VT-z1</t>
  </si>
  <si>
    <t>4x verticaal klimtouw</t>
  </si>
  <si>
    <t>44D02</t>
  </si>
  <si>
    <t>KONINKLIJKE MILITAIRE ACADEMIE</t>
  </si>
  <si>
    <t>KT10-b</t>
  </si>
  <si>
    <t>Klimtoren 10 meter (slingerinst verwijderd in 2021)</t>
  </si>
  <si>
    <t>45C16</t>
  </si>
  <si>
    <t>LUNETTENKAZERNE</t>
  </si>
  <si>
    <t>HIBA-S-m</t>
  </si>
  <si>
    <t>Achter gebouw F lang het hekwerk</t>
  </si>
  <si>
    <t>52A01</t>
  </si>
  <si>
    <t>LUITENANT-GENERAAL BESTKAZERNE</t>
  </si>
  <si>
    <t>HT-n</t>
  </si>
  <si>
    <t>Bij het sportveld nabij gebouw 170</t>
  </si>
  <si>
    <t>HIBA-S-l</t>
  </si>
  <si>
    <t>HT-o</t>
  </si>
  <si>
    <t>Aan het einde van de stormbaan</t>
  </si>
  <si>
    <t>Is de oude touwbaan van de v Brederodekazerne bij gebouw L</t>
  </si>
  <si>
    <t>KT-10-j</t>
  </si>
  <si>
    <t>Sportgebied</t>
  </si>
  <si>
    <t>Type 1 - Vlak (houten panelen)</t>
  </si>
  <si>
    <t>BFP-c</t>
  </si>
  <si>
    <t>diverse buitenfitness toestellen, ondergrond rubber tegels</t>
  </si>
  <si>
    <t>Buitenfitness park</t>
  </si>
  <si>
    <t>BI code</t>
  </si>
  <si>
    <t>Soort trainingsfac WoH ggb</t>
  </si>
  <si>
    <t>Trainingsfaciliteit WoH gebouwgebonden</t>
  </si>
  <si>
    <t>321</t>
  </si>
  <si>
    <t>Sporthal</t>
  </si>
  <si>
    <t>Sportgebouw</t>
  </si>
  <si>
    <t>0</t>
  </si>
  <si>
    <t>11</t>
  </si>
  <si>
    <t>KW-IN-32</t>
  </si>
  <si>
    <t>Klimwandsysteem, toproppunten, klimroutes</t>
  </si>
  <si>
    <t>Klimwand in gebouw</t>
  </si>
  <si>
    <t>102</t>
  </si>
  <si>
    <t>BW-IN-1</t>
  </si>
  <si>
    <t>Boulderwand in gebouw</t>
  </si>
  <si>
    <t>410</t>
  </si>
  <si>
    <t>35</t>
  </si>
  <si>
    <t>KW-IN-38</t>
  </si>
  <si>
    <t>D1</t>
  </si>
  <si>
    <t>Sportgebouw , MGD</t>
  </si>
  <si>
    <t>23</t>
  </si>
  <si>
    <t>KW-IN-28</t>
  </si>
  <si>
    <t>EI</t>
  </si>
  <si>
    <t>25</t>
  </si>
  <si>
    <t>KW-IN-31</t>
  </si>
  <si>
    <t>142</t>
  </si>
  <si>
    <t>0.23</t>
  </si>
  <si>
    <t>KW-IN29</t>
  </si>
  <si>
    <t>520</t>
  </si>
  <si>
    <t>kw-in-30</t>
  </si>
  <si>
    <t>Y</t>
  </si>
  <si>
    <t>kw-in-34</t>
  </si>
  <si>
    <t>50E03</t>
  </si>
  <si>
    <t>VLIEGBASIS GILZE-RIJEN</t>
  </si>
  <si>
    <t>770</t>
  </si>
  <si>
    <t>20A</t>
  </si>
  <si>
    <t>Tegen hoekwand fitnessruimte</t>
  </si>
  <si>
    <t>kw-in-36</t>
  </si>
  <si>
    <t>50B04</t>
  </si>
  <si>
    <t>SEELIGKAZERNE</t>
  </si>
  <si>
    <t>Q1</t>
  </si>
  <si>
    <t>Instructietoren</t>
  </si>
  <si>
    <t>Instructiegebouw</t>
  </si>
  <si>
    <t>101</t>
  </si>
  <si>
    <t>naast gebouw Q</t>
  </si>
  <si>
    <t>springtoren defensie para school</t>
  </si>
  <si>
    <t>45H03</t>
  </si>
  <si>
    <t>VLIEGBASIS VOLKEL</t>
  </si>
  <si>
    <t>858</t>
  </si>
  <si>
    <t>18</t>
  </si>
  <si>
    <t>KW-IN-37</t>
  </si>
  <si>
    <t>51D05</t>
  </si>
  <si>
    <t>VLIEGBASIS EINDHOVEN</t>
  </si>
  <si>
    <t>474</t>
  </si>
  <si>
    <t>Sportzaal</t>
  </si>
  <si>
    <t>In de sportzaal</t>
  </si>
  <si>
    <t>KW-in-37</t>
  </si>
  <si>
    <t>SP-b</t>
  </si>
  <si>
    <t>oefenhal met oefentoestellen voor paratraining</t>
  </si>
  <si>
    <t>Klimwand special</t>
  </si>
  <si>
    <t>Selectiecriteria:</t>
  </si>
  <si>
    <t>ObjectHoofdgebruiker</t>
  </si>
  <si>
    <t>Component</t>
  </si>
  <si>
    <t>Contract</t>
  </si>
  <si>
    <t>Cluster</t>
  </si>
  <si>
    <t>P-1003855-P-003 - SC Trainingsfaciliteiten WoH LND P3</t>
  </si>
  <si>
    <t>Deze export bevat de volgende componenten:</t>
  </si>
  <si>
    <r>
      <t xml:space="preserve">(gemaakt op 20-12-2023) versie </t>
    </r>
    <r>
      <rPr>
        <b/>
        <sz val="11"/>
        <color rgb="FFFF0000"/>
        <rFont val="Calibri"/>
        <family val="2"/>
        <scheme val="minor"/>
      </rPr>
      <t>1.0</t>
    </r>
  </si>
  <si>
    <r>
      <rPr>
        <b/>
        <sz val="11"/>
        <color rgb="FFFF0000"/>
        <rFont val="Calibri"/>
        <family val="2"/>
        <scheme val="minor"/>
      </rPr>
      <t>CONCEPT</t>
    </r>
    <r>
      <rPr>
        <b/>
        <sz val="11"/>
        <color theme="1"/>
        <rFont val="Calibri"/>
        <family val="2"/>
        <scheme val="minor"/>
      </rPr>
      <t xml:space="preserve"> Componentenlijst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</si>
</sst>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quotePrefix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1"/>
    <xf numFmtId="0" fontId="1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6E3B-3F2D-4F8B-BE69-FB5AA8C7C604}">
  <dimension ref="A1:D18"/>
  <sheetViews>
    <sheetView tabSelected="1" workbookViewId="0">
      <selection activeCell="B3" sqref="B3"/>
    </sheetView>
  </sheetViews>
  <sheetFormatPr defaultRowHeight="14.4" x14ac:dyDescent="0.3"/>
  <cols>
    <col min="1" max="1" width="25" customWidth="1"/>
    <col min="2" max="2" width="48.44140625" bestFit="1" customWidth="1"/>
    <col min="3" max="3" width="6.5546875" bestFit="1" customWidth="1"/>
  </cols>
  <sheetData>
    <row r="1" spans="1:4" x14ac:dyDescent="0.3">
      <c r="A1" s="3" t="s">
        <v>191</v>
      </c>
      <c r="B1" s="7" t="s">
        <v>190</v>
      </c>
      <c r="C1" s="3"/>
      <c r="D1" s="3"/>
    </row>
    <row r="3" spans="1:4" x14ac:dyDescent="0.3">
      <c r="A3" t="s">
        <v>183</v>
      </c>
      <c r="B3" s="5"/>
    </row>
    <row r="4" spans="1:4" x14ac:dyDescent="0.3">
      <c r="A4" t="s">
        <v>11</v>
      </c>
      <c r="B4" s="5"/>
    </row>
    <row r="5" spans="1:4" x14ac:dyDescent="0.3">
      <c r="A5" t="s">
        <v>184</v>
      </c>
      <c r="B5" s="5"/>
    </row>
    <row r="6" spans="1:4" x14ac:dyDescent="0.3">
      <c r="A6" t="s">
        <v>3</v>
      </c>
      <c r="B6" s="5"/>
    </row>
    <row r="7" spans="1:4" x14ac:dyDescent="0.3">
      <c r="A7" t="s">
        <v>185</v>
      </c>
      <c r="B7" s="5"/>
    </row>
    <row r="8" spans="1:4" x14ac:dyDescent="0.3">
      <c r="A8" t="s">
        <v>13</v>
      </c>
      <c r="B8" s="5"/>
    </row>
    <row r="9" spans="1:4" x14ac:dyDescent="0.3">
      <c r="A9" t="s">
        <v>186</v>
      </c>
      <c r="B9" s="5" t="s">
        <v>188</v>
      </c>
    </row>
    <row r="10" spans="1:4" x14ac:dyDescent="0.3">
      <c r="A10" t="s">
        <v>187</v>
      </c>
      <c r="B10" s="5"/>
    </row>
    <row r="11" spans="1:4" x14ac:dyDescent="0.3">
      <c r="A11" t="s">
        <v>24</v>
      </c>
      <c r="B11" s="5" t="s">
        <v>38</v>
      </c>
    </row>
    <row r="12" spans="1:4" x14ac:dyDescent="0.3">
      <c r="A12" t="s">
        <v>25</v>
      </c>
      <c r="B12" s="5" t="s">
        <v>39</v>
      </c>
    </row>
    <row r="13" spans="1:4" x14ac:dyDescent="0.3">
      <c r="B13" s="5"/>
    </row>
    <row r="15" spans="1:4" x14ac:dyDescent="0.3">
      <c r="A15" t="s">
        <v>189</v>
      </c>
    </row>
    <row r="16" spans="1:4" x14ac:dyDescent="0.3">
      <c r="B16" s="3" t="s">
        <v>185</v>
      </c>
      <c r="C16" s="3" t="s">
        <v>15</v>
      </c>
      <c r="D16" s="3"/>
    </row>
    <row r="17" spans="1:3" x14ac:dyDescent="0.3">
      <c r="A17">
        <v>29</v>
      </c>
      <c r="B17" t="s">
        <v>26</v>
      </c>
      <c r="C17" s="6">
        <f>COUNT('29'!A:A)</f>
        <v>26</v>
      </c>
    </row>
    <row r="18" spans="1:3" x14ac:dyDescent="0.3">
      <c r="A18">
        <v>50</v>
      </c>
      <c r="B18" t="s">
        <v>126</v>
      </c>
      <c r="C18" s="6">
        <f>COUNT('50'!A:A)</f>
        <v>13</v>
      </c>
    </row>
  </sheetData>
  <hyperlinks>
    <hyperlink ref="C17" location=" '29'!A1" tooltip="Klik om naar dit tabblad te gaan" display="Trainingsfaciliteit WoH in terrein" xr:uid="{CD068FF4-16DD-44F0-9ACC-97FFB7BE6FFE}"/>
    <hyperlink ref="C18" location=" '50'!A1" tooltip="Klik om naar dit tabblad te gaan" display="Trainingsfaciliteit WoH gebouwgebonden" xr:uid="{43939082-6C52-4D43-B10B-5AF37D58AE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2AE3-50D4-4FD4-8916-B797ACF36CDB}">
  <dimension ref="A1:Z27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29.6640625" bestFit="1" customWidth="1"/>
    <col min="5" max="5" width="33.33203125" bestFit="1" customWidth="1"/>
    <col min="6" max="6" width="10.5546875" bestFit="1" customWidth="1"/>
    <col min="7" max="7" width="15.44140625" bestFit="1" customWidth="1"/>
    <col min="8" max="8" width="15.21875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33.33203125" bestFit="1" customWidth="1"/>
    <col min="13" max="13" width="22.6640625" bestFit="1" customWidth="1"/>
    <col min="14" max="14" width="8" hidden="1" customWidth="1"/>
    <col min="15" max="15" width="11.77734375" hidden="1" customWidth="1"/>
    <col min="16" max="16" width="8.77734375" bestFit="1" customWidth="1"/>
    <col min="17" max="17" width="37.33203125" bestFit="1" customWidth="1"/>
    <col min="18" max="18" width="11.21875" bestFit="1" customWidth="1"/>
    <col min="19" max="19" width="55.5546875" bestFit="1" customWidth="1"/>
    <col min="20" max="20" width="32.33203125" bestFit="1" customWidth="1"/>
    <col min="21" max="21" width="29.88671875" style="2" bestFit="1" customWidth="1"/>
    <col min="22" max="22" width="33.44140625" bestFit="1" customWidth="1"/>
    <col min="23" max="23" width="30.21875" bestFit="1" customWidth="1"/>
    <col min="24" max="24" width="24" bestFit="1" customWidth="1"/>
    <col min="25" max="25" width="19" bestFit="1" customWidth="1"/>
    <col min="26" max="26" width="23" bestFit="1" customWidth="1"/>
  </cols>
  <sheetData>
    <row r="1" spans="1:2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4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3">
      <c r="A2">
        <v>900072224</v>
      </c>
      <c r="B2">
        <v>29</v>
      </c>
      <c r="C2" t="s">
        <v>26</v>
      </c>
      <c r="D2" s="1" t="s">
        <v>27</v>
      </c>
      <c r="E2" t="s">
        <v>28</v>
      </c>
      <c r="L2" t="s">
        <v>29</v>
      </c>
      <c r="M2" t="s">
        <v>30</v>
      </c>
      <c r="N2" t="s">
        <v>31</v>
      </c>
      <c r="O2" s="1" t="s">
        <v>32</v>
      </c>
      <c r="P2">
        <v>1</v>
      </c>
      <c r="Q2" s="1" t="s">
        <v>34</v>
      </c>
      <c r="R2">
        <v>1998</v>
      </c>
      <c r="S2" s="1" t="s">
        <v>35</v>
      </c>
      <c r="T2" s="1" t="s">
        <v>36</v>
      </c>
      <c r="U2" s="2">
        <v>20</v>
      </c>
      <c r="V2" s="1" t="s">
        <v>37</v>
      </c>
      <c r="W2">
        <v>2</v>
      </c>
      <c r="Y2" s="1" t="s">
        <v>38</v>
      </c>
      <c r="Z2" s="1" t="s">
        <v>39</v>
      </c>
    </row>
    <row r="3" spans="1:26" x14ac:dyDescent="0.3">
      <c r="A3">
        <v>900072226</v>
      </c>
      <c r="B3">
        <v>29</v>
      </c>
      <c r="C3" t="s">
        <v>26</v>
      </c>
      <c r="D3" s="1" t="s">
        <v>27</v>
      </c>
      <c r="E3" t="s">
        <v>28</v>
      </c>
      <c r="L3" t="s">
        <v>29</v>
      </c>
      <c r="M3" t="s">
        <v>30</v>
      </c>
      <c r="N3" t="s">
        <v>31</v>
      </c>
      <c r="O3" s="1" t="s">
        <v>40</v>
      </c>
      <c r="P3">
        <v>1</v>
      </c>
      <c r="Q3" s="1" t="s">
        <v>41</v>
      </c>
      <c r="R3">
        <v>1998</v>
      </c>
      <c r="S3" s="1" t="s">
        <v>42</v>
      </c>
      <c r="T3" s="1" t="s">
        <v>43</v>
      </c>
      <c r="V3" s="1" t="s">
        <v>37</v>
      </c>
      <c r="Y3" s="1" t="s">
        <v>38</v>
      </c>
      <c r="Z3" s="1" t="s">
        <v>39</v>
      </c>
    </row>
    <row r="4" spans="1:26" x14ac:dyDescent="0.3">
      <c r="A4">
        <v>900072227</v>
      </c>
      <c r="B4">
        <v>29</v>
      </c>
      <c r="C4" t="s">
        <v>26</v>
      </c>
      <c r="D4" s="1" t="s">
        <v>27</v>
      </c>
      <c r="E4" t="s">
        <v>28</v>
      </c>
      <c r="L4" t="s">
        <v>29</v>
      </c>
      <c r="M4" t="s">
        <v>30</v>
      </c>
      <c r="N4" t="s">
        <v>31</v>
      </c>
      <c r="O4" s="1" t="s">
        <v>44</v>
      </c>
      <c r="P4">
        <v>1</v>
      </c>
      <c r="Q4" s="1" t="s">
        <v>41</v>
      </c>
      <c r="R4">
        <v>1998</v>
      </c>
      <c r="S4" s="1" t="s">
        <v>45</v>
      </c>
      <c r="T4" s="1" t="s">
        <v>43</v>
      </c>
      <c r="V4" s="1" t="s">
        <v>37</v>
      </c>
      <c r="Y4" s="1" t="s">
        <v>38</v>
      </c>
      <c r="Z4" s="1" t="s">
        <v>39</v>
      </c>
    </row>
    <row r="5" spans="1:26" x14ac:dyDescent="0.3">
      <c r="A5">
        <v>900072228</v>
      </c>
      <c r="B5">
        <v>29</v>
      </c>
      <c r="C5" t="s">
        <v>26</v>
      </c>
      <c r="D5" s="1" t="s">
        <v>27</v>
      </c>
      <c r="E5" t="s">
        <v>28</v>
      </c>
      <c r="L5" t="s">
        <v>29</v>
      </c>
      <c r="M5" t="s">
        <v>30</v>
      </c>
      <c r="N5" t="s">
        <v>31</v>
      </c>
      <c r="O5" s="1" t="s">
        <v>46</v>
      </c>
      <c r="P5">
        <v>1</v>
      </c>
      <c r="Q5" s="1" t="s">
        <v>41</v>
      </c>
      <c r="R5">
        <v>1998</v>
      </c>
      <c r="S5" s="1" t="s">
        <v>47</v>
      </c>
      <c r="T5" s="1" t="s">
        <v>43</v>
      </c>
      <c r="V5" s="1" t="s">
        <v>37</v>
      </c>
      <c r="Y5" s="1" t="s">
        <v>38</v>
      </c>
      <c r="Z5" s="1" t="s">
        <v>39</v>
      </c>
    </row>
    <row r="6" spans="1:26" x14ac:dyDescent="0.3">
      <c r="A6">
        <v>900072229</v>
      </c>
      <c r="B6">
        <v>29</v>
      </c>
      <c r="C6" t="s">
        <v>26</v>
      </c>
      <c r="D6" s="1" t="s">
        <v>48</v>
      </c>
      <c r="E6" t="s">
        <v>49</v>
      </c>
      <c r="L6" t="s">
        <v>29</v>
      </c>
      <c r="M6" t="s">
        <v>30</v>
      </c>
      <c r="N6" t="s">
        <v>31</v>
      </c>
      <c r="O6" s="1" t="s">
        <v>50</v>
      </c>
      <c r="P6">
        <v>1</v>
      </c>
      <c r="Q6" s="1" t="s">
        <v>51</v>
      </c>
      <c r="R6">
        <v>1975</v>
      </c>
      <c r="S6" s="1" t="s">
        <v>52</v>
      </c>
      <c r="T6" s="1" t="s">
        <v>36</v>
      </c>
      <c r="U6" s="2">
        <v>10</v>
      </c>
      <c r="V6" s="1" t="s">
        <v>37</v>
      </c>
      <c r="W6">
        <v>4</v>
      </c>
      <c r="Y6" s="1" t="s">
        <v>38</v>
      </c>
      <c r="Z6" s="1" t="s">
        <v>39</v>
      </c>
    </row>
    <row r="7" spans="1:26" x14ac:dyDescent="0.3">
      <c r="A7">
        <v>900072230</v>
      </c>
      <c r="B7">
        <v>29</v>
      </c>
      <c r="C7" t="s">
        <v>26</v>
      </c>
      <c r="D7" s="1" t="s">
        <v>48</v>
      </c>
      <c r="E7" t="s">
        <v>49</v>
      </c>
      <c r="L7" t="s">
        <v>29</v>
      </c>
      <c r="M7" t="s">
        <v>30</v>
      </c>
      <c r="N7" t="s">
        <v>31</v>
      </c>
      <c r="O7" s="1" t="s">
        <v>53</v>
      </c>
      <c r="P7">
        <v>1</v>
      </c>
      <c r="Q7" s="1" t="s">
        <v>54</v>
      </c>
      <c r="R7">
        <v>1975</v>
      </c>
      <c r="S7" s="1" t="s">
        <v>55</v>
      </c>
      <c r="T7" s="1" t="s">
        <v>43</v>
      </c>
      <c r="U7" s="2">
        <v>1</v>
      </c>
      <c r="V7" s="1" t="s">
        <v>37</v>
      </c>
      <c r="Y7" s="1" t="s">
        <v>38</v>
      </c>
      <c r="Z7" s="1" t="s">
        <v>39</v>
      </c>
    </row>
    <row r="8" spans="1:26" x14ac:dyDescent="0.3">
      <c r="A8">
        <v>900072231</v>
      </c>
      <c r="B8">
        <v>29</v>
      </c>
      <c r="C8" t="s">
        <v>26</v>
      </c>
      <c r="D8" s="1" t="s">
        <v>56</v>
      </c>
      <c r="E8" t="s">
        <v>57</v>
      </c>
      <c r="L8" t="s">
        <v>58</v>
      </c>
      <c r="M8" t="s">
        <v>59</v>
      </c>
      <c r="N8" t="s">
        <v>31</v>
      </c>
      <c r="O8" s="1" t="s">
        <v>60</v>
      </c>
      <c r="P8">
        <v>1</v>
      </c>
      <c r="Q8" s="1" t="s">
        <v>61</v>
      </c>
      <c r="R8">
        <v>1991</v>
      </c>
      <c r="S8" s="1" t="s">
        <v>62</v>
      </c>
      <c r="T8" s="1" t="s">
        <v>63</v>
      </c>
      <c r="V8" s="1" t="s">
        <v>37</v>
      </c>
      <c r="Y8" s="1" t="s">
        <v>38</v>
      </c>
      <c r="Z8" s="1" t="s">
        <v>39</v>
      </c>
    </row>
    <row r="9" spans="1:26" x14ac:dyDescent="0.3">
      <c r="A9">
        <v>900072232</v>
      </c>
      <c r="B9">
        <v>29</v>
      </c>
      <c r="C9" t="s">
        <v>26</v>
      </c>
      <c r="D9" s="1" t="s">
        <v>56</v>
      </c>
      <c r="E9" t="s">
        <v>57</v>
      </c>
      <c r="L9" t="s">
        <v>58</v>
      </c>
      <c r="M9" t="s">
        <v>59</v>
      </c>
      <c r="N9" t="s">
        <v>31</v>
      </c>
      <c r="O9" s="1" t="s">
        <v>64</v>
      </c>
      <c r="P9">
        <v>1</v>
      </c>
      <c r="Q9" s="1" t="s">
        <v>65</v>
      </c>
      <c r="R9">
        <v>1991</v>
      </c>
      <c r="T9" s="1" t="s">
        <v>66</v>
      </c>
      <c r="U9" s="2">
        <v>5</v>
      </c>
      <c r="V9" s="1" t="s">
        <v>37</v>
      </c>
      <c r="W9">
        <v>4</v>
      </c>
      <c r="Y9" s="1" t="s">
        <v>38</v>
      </c>
      <c r="Z9" s="1" t="s">
        <v>39</v>
      </c>
    </row>
    <row r="10" spans="1:26" x14ac:dyDescent="0.3">
      <c r="A10">
        <v>900072233</v>
      </c>
      <c r="B10">
        <v>29</v>
      </c>
      <c r="C10" t="s">
        <v>26</v>
      </c>
      <c r="D10" s="1" t="s">
        <v>56</v>
      </c>
      <c r="E10" t="s">
        <v>57</v>
      </c>
      <c r="L10" t="s">
        <v>58</v>
      </c>
      <c r="M10" t="s">
        <v>59</v>
      </c>
      <c r="N10" t="s">
        <v>31</v>
      </c>
      <c r="O10" s="1" t="s">
        <v>67</v>
      </c>
      <c r="P10">
        <v>1</v>
      </c>
      <c r="Q10" s="1" t="s">
        <v>68</v>
      </c>
      <c r="R10">
        <v>1991</v>
      </c>
      <c r="S10" s="1" t="s">
        <v>69</v>
      </c>
      <c r="T10" s="1" t="s">
        <v>63</v>
      </c>
      <c r="V10" s="1" t="s">
        <v>37</v>
      </c>
      <c r="Y10" s="1" t="s">
        <v>38</v>
      </c>
      <c r="Z10" s="1" t="s">
        <v>39</v>
      </c>
    </row>
    <row r="11" spans="1:26" x14ac:dyDescent="0.3">
      <c r="A11">
        <v>900072234</v>
      </c>
      <c r="B11">
        <v>29</v>
      </c>
      <c r="C11" t="s">
        <v>26</v>
      </c>
      <c r="D11" s="1" t="s">
        <v>56</v>
      </c>
      <c r="E11" t="s">
        <v>57</v>
      </c>
      <c r="L11" t="s">
        <v>58</v>
      </c>
      <c r="M11" t="s">
        <v>59</v>
      </c>
      <c r="N11" t="s">
        <v>31</v>
      </c>
      <c r="O11" s="1" t="s">
        <v>70</v>
      </c>
      <c r="P11">
        <v>1</v>
      </c>
      <c r="Q11" s="1" t="s">
        <v>41</v>
      </c>
      <c r="R11">
        <v>1991</v>
      </c>
      <c r="S11" s="1" t="s">
        <v>71</v>
      </c>
      <c r="T11" s="1" t="s">
        <v>72</v>
      </c>
      <c r="U11" s="2">
        <v>5</v>
      </c>
      <c r="V11" s="1" t="s">
        <v>37</v>
      </c>
      <c r="Y11" s="1" t="s">
        <v>38</v>
      </c>
      <c r="Z11" s="1" t="s">
        <v>39</v>
      </c>
    </row>
    <row r="12" spans="1:26" x14ac:dyDescent="0.3">
      <c r="A12">
        <v>900078898</v>
      </c>
      <c r="B12">
        <v>29</v>
      </c>
      <c r="C12" t="s">
        <v>26</v>
      </c>
      <c r="D12" s="1" t="s">
        <v>73</v>
      </c>
      <c r="E12" t="s">
        <v>74</v>
      </c>
      <c r="L12" t="s">
        <v>29</v>
      </c>
      <c r="M12" t="s">
        <v>30</v>
      </c>
      <c r="N12" t="s">
        <v>31</v>
      </c>
      <c r="O12" s="1" t="s">
        <v>75</v>
      </c>
      <c r="P12">
        <v>1</v>
      </c>
      <c r="R12">
        <v>1996</v>
      </c>
      <c r="S12" s="1" t="s">
        <v>76</v>
      </c>
      <c r="T12" s="1" t="s">
        <v>77</v>
      </c>
      <c r="U12" s="2">
        <v>20</v>
      </c>
      <c r="V12" s="1" t="s">
        <v>78</v>
      </c>
      <c r="Y12" s="1" t="s">
        <v>38</v>
      </c>
      <c r="Z12" s="1" t="s">
        <v>39</v>
      </c>
    </row>
    <row r="13" spans="1:26" x14ac:dyDescent="0.3">
      <c r="A13">
        <v>900078899</v>
      </c>
      <c r="B13">
        <v>29</v>
      </c>
      <c r="C13" t="s">
        <v>26</v>
      </c>
      <c r="D13" s="1" t="s">
        <v>73</v>
      </c>
      <c r="E13" t="s">
        <v>74</v>
      </c>
      <c r="L13" t="s">
        <v>29</v>
      </c>
      <c r="M13" t="s">
        <v>30</v>
      </c>
      <c r="N13" t="s">
        <v>31</v>
      </c>
      <c r="O13" s="1" t="s">
        <v>79</v>
      </c>
      <c r="P13">
        <v>1</v>
      </c>
      <c r="R13">
        <v>1992</v>
      </c>
      <c r="T13" s="1" t="s">
        <v>80</v>
      </c>
      <c r="V13" s="1" t="s">
        <v>37</v>
      </c>
      <c r="Y13" s="1" t="s">
        <v>38</v>
      </c>
      <c r="Z13" s="1" t="s">
        <v>39</v>
      </c>
    </row>
    <row r="14" spans="1:26" x14ac:dyDescent="0.3">
      <c r="A14">
        <v>900078900</v>
      </c>
      <c r="B14">
        <v>29</v>
      </c>
      <c r="C14" t="s">
        <v>26</v>
      </c>
      <c r="D14" s="1" t="s">
        <v>73</v>
      </c>
      <c r="E14" t="s">
        <v>74</v>
      </c>
      <c r="L14" t="s">
        <v>29</v>
      </c>
      <c r="M14" t="s">
        <v>30</v>
      </c>
      <c r="N14" t="s">
        <v>31</v>
      </c>
      <c r="O14" s="1" t="s">
        <v>81</v>
      </c>
      <c r="P14">
        <v>1</v>
      </c>
      <c r="R14">
        <v>1992</v>
      </c>
      <c r="T14" s="1" t="s">
        <v>66</v>
      </c>
      <c r="V14" s="1" t="s">
        <v>37</v>
      </c>
      <c r="Y14" s="1" t="s">
        <v>38</v>
      </c>
      <c r="Z14" s="1" t="s">
        <v>39</v>
      </c>
    </row>
    <row r="15" spans="1:26" x14ac:dyDescent="0.3">
      <c r="A15">
        <v>900078901</v>
      </c>
      <c r="B15">
        <v>29</v>
      </c>
      <c r="C15" t="s">
        <v>26</v>
      </c>
      <c r="D15" s="1" t="s">
        <v>73</v>
      </c>
      <c r="E15" t="s">
        <v>74</v>
      </c>
      <c r="L15" t="s">
        <v>29</v>
      </c>
      <c r="M15" t="s">
        <v>30</v>
      </c>
      <c r="N15" t="s">
        <v>31</v>
      </c>
      <c r="O15" s="1" t="s">
        <v>82</v>
      </c>
      <c r="P15">
        <v>1</v>
      </c>
      <c r="R15">
        <v>1999</v>
      </c>
      <c r="T15" s="1" t="s">
        <v>83</v>
      </c>
      <c r="V15" s="1" t="s">
        <v>37</v>
      </c>
      <c r="Y15" s="1" t="s">
        <v>38</v>
      </c>
      <c r="Z15" s="1" t="s">
        <v>39</v>
      </c>
    </row>
    <row r="16" spans="1:26" x14ac:dyDescent="0.3">
      <c r="A16">
        <v>900078902</v>
      </c>
      <c r="B16">
        <v>29</v>
      </c>
      <c r="C16" t="s">
        <v>26</v>
      </c>
      <c r="D16" s="1" t="s">
        <v>73</v>
      </c>
      <c r="E16" t="s">
        <v>74</v>
      </c>
      <c r="L16" t="s">
        <v>29</v>
      </c>
      <c r="M16" t="s">
        <v>30</v>
      </c>
      <c r="N16" t="s">
        <v>31</v>
      </c>
      <c r="O16" s="1" t="s">
        <v>84</v>
      </c>
      <c r="P16">
        <v>1</v>
      </c>
      <c r="R16">
        <v>1992</v>
      </c>
      <c r="T16" s="1" t="s">
        <v>85</v>
      </c>
      <c r="V16" s="1" t="s">
        <v>37</v>
      </c>
      <c r="Y16" s="1" t="s">
        <v>38</v>
      </c>
      <c r="Z16" s="1" t="s">
        <v>39</v>
      </c>
    </row>
    <row r="17" spans="1:26" x14ac:dyDescent="0.3">
      <c r="A17">
        <v>900078903</v>
      </c>
      <c r="B17">
        <v>29</v>
      </c>
      <c r="C17" t="s">
        <v>26</v>
      </c>
      <c r="D17" s="1" t="s">
        <v>86</v>
      </c>
      <c r="E17" t="s">
        <v>87</v>
      </c>
      <c r="L17" t="s">
        <v>29</v>
      </c>
      <c r="M17" t="s">
        <v>30</v>
      </c>
      <c r="N17" t="s">
        <v>31</v>
      </c>
      <c r="O17" s="1" t="s">
        <v>88</v>
      </c>
      <c r="P17">
        <v>1</v>
      </c>
      <c r="Q17" s="1" t="s">
        <v>89</v>
      </c>
      <c r="R17">
        <v>1999</v>
      </c>
      <c r="S17" s="1" t="s">
        <v>90</v>
      </c>
      <c r="T17" s="1" t="s">
        <v>91</v>
      </c>
      <c r="U17" s="2">
        <v>10</v>
      </c>
      <c r="V17" s="1" t="s">
        <v>92</v>
      </c>
      <c r="Y17" s="1" t="s">
        <v>38</v>
      </c>
      <c r="Z17" s="1" t="s">
        <v>39</v>
      </c>
    </row>
    <row r="18" spans="1:26" x14ac:dyDescent="0.3">
      <c r="A18">
        <v>900084324</v>
      </c>
      <c r="B18">
        <v>29</v>
      </c>
      <c r="C18" t="s">
        <v>26</v>
      </c>
      <c r="D18" s="1" t="s">
        <v>93</v>
      </c>
      <c r="E18" t="s">
        <v>94</v>
      </c>
      <c r="L18" t="s">
        <v>95</v>
      </c>
      <c r="M18" t="s">
        <v>96</v>
      </c>
      <c r="N18" t="s">
        <v>31</v>
      </c>
      <c r="O18" s="1" t="s">
        <v>97</v>
      </c>
      <c r="P18">
        <v>1</v>
      </c>
      <c r="S18" s="1" t="s">
        <v>98</v>
      </c>
      <c r="T18" s="1" t="s">
        <v>63</v>
      </c>
      <c r="V18" s="1" t="s">
        <v>37</v>
      </c>
      <c r="Y18" s="1" t="s">
        <v>38</v>
      </c>
      <c r="Z18" s="1" t="s">
        <v>39</v>
      </c>
    </row>
    <row r="19" spans="1:26" x14ac:dyDescent="0.3">
      <c r="A19">
        <v>900084325</v>
      </c>
      <c r="B19">
        <v>29</v>
      </c>
      <c r="C19" t="s">
        <v>26</v>
      </c>
      <c r="D19" s="1" t="s">
        <v>93</v>
      </c>
      <c r="E19" t="s">
        <v>94</v>
      </c>
      <c r="L19" t="s">
        <v>95</v>
      </c>
      <c r="M19" t="s">
        <v>96</v>
      </c>
      <c r="N19" t="s">
        <v>31</v>
      </c>
      <c r="O19" s="1" t="s">
        <v>99</v>
      </c>
      <c r="P19">
        <v>1</v>
      </c>
      <c r="T19" s="1" t="s">
        <v>80</v>
      </c>
      <c r="V19" s="1" t="s">
        <v>37</v>
      </c>
      <c r="Y19" s="1" t="s">
        <v>38</v>
      </c>
      <c r="Z19" s="1" t="s">
        <v>39</v>
      </c>
    </row>
    <row r="20" spans="1:26" x14ac:dyDescent="0.3">
      <c r="A20">
        <v>900084326</v>
      </c>
      <c r="B20">
        <v>29</v>
      </c>
      <c r="C20" t="s">
        <v>26</v>
      </c>
      <c r="D20" s="1" t="s">
        <v>93</v>
      </c>
      <c r="E20" t="s">
        <v>94</v>
      </c>
      <c r="L20" t="s">
        <v>95</v>
      </c>
      <c r="M20" t="s">
        <v>96</v>
      </c>
      <c r="N20" t="s">
        <v>31</v>
      </c>
      <c r="O20" s="1" t="s">
        <v>100</v>
      </c>
      <c r="P20">
        <v>1</v>
      </c>
      <c r="S20" s="1" t="s">
        <v>101</v>
      </c>
      <c r="T20" s="1" t="s">
        <v>66</v>
      </c>
      <c r="V20" s="1" t="s">
        <v>37</v>
      </c>
      <c r="Y20" s="1" t="s">
        <v>38</v>
      </c>
      <c r="Z20" s="1" t="s">
        <v>39</v>
      </c>
    </row>
    <row r="21" spans="1:26" x14ac:dyDescent="0.3">
      <c r="A21">
        <v>900085141</v>
      </c>
      <c r="B21">
        <v>29</v>
      </c>
      <c r="C21" t="s">
        <v>26</v>
      </c>
      <c r="D21" s="1" t="s">
        <v>102</v>
      </c>
      <c r="E21" t="s">
        <v>103</v>
      </c>
      <c r="L21" t="s">
        <v>95</v>
      </c>
      <c r="M21" t="s">
        <v>96</v>
      </c>
      <c r="N21" t="s">
        <v>31</v>
      </c>
      <c r="O21" s="1" t="s">
        <v>104</v>
      </c>
      <c r="P21">
        <v>1</v>
      </c>
      <c r="S21" s="1" t="s">
        <v>105</v>
      </c>
      <c r="T21" s="1" t="s">
        <v>91</v>
      </c>
      <c r="U21" s="2">
        <v>10</v>
      </c>
      <c r="V21" s="1" t="s">
        <v>92</v>
      </c>
      <c r="W21">
        <v>8</v>
      </c>
      <c r="Y21" s="1" t="s">
        <v>38</v>
      </c>
      <c r="Z21" s="1" t="s">
        <v>39</v>
      </c>
    </row>
    <row r="22" spans="1:26" x14ac:dyDescent="0.3">
      <c r="A22">
        <v>900096067</v>
      </c>
      <c r="B22">
        <v>29</v>
      </c>
      <c r="C22" t="s">
        <v>26</v>
      </c>
      <c r="D22" s="1" t="s">
        <v>106</v>
      </c>
      <c r="E22" t="s">
        <v>107</v>
      </c>
      <c r="L22" t="s">
        <v>29</v>
      </c>
      <c r="M22" t="s">
        <v>30</v>
      </c>
      <c r="N22" t="s">
        <v>31</v>
      </c>
      <c r="O22" s="1" t="s">
        <v>108</v>
      </c>
      <c r="P22">
        <v>1</v>
      </c>
      <c r="Q22" s="1" t="s">
        <v>109</v>
      </c>
      <c r="S22" s="1" t="s">
        <v>62</v>
      </c>
      <c r="T22" s="1" t="s">
        <v>63</v>
      </c>
      <c r="V22" s="1" t="s">
        <v>37</v>
      </c>
      <c r="Y22" s="1" t="s">
        <v>38</v>
      </c>
      <c r="Z22" s="1" t="s">
        <v>39</v>
      </c>
    </row>
    <row r="23" spans="1:26" x14ac:dyDescent="0.3">
      <c r="A23">
        <v>900099657</v>
      </c>
      <c r="B23">
        <v>29</v>
      </c>
      <c r="C23" t="s">
        <v>26</v>
      </c>
      <c r="D23" s="1" t="s">
        <v>110</v>
      </c>
      <c r="E23" t="s">
        <v>111</v>
      </c>
      <c r="L23" t="s">
        <v>29</v>
      </c>
      <c r="M23" t="s">
        <v>30</v>
      </c>
      <c r="N23" t="s">
        <v>31</v>
      </c>
      <c r="O23" s="1" t="s">
        <v>112</v>
      </c>
      <c r="P23">
        <v>1</v>
      </c>
      <c r="Q23" s="1" t="s">
        <v>113</v>
      </c>
      <c r="R23">
        <v>2008</v>
      </c>
      <c r="T23" s="1" t="s">
        <v>80</v>
      </c>
      <c r="V23" s="1" t="s">
        <v>37</v>
      </c>
      <c r="Y23" s="1" t="s">
        <v>38</v>
      </c>
      <c r="Z23" s="1" t="s">
        <v>39</v>
      </c>
    </row>
    <row r="24" spans="1:26" x14ac:dyDescent="0.3">
      <c r="A24">
        <v>900099659</v>
      </c>
      <c r="B24">
        <v>29</v>
      </c>
      <c r="C24" t="s">
        <v>26</v>
      </c>
      <c r="D24" s="1" t="s">
        <v>110</v>
      </c>
      <c r="E24" t="s">
        <v>111</v>
      </c>
      <c r="L24" t="s">
        <v>29</v>
      </c>
      <c r="M24" t="s">
        <v>30</v>
      </c>
      <c r="N24" t="s">
        <v>31</v>
      </c>
      <c r="O24" s="1" t="s">
        <v>114</v>
      </c>
      <c r="P24">
        <v>1</v>
      </c>
      <c r="Q24" s="1" t="s">
        <v>113</v>
      </c>
      <c r="R24">
        <v>2008</v>
      </c>
      <c r="S24" s="1" t="s">
        <v>98</v>
      </c>
      <c r="T24" s="1" t="s">
        <v>63</v>
      </c>
      <c r="V24" s="1" t="s">
        <v>37</v>
      </c>
      <c r="Y24" s="1" t="s">
        <v>38</v>
      </c>
      <c r="Z24" s="1" t="s">
        <v>39</v>
      </c>
    </row>
    <row r="25" spans="1:26" x14ac:dyDescent="0.3">
      <c r="A25">
        <v>900107028</v>
      </c>
      <c r="B25">
        <v>29</v>
      </c>
      <c r="C25" t="s">
        <v>26</v>
      </c>
      <c r="D25" s="1" t="s">
        <v>106</v>
      </c>
      <c r="E25" t="s">
        <v>107</v>
      </c>
      <c r="L25" t="s">
        <v>29</v>
      </c>
      <c r="M25" t="s">
        <v>30</v>
      </c>
      <c r="N25" t="s">
        <v>31</v>
      </c>
      <c r="O25" s="1" t="s">
        <v>115</v>
      </c>
      <c r="P25">
        <v>1</v>
      </c>
      <c r="Q25" s="1" t="s">
        <v>116</v>
      </c>
      <c r="R25">
        <v>2013</v>
      </c>
      <c r="S25" s="1" t="s">
        <v>117</v>
      </c>
      <c r="T25" s="1" t="s">
        <v>80</v>
      </c>
      <c r="V25" s="1" t="s">
        <v>37</v>
      </c>
      <c r="Y25" s="1" t="s">
        <v>38</v>
      </c>
      <c r="Z25" s="1" t="s">
        <v>39</v>
      </c>
    </row>
    <row r="26" spans="1:26" x14ac:dyDescent="0.3">
      <c r="A26">
        <v>900140815</v>
      </c>
      <c r="B26">
        <v>29</v>
      </c>
      <c r="C26" t="s">
        <v>26</v>
      </c>
      <c r="D26" s="1" t="s">
        <v>110</v>
      </c>
      <c r="E26" t="s">
        <v>111</v>
      </c>
      <c r="L26" t="s">
        <v>29</v>
      </c>
      <c r="M26" t="s">
        <v>30</v>
      </c>
      <c r="N26" t="s">
        <v>31</v>
      </c>
      <c r="O26" s="1" t="s">
        <v>118</v>
      </c>
      <c r="P26">
        <v>1</v>
      </c>
      <c r="Q26" s="1" t="s">
        <v>119</v>
      </c>
      <c r="S26" s="1" t="s">
        <v>90</v>
      </c>
      <c r="T26" s="1" t="s">
        <v>91</v>
      </c>
      <c r="U26" s="2">
        <v>10</v>
      </c>
      <c r="V26" s="1" t="s">
        <v>120</v>
      </c>
      <c r="W26">
        <v>1</v>
      </c>
      <c r="Y26" s="1" t="s">
        <v>38</v>
      </c>
      <c r="Z26" s="1" t="s">
        <v>39</v>
      </c>
    </row>
    <row r="27" spans="1:26" x14ac:dyDescent="0.3">
      <c r="A27">
        <v>900149145</v>
      </c>
      <c r="B27">
        <v>29</v>
      </c>
      <c r="C27" t="s">
        <v>26</v>
      </c>
      <c r="D27" s="1" t="s">
        <v>73</v>
      </c>
      <c r="E27" t="s">
        <v>74</v>
      </c>
      <c r="L27" t="s">
        <v>29</v>
      </c>
      <c r="M27" t="s">
        <v>30</v>
      </c>
      <c r="N27" t="s">
        <v>31</v>
      </c>
      <c r="O27" s="1" t="s">
        <v>121</v>
      </c>
      <c r="P27">
        <v>1</v>
      </c>
      <c r="R27">
        <v>2017</v>
      </c>
      <c r="S27" s="1" t="s">
        <v>122</v>
      </c>
      <c r="T27" s="1" t="s">
        <v>123</v>
      </c>
      <c r="V27" s="1" t="s">
        <v>37</v>
      </c>
      <c r="Y27" s="1" t="s">
        <v>38</v>
      </c>
      <c r="Z27" s="1" t="s">
        <v>39</v>
      </c>
    </row>
  </sheetData>
  <autoFilter ref="A1:Z1" xr:uid="{6CDA2AE3-50D4-4FD4-8916-B797ACF36CDB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9091-FBB4-4C79-B10B-DE0710CE38A4}">
  <dimension ref="A1:AA14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15.21875" bestFit="1" customWidth="1"/>
    <col min="2" max="2" width="20" hidden="1" customWidth="1"/>
    <col min="3" max="3" width="37.6640625" bestFit="1" customWidth="1"/>
    <col min="5" max="5" width="33.33203125" bestFit="1" customWidth="1"/>
    <col min="6" max="6" width="10.5546875" bestFit="1" customWidth="1"/>
    <col min="7" max="7" width="18.33203125" bestFit="1" customWidth="1"/>
    <col min="8" max="8" width="16.21875" bestFit="1" customWidth="1"/>
    <col min="9" max="9" width="6.88671875" bestFit="1" customWidth="1"/>
    <col min="10" max="10" width="11.5546875" bestFit="1" customWidth="1"/>
    <col min="11" max="11" width="9.44140625" bestFit="1" customWidth="1"/>
    <col min="12" max="12" width="33.33203125" bestFit="1" customWidth="1"/>
    <col min="13" max="13" width="22.6640625" bestFit="1" customWidth="1"/>
    <col min="14" max="14" width="8" hidden="1" customWidth="1"/>
    <col min="15" max="15" width="9.44140625" hidden="1" customWidth="1"/>
    <col min="16" max="16" width="8.77734375" bestFit="1" customWidth="1"/>
    <col min="17" max="17" width="28.33203125" bestFit="1" customWidth="1"/>
    <col min="18" max="18" width="11.21875" bestFit="1" customWidth="1"/>
    <col min="19" max="19" width="11.77734375" bestFit="1" customWidth="1"/>
    <col min="20" max="20" width="43.33203125" bestFit="1" customWidth="1"/>
    <col min="21" max="21" width="26.77734375" bestFit="1" customWidth="1"/>
    <col min="22" max="22" width="29.88671875" style="2" bestFit="1" customWidth="1"/>
    <col min="23" max="23" width="20.6640625" bestFit="1" customWidth="1"/>
    <col min="24" max="24" width="30.21875" bestFit="1" customWidth="1"/>
    <col min="25" max="25" width="24" bestFit="1" customWidth="1"/>
    <col min="26" max="26" width="19" bestFit="1" customWidth="1"/>
    <col min="27" max="27" width="23" bestFit="1" customWidth="1"/>
  </cols>
  <sheetData>
    <row r="1" spans="1:2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124</v>
      </c>
      <c r="P1" s="3" t="s">
        <v>15</v>
      </c>
      <c r="Q1" s="3" t="s">
        <v>16</v>
      </c>
      <c r="R1" s="3" t="s">
        <v>17</v>
      </c>
      <c r="S1" s="3" t="s">
        <v>14</v>
      </c>
      <c r="T1" s="3" t="s">
        <v>18</v>
      </c>
      <c r="U1" s="3" t="s">
        <v>125</v>
      </c>
      <c r="V1" s="4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</row>
    <row r="2" spans="1:27" x14ac:dyDescent="0.3">
      <c r="A2">
        <v>900071251</v>
      </c>
      <c r="B2">
        <v>50</v>
      </c>
      <c r="C2" t="s">
        <v>126</v>
      </c>
      <c r="D2" s="1" t="s">
        <v>110</v>
      </c>
      <c r="E2" t="s">
        <v>111</v>
      </c>
      <c r="F2" s="1" t="s">
        <v>127</v>
      </c>
      <c r="G2" t="s">
        <v>128</v>
      </c>
      <c r="H2" t="s">
        <v>129</v>
      </c>
      <c r="I2">
        <v>2354</v>
      </c>
      <c r="J2" s="1" t="s">
        <v>130</v>
      </c>
      <c r="K2" s="1" t="s">
        <v>131</v>
      </c>
      <c r="L2" t="s">
        <v>29</v>
      </c>
      <c r="M2" t="s">
        <v>30</v>
      </c>
      <c r="N2" t="s">
        <v>31</v>
      </c>
      <c r="O2">
        <v>1</v>
      </c>
      <c r="P2">
        <v>1</v>
      </c>
      <c r="S2" s="1" t="s">
        <v>132</v>
      </c>
      <c r="T2" s="1" t="s">
        <v>133</v>
      </c>
      <c r="U2" s="1" t="s">
        <v>134</v>
      </c>
      <c r="W2" s="1" t="s">
        <v>37</v>
      </c>
      <c r="Z2" s="1" t="s">
        <v>38</v>
      </c>
      <c r="AA2" s="1" t="s">
        <v>39</v>
      </c>
    </row>
    <row r="3" spans="1:27" x14ac:dyDescent="0.3">
      <c r="A3">
        <v>900071252</v>
      </c>
      <c r="B3">
        <v>50</v>
      </c>
      <c r="C3" t="s">
        <v>126</v>
      </c>
      <c r="D3" s="1" t="s">
        <v>110</v>
      </c>
      <c r="E3" t="s">
        <v>111</v>
      </c>
      <c r="F3" s="1" t="s">
        <v>127</v>
      </c>
      <c r="G3" t="s">
        <v>128</v>
      </c>
      <c r="H3" t="s">
        <v>129</v>
      </c>
      <c r="I3">
        <v>2354</v>
      </c>
      <c r="J3" s="1" t="s">
        <v>33</v>
      </c>
      <c r="K3" s="1" t="s">
        <v>135</v>
      </c>
      <c r="L3" t="s">
        <v>29</v>
      </c>
      <c r="M3" t="s">
        <v>30</v>
      </c>
      <c r="N3" t="s">
        <v>31</v>
      </c>
      <c r="O3">
        <v>1</v>
      </c>
      <c r="P3">
        <v>1</v>
      </c>
      <c r="S3" s="1" t="s">
        <v>136</v>
      </c>
      <c r="T3" s="1" t="s">
        <v>133</v>
      </c>
      <c r="U3" s="1" t="s">
        <v>137</v>
      </c>
      <c r="W3" s="1" t="s">
        <v>37</v>
      </c>
      <c r="Z3" s="1" t="s">
        <v>38</v>
      </c>
      <c r="AA3" s="1" t="s">
        <v>39</v>
      </c>
    </row>
    <row r="4" spans="1:27" x14ac:dyDescent="0.3">
      <c r="A4">
        <v>900072220</v>
      </c>
      <c r="B4">
        <v>50</v>
      </c>
      <c r="C4" t="s">
        <v>126</v>
      </c>
      <c r="D4" s="1" t="s">
        <v>56</v>
      </c>
      <c r="E4" t="s">
        <v>57</v>
      </c>
      <c r="F4" s="1" t="s">
        <v>138</v>
      </c>
      <c r="G4" t="s">
        <v>129</v>
      </c>
      <c r="H4" t="s">
        <v>129</v>
      </c>
      <c r="I4">
        <v>2756</v>
      </c>
      <c r="J4" s="1" t="s">
        <v>130</v>
      </c>
      <c r="K4" s="1" t="s">
        <v>139</v>
      </c>
      <c r="L4" t="s">
        <v>58</v>
      </c>
      <c r="M4" t="s">
        <v>59</v>
      </c>
      <c r="N4" t="s">
        <v>31</v>
      </c>
      <c r="O4">
        <v>1</v>
      </c>
      <c r="P4">
        <v>1</v>
      </c>
      <c r="S4" s="1" t="s">
        <v>140</v>
      </c>
      <c r="T4" s="1" t="s">
        <v>133</v>
      </c>
      <c r="U4" s="1" t="s">
        <v>134</v>
      </c>
      <c r="W4" s="1" t="s">
        <v>37</v>
      </c>
      <c r="Z4" s="1" t="s">
        <v>38</v>
      </c>
      <c r="AA4" s="1" t="s">
        <v>39</v>
      </c>
    </row>
    <row r="5" spans="1:27" x14ac:dyDescent="0.3">
      <c r="A5">
        <v>900072221</v>
      </c>
      <c r="B5">
        <v>50</v>
      </c>
      <c r="C5" t="s">
        <v>126</v>
      </c>
      <c r="D5" s="1" t="s">
        <v>27</v>
      </c>
      <c r="E5" t="s">
        <v>28</v>
      </c>
      <c r="F5" s="1" t="s">
        <v>141</v>
      </c>
      <c r="G5" t="s">
        <v>142</v>
      </c>
      <c r="H5" t="s">
        <v>129</v>
      </c>
      <c r="I5">
        <v>3103</v>
      </c>
      <c r="J5" s="1" t="s">
        <v>130</v>
      </c>
      <c r="K5" s="1" t="s">
        <v>143</v>
      </c>
      <c r="L5" t="s">
        <v>29</v>
      </c>
      <c r="M5" t="s">
        <v>30</v>
      </c>
      <c r="N5" t="s">
        <v>31</v>
      </c>
      <c r="O5">
        <v>1</v>
      </c>
      <c r="P5">
        <v>1</v>
      </c>
      <c r="S5" s="1" t="s">
        <v>144</v>
      </c>
      <c r="T5" s="1" t="s">
        <v>133</v>
      </c>
      <c r="U5" s="1" t="s">
        <v>134</v>
      </c>
      <c r="W5" s="1" t="s">
        <v>37</v>
      </c>
      <c r="Z5" s="1" t="s">
        <v>38</v>
      </c>
      <c r="AA5" s="1" t="s">
        <v>39</v>
      </c>
    </row>
    <row r="6" spans="1:27" x14ac:dyDescent="0.3">
      <c r="A6">
        <v>900078347</v>
      </c>
      <c r="B6">
        <v>50</v>
      </c>
      <c r="C6" t="s">
        <v>126</v>
      </c>
      <c r="D6" s="1" t="s">
        <v>102</v>
      </c>
      <c r="E6" t="s">
        <v>103</v>
      </c>
      <c r="F6" s="1" t="s">
        <v>145</v>
      </c>
      <c r="G6" t="s">
        <v>129</v>
      </c>
      <c r="H6" t="s">
        <v>129</v>
      </c>
      <c r="I6">
        <v>4278</v>
      </c>
      <c r="J6" s="1" t="s">
        <v>130</v>
      </c>
      <c r="K6" s="1" t="s">
        <v>146</v>
      </c>
      <c r="L6" t="s">
        <v>95</v>
      </c>
      <c r="M6" t="s">
        <v>96</v>
      </c>
      <c r="N6" t="s">
        <v>31</v>
      </c>
      <c r="O6">
        <v>1</v>
      </c>
      <c r="P6">
        <v>1</v>
      </c>
      <c r="R6">
        <v>2008</v>
      </c>
      <c r="S6" s="1" t="s">
        <v>147</v>
      </c>
      <c r="T6" s="1" t="s">
        <v>133</v>
      </c>
      <c r="U6" s="1" t="s">
        <v>134</v>
      </c>
      <c r="W6" s="1" t="s">
        <v>37</v>
      </c>
      <c r="Z6" s="1" t="s">
        <v>38</v>
      </c>
      <c r="AA6" s="1" t="s">
        <v>39</v>
      </c>
    </row>
    <row r="7" spans="1:27" x14ac:dyDescent="0.3">
      <c r="A7">
        <v>900078919</v>
      </c>
      <c r="B7">
        <v>50</v>
      </c>
      <c r="C7" t="s">
        <v>126</v>
      </c>
      <c r="D7" s="1" t="s">
        <v>73</v>
      </c>
      <c r="E7" t="s">
        <v>74</v>
      </c>
      <c r="F7" s="1" t="s">
        <v>148</v>
      </c>
      <c r="G7" t="s">
        <v>129</v>
      </c>
      <c r="H7" t="s">
        <v>129</v>
      </c>
      <c r="I7">
        <v>2491</v>
      </c>
      <c r="J7" s="1" t="s">
        <v>130</v>
      </c>
      <c r="K7" s="1" t="s">
        <v>149</v>
      </c>
      <c r="L7" t="s">
        <v>29</v>
      </c>
      <c r="M7" t="s">
        <v>30</v>
      </c>
      <c r="N7" t="s">
        <v>31</v>
      </c>
      <c r="O7">
        <v>1</v>
      </c>
      <c r="P7">
        <v>1</v>
      </c>
      <c r="S7" s="1" t="s">
        <v>150</v>
      </c>
      <c r="T7" s="1" t="s">
        <v>133</v>
      </c>
      <c r="U7" s="1" t="s">
        <v>134</v>
      </c>
      <c r="W7" s="1" t="s">
        <v>37</v>
      </c>
      <c r="Z7" s="1" t="s">
        <v>38</v>
      </c>
      <c r="AA7" s="1" t="s">
        <v>39</v>
      </c>
    </row>
    <row r="8" spans="1:27" x14ac:dyDescent="0.3">
      <c r="A8">
        <v>900078920</v>
      </c>
      <c r="B8">
        <v>50</v>
      </c>
      <c r="C8" t="s">
        <v>126</v>
      </c>
      <c r="D8" s="1" t="s">
        <v>73</v>
      </c>
      <c r="E8" t="s">
        <v>74</v>
      </c>
      <c r="F8" s="1" t="s">
        <v>151</v>
      </c>
      <c r="G8" t="s">
        <v>128</v>
      </c>
      <c r="H8" t="s">
        <v>129</v>
      </c>
      <c r="I8">
        <v>2526</v>
      </c>
      <c r="J8" s="1" t="s">
        <v>130</v>
      </c>
      <c r="K8" s="1" t="s">
        <v>149</v>
      </c>
      <c r="L8" t="s">
        <v>29</v>
      </c>
      <c r="M8" t="s">
        <v>30</v>
      </c>
      <c r="N8" t="s">
        <v>31</v>
      </c>
      <c r="O8">
        <v>1</v>
      </c>
      <c r="P8">
        <v>1</v>
      </c>
      <c r="S8" s="1" t="s">
        <v>152</v>
      </c>
      <c r="T8" s="1" t="s">
        <v>133</v>
      </c>
      <c r="U8" s="1" t="s">
        <v>134</v>
      </c>
      <c r="W8" s="1" t="s">
        <v>37</v>
      </c>
      <c r="Z8" s="1" t="s">
        <v>38</v>
      </c>
      <c r="AA8" s="1" t="s">
        <v>39</v>
      </c>
    </row>
    <row r="9" spans="1:27" x14ac:dyDescent="0.3">
      <c r="A9">
        <v>900078921</v>
      </c>
      <c r="B9">
        <v>50</v>
      </c>
      <c r="C9" t="s">
        <v>126</v>
      </c>
      <c r="D9" s="1" t="s">
        <v>86</v>
      </c>
      <c r="E9" t="s">
        <v>87</v>
      </c>
      <c r="F9" s="1" t="s">
        <v>153</v>
      </c>
      <c r="G9" t="s">
        <v>129</v>
      </c>
      <c r="H9" t="s">
        <v>129</v>
      </c>
      <c r="I9">
        <v>2510</v>
      </c>
      <c r="J9" s="1" t="s">
        <v>130</v>
      </c>
      <c r="K9" s="1" t="s">
        <v>149</v>
      </c>
      <c r="L9" t="s">
        <v>29</v>
      </c>
      <c r="M9" t="s">
        <v>30</v>
      </c>
      <c r="N9" t="s">
        <v>31</v>
      </c>
      <c r="O9">
        <v>1</v>
      </c>
      <c r="P9">
        <v>1</v>
      </c>
      <c r="S9" s="1" t="s">
        <v>154</v>
      </c>
      <c r="T9" s="1" t="s">
        <v>133</v>
      </c>
      <c r="U9" s="1" t="s">
        <v>134</v>
      </c>
      <c r="W9" s="1" t="s">
        <v>37</v>
      </c>
      <c r="Z9" s="1" t="s">
        <v>38</v>
      </c>
      <c r="AA9" s="1" t="s">
        <v>39</v>
      </c>
    </row>
    <row r="10" spans="1:27" x14ac:dyDescent="0.3">
      <c r="A10">
        <v>900096082</v>
      </c>
      <c r="B10">
        <v>50</v>
      </c>
      <c r="C10" t="s">
        <v>126</v>
      </c>
      <c r="D10" s="1" t="s">
        <v>155</v>
      </c>
      <c r="E10" t="s">
        <v>156</v>
      </c>
      <c r="F10" s="1" t="s">
        <v>157</v>
      </c>
      <c r="G10" t="s">
        <v>129</v>
      </c>
      <c r="H10" t="s">
        <v>129</v>
      </c>
      <c r="I10">
        <v>2776</v>
      </c>
      <c r="J10" s="1" t="s">
        <v>130</v>
      </c>
      <c r="K10" s="1" t="s">
        <v>158</v>
      </c>
      <c r="L10" t="s">
        <v>58</v>
      </c>
      <c r="M10" t="s">
        <v>59</v>
      </c>
      <c r="N10" t="s">
        <v>31</v>
      </c>
      <c r="O10">
        <v>1</v>
      </c>
      <c r="P10">
        <v>1</v>
      </c>
      <c r="Q10" s="1" t="s">
        <v>159</v>
      </c>
      <c r="R10">
        <v>2009</v>
      </c>
      <c r="S10" s="1" t="s">
        <v>160</v>
      </c>
      <c r="T10" s="1" t="s">
        <v>133</v>
      </c>
      <c r="U10" s="1" t="s">
        <v>134</v>
      </c>
      <c r="W10" s="1" t="s">
        <v>37</v>
      </c>
      <c r="Z10" s="1" t="s">
        <v>38</v>
      </c>
      <c r="AA10" s="1" t="s">
        <v>39</v>
      </c>
    </row>
    <row r="11" spans="1:27" x14ac:dyDescent="0.3">
      <c r="A11">
        <v>900100692</v>
      </c>
      <c r="B11">
        <v>50</v>
      </c>
      <c r="C11" t="s">
        <v>126</v>
      </c>
      <c r="D11" s="1" t="s">
        <v>161</v>
      </c>
      <c r="E11" t="s">
        <v>162</v>
      </c>
      <c r="F11" s="1" t="s">
        <v>163</v>
      </c>
      <c r="G11" t="s">
        <v>164</v>
      </c>
      <c r="H11" t="s">
        <v>165</v>
      </c>
      <c r="I11">
        <v>23</v>
      </c>
      <c r="J11" s="1" t="s">
        <v>130</v>
      </c>
      <c r="K11" s="1" t="s">
        <v>166</v>
      </c>
      <c r="L11" t="s">
        <v>95</v>
      </c>
      <c r="M11" t="s">
        <v>96</v>
      </c>
      <c r="N11" t="s">
        <v>31</v>
      </c>
      <c r="O11">
        <v>1</v>
      </c>
      <c r="P11">
        <v>1</v>
      </c>
      <c r="Q11" s="1" t="s">
        <v>167</v>
      </c>
      <c r="R11">
        <v>2000</v>
      </c>
      <c r="S11" s="1" t="s">
        <v>33</v>
      </c>
      <c r="T11" s="1" t="s">
        <v>168</v>
      </c>
      <c r="U11" s="1" t="s">
        <v>37</v>
      </c>
      <c r="V11" s="2">
        <v>10</v>
      </c>
      <c r="W11" s="1" t="s">
        <v>37</v>
      </c>
      <c r="Z11" s="1" t="s">
        <v>38</v>
      </c>
      <c r="AA11" s="1" t="s">
        <v>39</v>
      </c>
    </row>
    <row r="12" spans="1:27" x14ac:dyDescent="0.3">
      <c r="A12">
        <v>900114914</v>
      </c>
      <c r="B12">
        <v>50</v>
      </c>
      <c r="C12" t="s">
        <v>126</v>
      </c>
      <c r="D12" s="1" t="s">
        <v>169</v>
      </c>
      <c r="E12" t="s">
        <v>170</v>
      </c>
      <c r="F12" s="1" t="s">
        <v>171</v>
      </c>
      <c r="G12" t="s">
        <v>128</v>
      </c>
      <c r="H12" t="s">
        <v>129</v>
      </c>
      <c r="I12">
        <v>2241</v>
      </c>
      <c r="J12" s="1" t="s">
        <v>130</v>
      </c>
      <c r="K12" s="1" t="s">
        <v>172</v>
      </c>
      <c r="L12" t="s">
        <v>58</v>
      </c>
      <c r="M12" t="s">
        <v>59</v>
      </c>
      <c r="N12" t="s">
        <v>31</v>
      </c>
      <c r="O12">
        <v>1</v>
      </c>
      <c r="P12">
        <v>1</v>
      </c>
      <c r="R12">
        <v>2000</v>
      </c>
      <c r="S12" s="1" t="s">
        <v>173</v>
      </c>
      <c r="T12" s="1" t="s">
        <v>133</v>
      </c>
      <c r="U12" s="1" t="s">
        <v>134</v>
      </c>
      <c r="W12" s="1" t="s">
        <v>37</v>
      </c>
      <c r="Z12" s="1" t="s">
        <v>38</v>
      </c>
      <c r="AA12" s="1" t="s">
        <v>39</v>
      </c>
    </row>
    <row r="13" spans="1:27" x14ac:dyDescent="0.3">
      <c r="A13">
        <v>900116058</v>
      </c>
      <c r="B13">
        <v>50</v>
      </c>
      <c r="C13" t="s">
        <v>126</v>
      </c>
      <c r="D13" s="1" t="s">
        <v>174</v>
      </c>
      <c r="E13" t="s">
        <v>175</v>
      </c>
      <c r="F13" s="1" t="s">
        <v>176</v>
      </c>
      <c r="G13" t="s">
        <v>177</v>
      </c>
      <c r="H13" t="s">
        <v>129</v>
      </c>
      <c r="I13">
        <v>1162</v>
      </c>
      <c r="J13" s="1" t="s">
        <v>130</v>
      </c>
      <c r="K13" s="1" t="s">
        <v>131</v>
      </c>
      <c r="L13" t="s">
        <v>58</v>
      </c>
      <c r="M13" t="s">
        <v>59</v>
      </c>
      <c r="N13" t="s">
        <v>31</v>
      </c>
      <c r="O13">
        <v>1</v>
      </c>
      <c r="P13">
        <v>1</v>
      </c>
      <c r="Q13" s="1" t="s">
        <v>178</v>
      </c>
      <c r="R13">
        <v>2003</v>
      </c>
      <c r="S13" s="1" t="s">
        <v>179</v>
      </c>
      <c r="T13" s="1" t="s">
        <v>133</v>
      </c>
      <c r="U13" s="1" t="s">
        <v>134</v>
      </c>
      <c r="W13" s="1" t="s">
        <v>37</v>
      </c>
      <c r="Z13" s="1" t="s">
        <v>38</v>
      </c>
      <c r="AA13" s="1" t="s">
        <v>39</v>
      </c>
    </row>
    <row r="14" spans="1:27" x14ac:dyDescent="0.3">
      <c r="A14">
        <v>900149152</v>
      </c>
      <c r="B14">
        <v>50</v>
      </c>
      <c r="C14" t="s">
        <v>126</v>
      </c>
      <c r="D14" s="1" t="s">
        <v>161</v>
      </c>
      <c r="E14" t="s">
        <v>162</v>
      </c>
      <c r="F14" s="1" t="s">
        <v>163</v>
      </c>
      <c r="G14" t="s">
        <v>164</v>
      </c>
      <c r="H14" t="s">
        <v>165</v>
      </c>
      <c r="I14">
        <v>23</v>
      </c>
      <c r="J14" s="1" t="s">
        <v>130</v>
      </c>
      <c r="K14" s="1" t="s">
        <v>166</v>
      </c>
      <c r="L14" t="s">
        <v>95</v>
      </c>
      <c r="M14" t="s">
        <v>96</v>
      </c>
      <c r="N14" t="s">
        <v>31</v>
      </c>
      <c r="O14">
        <v>1</v>
      </c>
      <c r="P14">
        <v>1</v>
      </c>
      <c r="R14">
        <v>2000</v>
      </c>
      <c r="S14" s="1" t="s">
        <v>180</v>
      </c>
      <c r="T14" s="1" t="s">
        <v>181</v>
      </c>
      <c r="U14" s="1" t="s">
        <v>182</v>
      </c>
      <c r="W14" s="1" t="s">
        <v>37</v>
      </c>
      <c r="Z14" s="1" t="s">
        <v>38</v>
      </c>
      <c r="AA14" s="1" t="s">
        <v>39</v>
      </c>
    </row>
  </sheetData>
  <autoFilter ref="A1:AA1" xr:uid="{678D9091-FBB4-4C79-B10B-DE0710CE38A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29</vt:lpstr>
      <vt:lpstr>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Bohms, Gertjan</dc:creator>
  <cp:lastModifiedBy>Bohms, Gertjan</cp:lastModifiedBy>
  <dcterms:created xsi:type="dcterms:W3CDTF">2023-12-20T14:02:39Z</dcterms:created>
  <dcterms:modified xsi:type="dcterms:W3CDTF">2023-12-20T14:03:47Z</dcterms:modified>
</cp:coreProperties>
</file>