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.sharepoint.com/sites/p-1149/Gedeelde documenten/Aanbesteding_2/Publicatie dec2024/"/>
    </mc:Choice>
  </mc:AlternateContent>
  <xr:revisionPtr revIDLastSave="919" documentId="8_{9EEB5F63-91EA-4856-8153-C61846462E09}" xr6:coauthVersionLast="47" xr6:coauthVersionMax="47" xr10:uidLastSave="{B2056855-15A8-4283-B444-6D698B85E173}"/>
  <bookViews>
    <workbookView xWindow="-108" yWindow="-108" windowWidth="23256" windowHeight="13896" firstSheet="1" activeTab="1" xr2:uid="{73D02B86-870C-404C-93EE-2A236318B890}"/>
  </bookViews>
  <sheets>
    <sheet name="Use cases CMS" sheetId="2" r:id="rId1"/>
    <sheet name="Beoordelingformulier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4" l="1"/>
  <c r="G48" i="4" s="1"/>
  <c r="D47" i="4"/>
  <c r="D48" i="4" s="1"/>
  <c r="E47" i="4"/>
  <c r="E48" i="4" s="1"/>
  <c r="F47" i="4"/>
  <c r="F48" i="4" s="1"/>
  <c r="H48" i="4" l="1"/>
  <c r="H49" i="4" s="1"/>
  <c r="H47" i="4"/>
</calcChain>
</file>

<file path=xl/sharedStrings.xml><?xml version="1.0" encoding="utf-8"?>
<sst xmlns="http://schemas.openxmlformats.org/spreadsheetml/2006/main" count="100" uniqueCount="97">
  <si>
    <t>Use cases CMS gebruik</t>
  </si>
  <si>
    <t>Inhoudelijk content beheer</t>
  </si>
  <si>
    <t>Inrichting content structuur</t>
  </si>
  <si>
    <t>Formulier beheer</t>
  </si>
  <si>
    <t>Gerichte communicatie hulpmiddelen</t>
  </si>
  <si>
    <t xml:space="preserve">Bijlage 8- Beoordelingsformulier Fase 1 Use cases gebruik CMS </t>
  </si>
  <si>
    <r>
      <t xml:space="preserve">Beoordeling </t>
    </r>
    <r>
      <rPr>
        <sz val="10"/>
        <color rgb="FF000000"/>
        <rFont val="Arial"/>
      </rPr>
      <t> </t>
    </r>
  </si>
  <si>
    <r>
      <t>Op schaal van 0 helemaal niet mee eens tot 3 helemaal mee eens (zet een kruisje x)</t>
    </r>
    <r>
      <rPr>
        <sz val="10"/>
        <color rgb="FF000000"/>
        <rFont val="Arial"/>
      </rPr>
      <t> </t>
    </r>
  </si>
  <si>
    <t>Use case</t>
  </si>
  <si>
    <t>Nummer</t>
  </si>
  <si>
    <t>Stelling</t>
  </si>
  <si>
    <r>
      <t>0</t>
    </r>
    <r>
      <rPr>
        <sz val="10"/>
        <color rgb="FF000000"/>
        <rFont val="Arial"/>
      </rPr>
      <t> </t>
    </r>
  </si>
  <si>
    <r>
      <t>1</t>
    </r>
    <r>
      <rPr>
        <sz val="10"/>
        <color rgb="FF000000"/>
        <rFont val="Arial"/>
      </rPr>
      <t> </t>
    </r>
  </si>
  <si>
    <r>
      <t>2</t>
    </r>
    <r>
      <rPr>
        <sz val="10"/>
        <color rgb="FF000000"/>
        <rFont val="Arial"/>
      </rPr>
      <t> </t>
    </r>
  </si>
  <si>
    <r>
      <t>3</t>
    </r>
    <r>
      <rPr>
        <sz val="10"/>
        <color rgb="FF000000"/>
        <rFont val="Arial"/>
      </rPr>
      <t> </t>
    </r>
  </si>
  <si>
    <r>
      <rPr>
        <b/>
        <sz val="10"/>
        <color rgb="FF000000"/>
        <rFont val="Arial"/>
      </rPr>
      <t>Use case 1; 
Inhoudelijk content beheer</t>
    </r>
    <r>
      <rPr>
        <sz val="10"/>
        <color rgb="FF000000"/>
        <rFont val="Arial"/>
      </rPr>
      <t> </t>
    </r>
  </si>
  <si>
    <t>1.1</t>
  </si>
  <si>
    <t>Het inloggen in het CMS zag er eenvoudig uit</t>
  </si>
  <si>
    <t>1.2</t>
  </si>
  <si>
    <t>Het navigeren naar een te bewerken pagina zag er eenvoudig uit</t>
  </si>
  <si>
    <t>1.3</t>
  </si>
  <si>
    <t>Het aanpassen van teksten gaat eenvoudig</t>
  </si>
  <si>
    <t>1.4</t>
  </si>
  <si>
    <t>Het invoegen van een nieuwe afbeelding verloopt eenvoudig</t>
  </si>
  <si>
    <t>1.5</t>
  </si>
  <si>
    <t>Het invoegen van een nieuwe PDF en een link daarnaar toe verloopt eenvoudig</t>
  </si>
  <si>
    <t>1.6</t>
  </si>
  <si>
    <t>Het toevoegen van een link naar een bestaande pagina is simpel</t>
  </si>
  <si>
    <t>1.7</t>
  </si>
  <si>
    <t>De preview van de aangepaste pagina is eenvoudig te openen</t>
  </si>
  <si>
    <t>1.8</t>
  </si>
  <si>
    <t>Het inplannen van de publicatie op datum en tijd gaat eenvoudig</t>
  </si>
  <si>
    <t>1.9</t>
  </si>
  <si>
    <t>Een pagina de-publiceren is simpel uit te voeren</t>
  </si>
  <si>
    <t>1.10</t>
  </si>
  <si>
    <t xml:space="preserve">Het uitloggen van het CMS is makkelijk </t>
  </si>
  <si>
    <r>
      <rPr>
        <b/>
        <sz val="10"/>
        <color rgb="FF000000"/>
        <rFont val="Arial"/>
      </rPr>
      <t>Use case 2; 
Inrichting content structuur</t>
    </r>
    <r>
      <rPr>
        <sz val="10"/>
        <color rgb="FF000000"/>
        <rFont val="Arial"/>
      </rPr>
      <t> </t>
    </r>
  </si>
  <si>
    <t>2.1</t>
  </si>
  <si>
    <t>De structuur, de opbouw van de website is eenvoudig te raadplegen</t>
  </si>
  <si>
    <t>2.2</t>
  </si>
  <si>
    <t>Het plaatsen van een nieuwe pagina binnen de structuur verloopt eenvoudig</t>
  </si>
  <si>
    <t>2.3</t>
  </si>
  <si>
    <t>Het toekennen van een nieuwe pagina aan een specifieke doelgroep gaat eenvoudig</t>
  </si>
  <si>
    <t>2.4</t>
  </si>
  <si>
    <t>Het verplaatsen van een pagina in de structuur is simpel</t>
  </si>
  <si>
    <t>2.5</t>
  </si>
  <si>
    <t>Het opbouwen van een nieuwe pagina ziet er eenvoudig uit</t>
  </si>
  <si>
    <t>2.6</t>
  </si>
  <si>
    <t>Previewen (gelijk aan 1.7)</t>
  </si>
  <si>
    <t>2.7</t>
  </si>
  <si>
    <t xml:space="preserve">Het plaatsen van een button op de homepagina (die naar de nieuwe pagina linkt) is eenvoudig </t>
  </si>
  <si>
    <t>2.8</t>
  </si>
  <si>
    <t>2.9</t>
  </si>
  <si>
    <t>Inplannen publicatie (gelijk aan 1.8)</t>
  </si>
  <si>
    <r>
      <rPr>
        <b/>
        <sz val="10"/>
        <color rgb="FF000000"/>
        <rFont val="Arial"/>
      </rPr>
      <t>Use case 3; 
Formulierbeheer </t>
    </r>
    <r>
      <rPr>
        <sz val="10"/>
        <color rgb="FF000000"/>
        <rFont val="Arial"/>
      </rPr>
      <t> </t>
    </r>
  </si>
  <si>
    <t>3.1</t>
  </si>
  <si>
    <t>Het navigeren naar een formulier zag er eenvoudig uit</t>
  </si>
  <si>
    <t>3.2</t>
  </si>
  <si>
    <t>Het toevoegen van een veld op een bestaand formulier is eenvoudig uit te voeren</t>
  </si>
  <si>
    <t>3.3</t>
  </si>
  <si>
    <t>Het toekennen van eigenschappen (datum/e-mailadres/vrij tekstblok) aan een invulveld is eenvoudig</t>
  </si>
  <si>
    <t>3.4</t>
  </si>
  <si>
    <t>Het is gemakkelijk om een veld op het formulier verplicht te stellen</t>
  </si>
  <si>
    <t>3.5</t>
  </si>
  <si>
    <t>Het is makkelijk in te stellen om een bestaand formulier voortaan naar een ander e-mailadres te sturen</t>
  </si>
  <si>
    <t>3.6</t>
  </si>
  <si>
    <t>Het aanpassen van de replymail-tekst is eenvoudig uit te voeren</t>
  </si>
  <si>
    <t>3.7</t>
  </si>
  <si>
    <t>Previewen (gelijk aan 1.7) en publiceren (gelijk aan 1.8)</t>
  </si>
  <si>
    <t>3.8</t>
  </si>
  <si>
    <t>Het aanmaken van een nieuw formulier is gemakkelijk</t>
  </si>
  <si>
    <r>
      <rPr>
        <b/>
        <sz val="10"/>
        <color rgb="FF000000"/>
        <rFont val="Arial"/>
      </rPr>
      <t>Use case 4; 
Gerichte communicatie hulpmiddelen</t>
    </r>
    <r>
      <rPr>
        <sz val="10"/>
        <color rgb="FF000000"/>
        <rFont val="Arial"/>
      </rPr>
      <t> </t>
    </r>
  </si>
  <si>
    <t>4.1</t>
  </si>
  <si>
    <t>Het aanmaken en publiceren van een nieuwsbericht is simpel</t>
  </si>
  <si>
    <t>4.2</t>
  </si>
  <si>
    <t>4.3</t>
  </si>
  <si>
    <t>Het toekennen van een nieuwsbericht aan een specifieke doelgroep gaat eenvoudig</t>
  </si>
  <si>
    <t>4.4</t>
  </si>
  <si>
    <t>Het is gemakkelijk om een nieuwsbericht bovenaan te zetten in het nieuwsoverzicht</t>
  </si>
  <si>
    <t>4.5</t>
  </si>
  <si>
    <t>Bij bijvoorbeeld een calamiteit is het gemakkelijk om een nieuwsbericht extra op te laten vallen</t>
  </si>
  <si>
    <t>4.6</t>
  </si>
  <si>
    <t>Het aanmaken en publiceren van een pushbericht is simpel</t>
  </si>
  <si>
    <t>4.7</t>
  </si>
  <si>
    <t>Het toekennen van een pushbericht aan een specifieke doelgroep gaat eenvoudig</t>
  </si>
  <si>
    <t>4.8</t>
  </si>
  <si>
    <t>Het versturen van het pushbericht op verschillende manieren (bijv postcode, doelgroep, datum) is simpel</t>
  </si>
  <si>
    <t>4.9</t>
  </si>
  <si>
    <t>4.10</t>
  </si>
  <si>
    <t>Versturen pushbericht (gelijk aan 4.8)</t>
  </si>
  <si>
    <t>4.11</t>
  </si>
  <si>
    <t>Ik begrijp wat ik te zien krijg als het pushbericht niet goed is verzonden</t>
  </si>
  <si>
    <t>4.12</t>
  </si>
  <si>
    <t>Het aanpassen van de notificatie-tekst is eenvoudig uit te voeren</t>
  </si>
  <si>
    <t>Aantal beoordeelde stellingen die meetellen voor score</t>
  </si>
  <si>
    <t>Behaalde score van de in totaal 96 punten</t>
  </si>
  <si>
    <t>Aantal behaalde punten voor dit gunningscriterium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</si>
</sst>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000000"/>
      <name val="Arial"/>
      <charset val="1"/>
    </font>
    <font>
      <b/>
      <sz val="11"/>
      <color theme="1"/>
      <name val="Calibri"/>
      <family val="2"/>
      <scheme val="minor"/>
    </font>
    <font>
      <b/>
      <sz val="14"/>
      <color rgb="FF000000"/>
      <name val="Arial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wrapText="1"/>
    </xf>
    <xf numFmtId="0" fontId="1" fillId="0" borderId="2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10" xfId="0" applyFont="1" applyBorder="1"/>
    <xf numFmtId="0" fontId="5" fillId="0" borderId="10" xfId="0" applyFont="1" applyBorder="1"/>
    <xf numFmtId="0" fontId="4" fillId="0" borderId="11" xfId="0" applyFont="1" applyBorder="1"/>
    <xf numFmtId="0" fontId="0" fillId="0" borderId="7" xfId="0" applyBorder="1"/>
    <xf numFmtId="0" fontId="4" fillId="0" borderId="14" xfId="0" applyFont="1" applyBorder="1"/>
    <xf numFmtId="0" fontId="4" fillId="4" borderId="12" xfId="0" applyFont="1" applyFill="1" applyBorder="1"/>
    <xf numFmtId="2" fontId="5" fillId="0" borderId="10" xfId="0" applyNumberFormat="1" applyFont="1" applyBorder="1"/>
    <xf numFmtId="0" fontId="1" fillId="0" borderId="4" xfId="0" applyFont="1" applyBorder="1"/>
    <xf numFmtId="0" fontId="4" fillId="0" borderId="18" xfId="0" applyFont="1" applyBorder="1"/>
    <xf numFmtId="0" fontId="4" fillId="4" borderId="14" xfId="0" applyFont="1" applyFill="1" applyBorder="1"/>
    <xf numFmtId="0" fontId="4" fillId="2" borderId="14" xfId="0" applyFont="1" applyFill="1" applyBorder="1"/>
    <xf numFmtId="0" fontId="4" fillId="0" borderId="20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4" fillId="4" borderId="21" xfId="0" applyFont="1" applyFill="1" applyBorder="1" applyAlignment="1">
      <alignment wrapText="1"/>
    </xf>
    <xf numFmtId="0" fontId="3" fillId="0" borderId="21" xfId="0" applyFont="1" applyBorder="1"/>
    <xf numFmtId="0" fontId="4" fillId="2" borderId="21" xfId="0" applyFont="1" applyFill="1" applyBorder="1" applyAlignment="1">
      <alignment wrapText="1"/>
    </xf>
    <xf numFmtId="0" fontId="4" fillId="0" borderId="21" xfId="0" applyFont="1" applyBorder="1"/>
    <xf numFmtId="0" fontId="4" fillId="3" borderId="21" xfId="0" applyFont="1" applyFill="1" applyBorder="1" applyAlignment="1">
      <alignment wrapText="1"/>
    </xf>
    <xf numFmtId="0" fontId="4" fillId="0" borderId="22" xfId="0" applyFont="1" applyBorder="1" applyAlignment="1">
      <alignment wrapText="1"/>
    </xf>
    <xf numFmtId="0" fontId="3" fillId="0" borderId="23" xfId="0" applyFont="1" applyBorder="1"/>
    <xf numFmtId="0" fontId="4" fillId="0" borderId="15" xfId="0" applyFont="1" applyBorder="1"/>
    <xf numFmtId="0" fontId="4" fillId="0" borderId="24" xfId="0" applyFont="1" applyBorder="1"/>
    <xf numFmtId="0" fontId="4" fillId="0" borderId="25" xfId="0" applyFont="1" applyBorder="1" applyAlignment="1">
      <alignment wrapText="1"/>
    </xf>
    <xf numFmtId="0" fontId="5" fillId="0" borderId="29" xfId="0" applyFont="1" applyBorder="1"/>
    <xf numFmtId="0" fontId="2" fillId="0" borderId="28" xfId="0" applyFont="1" applyBorder="1" applyAlignment="1">
      <alignment horizontal="center" vertical="center" wrapText="1"/>
    </xf>
    <xf numFmtId="0" fontId="0" fillId="0" borderId="27" xfId="0" applyBorder="1"/>
    <xf numFmtId="0" fontId="7" fillId="0" borderId="19" xfId="0" applyFont="1" applyBorder="1"/>
    <xf numFmtId="0" fontId="4" fillId="0" borderId="11" xfId="0" applyFont="1" applyBorder="1" applyAlignment="1">
      <alignment wrapText="1"/>
    </xf>
    <xf numFmtId="0" fontId="4" fillId="0" borderId="30" xfId="0" applyFont="1" applyBorder="1"/>
    <xf numFmtId="0" fontId="4" fillId="0" borderId="30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31" xfId="0" applyFont="1" applyBorder="1" applyAlignment="1">
      <alignment horizontal="left" wrapText="1"/>
    </xf>
    <xf numFmtId="0" fontId="2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/>
    </xf>
    <xf numFmtId="0" fontId="4" fillId="4" borderId="34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8" xfId="0" applyFont="1" applyBorder="1"/>
    <xf numFmtId="0" fontId="2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/>
    </xf>
    <xf numFmtId="0" fontId="4" fillId="4" borderId="40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8" fillId="0" borderId="26" xfId="0" applyFont="1" applyBorder="1" applyAlignment="1">
      <alignment vertical="center"/>
    </xf>
    <xf numFmtId="0" fontId="2" fillId="5" borderId="13" xfId="0" applyFont="1" applyFill="1" applyBorder="1" applyAlignment="1">
      <alignment horizontal="center" textRotation="90" wrapText="1"/>
    </xf>
    <xf numFmtId="0" fontId="2" fillId="5" borderId="13" xfId="0" applyFont="1" applyFill="1" applyBorder="1" applyAlignment="1">
      <alignment horizontal="center" textRotation="90"/>
    </xf>
    <xf numFmtId="0" fontId="2" fillId="5" borderId="19" xfId="0" applyFont="1" applyFill="1" applyBorder="1" applyAlignment="1">
      <alignment horizontal="center" textRotation="90"/>
    </xf>
    <xf numFmtId="0" fontId="6" fillId="5" borderId="13" xfId="0" applyFont="1" applyFill="1" applyBorder="1" applyAlignment="1">
      <alignment horizontal="center" textRotation="90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04B38-5982-4DDF-91FC-5B563F069B14}">
  <dimension ref="A1:B7"/>
  <sheetViews>
    <sheetView workbookViewId="0">
      <selection activeCell="B10" sqref="B10"/>
    </sheetView>
  </sheetViews>
  <sheetFormatPr defaultRowHeight="14.4" x14ac:dyDescent="0.3"/>
  <cols>
    <col min="1" max="1" width="8.109375" customWidth="1"/>
    <col min="2" max="2" width="74.6640625" bestFit="1" customWidth="1"/>
  </cols>
  <sheetData>
    <row r="1" spans="1:2" ht="18" x14ac:dyDescent="0.35">
      <c r="A1" s="6" t="s">
        <v>0</v>
      </c>
      <c r="B1" s="1"/>
    </row>
    <row r="2" spans="1:2" ht="18" x14ac:dyDescent="0.35">
      <c r="A2" s="16"/>
      <c r="B2" s="3"/>
    </row>
    <row r="3" spans="1:2" x14ac:dyDescent="0.3">
      <c r="A3" s="2">
        <v>1</v>
      </c>
      <c r="B3" s="3" t="s">
        <v>1</v>
      </c>
    </row>
    <row r="4" spans="1:2" x14ac:dyDescent="0.3">
      <c r="A4" s="2">
        <v>2</v>
      </c>
      <c r="B4" s="3" t="s">
        <v>2</v>
      </c>
    </row>
    <row r="5" spans="1:2" x14ac:dyDescent="0.3">
      <c r="A5" s="2">
        <v>3</v>
      </c>
      <c r="B5" s="3" t="s">
        <v>3</v>
      </c>
    </row>
    <row r="6" spans="1:2" x14ac:dyDescent="0.3">
      <c r="A6" s="2">
        <v>4</v>
      </c>
      <c r="B6" s="3" t="s">
        <v>4</v>
      </c>
    </row>
    <row r="7" spans="1:2" ht="15" thickBot="1" x14ac:dyDescent="0.35">
      <c r="A7" s="4"/>
      <c r="B7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0721F-9E58-4FEE-8CA7-4DA9BE46EA35}">
  <sheetPr>
    <pageSetUpPr fitToPage="1"/>
  </sheetPr>
  <dimension ref="A1:I49"/>
  <sheetViews>
    <sheetView tabSelected="1" topLeftCell="A25" workbookViewId="0">
      <selection activeCell="E29" sqref="E29"/>
    </sheetView>
  </sheetViews>
  <sheetFormatPr defaultRowHeight="15" customHeight="1" x14ac:dyDescent="0.3"/>
  <cols>
    <col min="1" max="1" width="12.6640625" customWidth="1"/>
    <col min="3" max="3" width="88.109375" style="5" bestFit="1" customWidth="1"/>
    <col min="4" max="7" width="10.6640625" style="46" customWidth="1"/>
  </cols>
  <sheetData>
    <row r="1" spans="1:9" ht="36" customHeight="1" x14ac:dyDescent="0.3">
      <c r="A1" s="61" t="s">
        <v>5</v>
      </c>
      <c r="B1" s="11"/>
      <c r="C1" s="36"/>
      <c r="D1" s="69" t="s">
        <v>6</v>
      </c>
      <c r="E1" s="70"/>
      <c r="F1" s="70"/>
      <c r="G1" s="71"/>
      <c r="H1" s="7"/>
      <c r="I1" s="7"/>
    </row>
    <row r="2" spans="1:9" ht="40.5" customHeight="1" x14ac:dyDescent="0.3">
      <c r="A2" s="34"/>
      <c r="B2" s="37"/>
      <c r="C2" s="38"/>
      <c r="D2" s="66" t="s">
        <v>7</v>
      </c>
      <c r="E2" s="67"/>
      <c r="F2" s="67"/>
      <c r="G2" s="68"/>
      <c r="H2" s="7"/>
      <c r="I2" s="7"/>
    </row>
    <row r="3" spans="1:9" ht="18" customHeight="1" x14ac:dyDescent="0.3">
      <c r="A3" s="35" t="s">
        <v>8</v>
      </c>
      <c r="B3" s="32" t="s">
        <v>9</v>
      </c>
      <c r="C3" s="47" t="s">
        <v>10</v>
      </c>
      <c r="D3" s="48" t="s">
        <v>11</v>
      </c>
      <c r="E3" s="33" t="s">
        <v>12</v>
      </c>
      <c r="F3" s="33" t="s">
        <v>13</v>
      </c>
      <c r="G3" s="54" t="s">
        <v>14</v>
      </c>
      <c r="H3" s="7"/>
      <c r="I3" s="7"/>
    </row>
    <row r="4" spans="1:9" ht="14.4" x14ac:dyDescent="0.3">
      <c r="A4" s="62" t="s">
        <v>15</v>
      </c>
      <c r="B4" s="30" t="s">
        <v>16</v>
      </c>
      <c r="C4" s="31" t="s">
        <v>17</v>
      </c>
      <c r="D4" s="49"/>
      <c r="E4" s="40"/>
      <c r="F4" s="40"/>
      <c r="G4" s="55"/>
      <c r="H4" s="7"/>
      <c r="I4" s="7"/>
    </row>
    <row r="5" spans="1:9" ht="14.4" x14ac:dyDescent="0.3">
      <c r="A5" s="62"/>
      <c r="B5" s="17" t="s">
        <v>18</v>
      </c>
      <c r="C5" s="20" t="s">
        <v>19</v>
      </c>
      <c r="D5" s="49"/>
      <c r="E5" s="41"/>
      <c r="F5" s="41"/>
      <c r="G5" s="55"/>
      <c r="H5" s="7"/>
      <c r="I5" s="7"/>
    </row>
    <row r="6" spans="1:9" ht="14.4" x14ac:dyDescent="0.3">
      <c r="A6" s="62"/>
      <c r="B6" s="13" t="s">
        <v>20</v>
      </c>
      <c r="C6" s="21" t="s">
        <v>21</v>
      </c>
      <c r="D6" s="49"/>
      <c r="E6" s="41"/>
      <c r="F6" s="41"/>
      <c r="G6" s="55"/>
      <c r="H6" s="7"/>
      <c r="I6" s="7"/>
    </row>
    <row r="7" spans="1:9" ht="14.4" x14ac:dyDescent="0.3">
      <c r="A7" s="62"/>
      <c r="B7" s="13" t="s">
        <v>22</v>
      </c>
      <c r="C7" s="21" t="s">
        <v>23</v>
      </c>
      <c r="D7" s="49"/>
      <c r="E7" s="41"/>
      <c r="F7" s="41"/>
      <c r="G7" s="55"/>
      <c r="H7" s="7"/>
      <c r="I7" s="7"/>
    </row>
    <row r="8" spans="1:9" ht="14.4" x14ac:dyDescent="0.3">
      <c r="A8" s="62"/>
      <c r="B8" s="13" t="s">
        <v>24</v>
      </c>
      <c r="C8" s="21" t="s">
        <v>25</v>
      </c>
      <c r="D8" s="49"/>
      <c r="E8" s="41"/>
      <c r="F8" s="41"/>
      <c r="G8" s="55"/>
      <c r="H8" s="7"/>
      <c r="I8" s="7"/>
    </row>
    <row r="9" spans="1:9" ht="14.4" x14ac:dyDescent="0.3">
      <c r="A9" s="62"/>
      <c r="B9" s="13" t="s">
        <v>26</v>
      </c>
      <c r="C9" s="21" t="s">
        <v>27</v>
      </c>
      <c r="D9" s="49"/>
      <c r="E9" s="41"/>
      <c r="F9" s="41"/>
      <c r="G9" s="55"/>
      <c r="H9" s="7"/>
      <c r="I9" s="7"/>
    </row>
    <row r="10" spans="1:9" ht="14.4" x14ac:dyDescent="0.3">
      <c r="A10" s="62"/>
      <c r="B10" s="13" t="s">
        <v>28</v>
      </c>
      <c r="C10" s="21" t="s">
        <v>29</v>
      </c>
      <c r="D10" s="49"/>
      <c r="E10" s="41"/>
      <c r="F10" s="41"/>
      <c r="G10" s="55"/>
      <c r="H10" s="7"/>
      <c r="I10" s="7"/>
    </row>
    <row r="11" spans="1:9" ht="14.4" x14ac:dyDescent="0.3">
      <c r="A11" s="62"/>
      <c r="B11" s="13" t="s">
        <v>30</v>
      </c>
      <c r="C11" s="21" t="s">
        <v>31</v>
      </c>
      <c r="D11" s="49"/>
      <c r="E11" s="41"/>
      <c r="F11" s="41"/>
      <c r="G11" s="55"/>
      <c r="H11" s="7"/>
      <c r="I11" s="7"/>
    </row>
    <row r="12" spans="1:9" ht="14.4" x14ac:dyDescent="0.3">
      <c r="A12" s="62"/>
      <c r="B12" s="13" t="s">
        <v>32</v>
      </c>
      <c r="C12" s="21" t="s">
        <v>33</v>
      </c>
      <c r="D12" s="49"/>
      <c r="E12" s="41"/>
      <c r="F12" s="41"/>
      <c r="G12" s="55"/>
      <c r="H12" s="7"/>
      <c r="I12" s="7"/>
    </row>
    <row r="13" spans="1:9" ht="14.4" x14ac:dyDescent="0.3">
      <c r="A13" s="62"/>
      <c r="B13" s="13" t="s">
        <v>34</v>
      </c>
      <c r="C13" s="21" t="s">
        <v>35</v>
      </c>
      <c r="D13" s="49"/>
      <c r="E13" s="41"/>
      <c r="F13" s="41"/>
      <c r="G13" s="55"/>
      <c r="H13" s="7"/>
      <c r="I13" s="7"/>
    </row>
    <row r="14" spans="1:9" ht="14.4" x14ac:dyDescent="0.3">
      <c r="A14" s="14"/>
      <c r="B14" s="18"/>
      <c r="C14" s="22"/>
      <c r="D14" s="50"/>
      <c r="E14" s="42"/>
      <c r="F14" s="42"/>
      <c r="G14" s="56"/>
      <c r="H14" s="7"/>
      <c r="I14" s="7"/>
    </row>
    <row r="15" spans="1:9" ht="14.4" x14ac:dyDescent="0.3">
      <c r="A15" s="62" t="s">
        <v>36</v>
      </c>
      <c r="B15" s="13" t="s">
        <v>37</v>
      </c>
      <c r="C15" s="23" t="s">
        <v>38</v>
      </c>
      <c r="D15" s="49"/>
      <c r="E15" s="41"/>
      <c r="F15" s="41"/>
      <c r="G15" s="55"/>
      <c r="H15" s="7"/>
      <c r="I15" s="7"/>
    </row>
    <row r="16" spans="1:9" ht="14.4" x14ac:dyDescent="0.3">
      <c r="A16" s="65"/>
      <c r="B16" s="13" t="s">
        <v>39</v>
      </c>
      <c r="C16" s="23" t="s">
        <v>40</v>
      </c>
      <c r="D16" s="49"/>
      <c r="E16" s="41"/>
      <c r="F16" s="41"/>
      <c r="G16" s="55"/>
      <c r="H16" s="7"/>
      <c r="I16" s="7"/>
    </row>
    <row r="17" spans="1:9" ht="14.4" x14ac:dyDescent="0.3">
      <c r="A17" s="65"/>
      <c r="B17" s="13" t="s">
        <v>41</v>
      </c>
      <c r="C17" s="23" t="s">
        <v>42</v>
      </c>
      <c r="D17" s="49"/>
      <c r="E17" s="41"/>
      <c r="F17" s="41"/>
      <c r="G17" s="55"/>
      <c r="H17" s="7"/>
      <c r="I17" s="7"/>
    </row>
    <row r="18" spans="1:9" ht="14.4" x14ac:dyDescent="0.3">
      <c r="A18" s="65"/>
      <c r="B18" s="13" t="s">
        <v>43</v>
      </c>
      <c r="C18" s="23" t="s">
        <v>44</v>
      </c>
      <c r="D18" s="49"/>
      <c r="E18" s="41"/>
      <c r="F18" s="41"/>
      <c r="G18" s="55"/>
      <c r="H18" s="7"/>
      <c r="I18" s="7"/>
    </row>
    <row r="19" spans="1:9" ht="14.4" x14ac:dyDescent="0.3">
      <c r="A19" s="65"/>
      <c r="B19" s="13" t="s">
        <v>45</v>
      </c>
      <c r="C19" s="23" t="s">
        <v>46</v>
      </c>
      <c r="D19" s="49"/>
      <c r="E19" s="41"/>
      <c r="F19" s="41"/>
      <c r="G19" s="55"/>
      <c r="H19" s="7"/>
      <c r="I19" s="7"/>
    </row>
    <row r="20" spans="1:9" ht="14.4" x14ac:dyDescent="0.3">
      <c r="A20" s="65"/>
      <c r="B20" s="19" t="s">
        <v>47</v>
      </c>
      <c r="C20" s="24" t="s">
        <v>48</v>
      </c>
      <c r="D20" s="51"/>
      <c r="E20" s="43"/>
      <c r="F20" s="43"/>
      <c r="G20" s="57"/>
      <c r="H20" s="7"/>
      <c r="I20" s="7"/>
    </row>
    <row r="21" spans="1:9" ht="14.4" x14ac:dyDescent="0.3">
      <c r="A21" s="65"/>
      <c r="B21" s="13" t="s">
        <v>49</v>
      </c>
      <c r="C21" s="21" t="s">
        <v>50</v>
      </c>
      <c r="D21" s="49"/>
      <c r="E21" s="41"/>
      <c r="F21" s="41"/>
      <c r="G21" s="55"/>
      <c r="H21" s="7"/>
      <c r="I21" s="7"/>
    </row>
    <row r="22" spans="1:9" ht="14.4" x14ac:dyDescent="0.3">
      <c r="A22" s="65"/>
      <c r="B22" s="19" t="s">
        <v>51</v>
      </c>
      <c r="C22" s="24" t="s">
        <v>48</v>
      </c>
      <c r="D22" s="51"/>
      <c r="E22" s="43"/>
      <c r="F22" s="43"/>
      <c r="G22" s="57"/>
      <c r="H22" s="7"/>
      <c r="I22" s="7"/>
    </row>
    <row r="23" spans="1:9" ht="14.4" x14ac:dyDescent="0.3">
      <c r="A23" s="65"/>
      <c r="B23" s="19" t="s">
        <v>52</v>
      </c>
      <c r="C23" s="24" t="s">
        <v>53</v>
      </c>
      <c r="D23" s="51"/>
      <c r="E23" s="43"/>
      <c r="F23" s="43"/>
      <c r="G23" s="57"/>
      <c r="H23" s="7"/>
      <c r="I23" s="7"/>
    </row>
    <row r="24" spans="1:9" ht="14.4" x14ac:dyDescent="0.3">
      <c r="A24" s="14"/>
      <c r="B24" s="18"/>
      <c r="C24" s="22"/>
      <c r="D24" s="50"/>
      <c r="E24" s="42"/>
      <c r="F24" s="42"/>
      <c r="G24" s="56"/>
      <c r="H24" s="7"/>
      <c r="I24" s="7"/>
    </row>
    <row r="25" spans="1:9" ht="14.4" x14ac:dyDescent="0.3">
      <c r="A25" s="62" t="s">
        <v>54</v>
      </c>
      <c r="B25" s="13" t="s">
        <v>55</v>
      </c>
      <c r="C25" s="21" t="s">
        <v>56</v>
      </c>
      <c r="D25" s="49"/>
      <c r="E25" s="41"/>
      <c r="F25" s="41"/>
      <c r="G25" s="55"/>
      <c r="H25" s="7"/>
      <c r="I25" s="7"/>
    </row>
    <row r="26" spans="1:9" ht="14.4" x14ac:dyDescent="0.3">
      <c r="A26" s="65"/>
      <c r="B26" s="13" t="s">
        <v>57</v>
      </c>
      <c r="C26" s="21" t="s">
        <v>58</v>
      </c>
      <c r="D26" s="49"/>
      <c r="E26" s="41"/>
      <c r="F26" s="41"/>
      <c r="G26" s="55"/>
      <c r="H26" s="7"/>
      <c r="I26" s="7"/>
    </row>
    <row r="27" spans="1:9" ht="14.4" x14ac:dyDescent="0.3">
      <c r="A27" s="65"/>
      <c r="B27" s="13" t="s">
        <v>59</v>
      </c>
      <c r="C27" s="21" t="s">
        <v>60</v>
      </c>
      <c r="D27" s="49"/>
      <c r="E27" s="41"/>
      <c r="F27" s="41"/>
      <c r="G27" s="55"/>
      <c r="H27" s="7"/>
      <c r="I27" s="7"/>
    </row>
    <row r="28" spans="1:9" ht="14.4" x14ac:dyDescent="0.3">
      <c r="A28" s="65"/>
      <c r="B28" s="13" t="s">
        <v>61</v>
      </c>
      <c r="C28" s="21" t="s">
        <v>62</v>
      </c>
      <c r="D28" s="49"/>
      <c r="E28" s="41"/>
      <c r="F28" s="41"/>
      <c r="G28" s="55"/>
      <c r="H28" s="7"/>
      <c r="I28" s="7"/>
    </row>
    <row r="29" spans="1:9" ht="14.4" x14ac:dyDescent="0.3">
      <c r="A29" s="65"/>
      <c r="B29" s="13" t="s">
        <v>63</v>
      </c>
      <c r="C29" s="23" t="s">
        <v>64</v>
      </c>
      <c r="D29" s="49"/>
      <c r="E29" s="41"/>
      <c r="F29" s="41"/>
      <c r="G29" s="55"/>
      <c r="H29" s="7"/>
      <c r="I29" s="7"/>
    </row>
    <row r="30" spans="1:9" ht="14.4" x14ac:dyDescent="0.3">
      <c r="A30" s="65"/>
      <c r="B30" s="13" t="s">
        <v>65</v>
      </c>
      <c r="C30" s="23" t="s">
        <v>66</v>
      </c>
      <c r="D30" s="49"/>
      <c r="E30" s="41"/>
      <c r="F30" s="41"/>
      <c r="G30" s="55"/>
      <c r="H30" s="7"/>
      <c r="I30" s="7"/>
    </row>
    <row r="31" spans="1:9" ht="14.4" x14ac:dyDescent="0.3">
      <c r="A31" s="65"/>
      <c r="B31" s="19" t="s">
        <v>67</v>
      </c>
      <c r="C31" s="24" t="s">
        <v>68</v>
      </c>
      <c r="D31" s="51"/>
      <c r="E31" s="43"/>
      <c r="F31" s="43"/>
      <c r="G31" s="57"/>
      <c r="H31" s="7"/>
      <c r="I31" s="7"/>
    </row>
    <row r="32" spans="1:9" ht="14.4" x14ac:dyDescent="0.3">
      <c r="A32" s="65"/>
      <c r="B32" s="13" t="s">
        <v>69</v>
      </c>
      <c r="C32" s="21" t="s">
        <v>70</v>
      </c>
      <c r="D32" s="49"/>
      <c r="E32" s="41"/>
      <c r="F32" s="41"/>
      <c r="G32" s="55"/>
      <c r="H32" s="7"/>
      <c r="I32" s="7"/>
    </row>
    <row r="33" spans="1:9" ht="14.4" x14ac:dyDescent="0.3">
      <c r="A33" s="14"/>
      <c r="B33" s="18"/>
      <c r="C33" s="22"/>
      <c r="D33" s="50"/>
      <c r="E33" s="42"/>
      <c r="F33" s="42"/>
      <c r="G33" s="56"/>
      <c r="H33" s="7"/>
      <c r="I33" s="7"/>
    </row>
    <row r="34" spans="1:9" ht="14.4" x14ac:dyDescent="0.3">
      <c r="A34" s="62" t="s">
        <v>71</v>
      </c>
      <c r="B34" s="13" t="s">
        <v>72</v>
      </c>
      <c r="C34" s="21" t="s">
        <v>73</v>
      </c>
      <c r="D34" s="49"/>
      <c r="E34" s="41"/>
      <c r="F34" s="41"/>
      <c r="G34" s="55"/>
      <c r="H34" s="7"/>
      <c r="I34" s="7"/>
    </row>
    <row r="35" spans="1:9" ht="14.4" x14ac:dyDescent="0.3">
      <c r="A35" s="63"/>
      <c r="B35" s="13" t="s">
        <v>74</v>
      </c>
      <c r="C35" s="24" t="s">
        <v>53</v>
      </c>
      <c r="D35" s="51"/>
      <c r="E35" s="43"/>
      <c r="F35" s="43"/>
      <c r="G35" s="57"/>
      <c r="H35" s="7"/>
      <c r="I35" s="7"/>
    </row>
    <row r="36" spans="1:9" ht="14.4" x14ac:dyDescent="0.3">
      <c r="A36" s="63"/>
      <c r="B36" s="13" t="s">
        <v>75</v>
      </c>
      <c r="C36" s="21" t="s">
        <v>76</v>
      </c>
      <c r="D36" s="49"/>
      <c r="E36" s="41"/>
      <c r="F36" s="41"/>
      <c r="G36" s="55"/>
      <c r="H36" s="7"/>
      <c r="I36" s="7"/>
    </row>
    <row r="37" spans="1:9" ht="14.4" x14ac:dyDescent="0.3">
      <c r="A37" s="63"/>
      <c r="B37" s="13" t="s">
        <v>77</v>
      </c>
      <c r="C37" s="25" t="s">
        <v>78</v>
      </c>
      <c r="D37" s="49"/>
      <c r="E37" s="41"/>
      <c r="F37" s="41"/>
      <c r="G37" s="55"/>
      <c r="H37" s="7"/>
      <c r="I37" s="7"/>
    </row>
    <row r="38" spans="1:9" ht="14.4" x14ac:dyDescent="0.3">
      <c r="A38" s="63"/>
      <c r="B38" s="13" t="s">
        <v>79</v>
      </c>
      <c r="C38" s="25" t="s">
        <v>80</v>
      </c>
      <c r="D38" s="49"/>
      <c r="E38" s="41"/>
      <c r="F38" s="41"/>
      <c r="G38" s="55"/>
      <c r="H38" s="7"/>
      <c r="I38" s="7"/>
    </row>
    <row r="39" spans="1:9" ht="14.4" x14ac:dyDescent="0.3">
      <c r="A39" s="63"/>
      <c r="B39" s="13" t="s">
        <v>81</v>
      </c>
      <c r="C39" s="21" t="s">
        <v>82</v>
      </c>
      <c r="D39" s="49"/>
      <c r="E39" s="41"/>
      <c r="F39" s="41"/>
      <c r="G39" s="55"/>
      <c r="H39" s="7"/>
      <c r="I39" s="7"/>
    </row>
    <row r="40" spans="1:9" ht="14.4" x14ac:dyDescent="0.3">
      <c r="A40" s="63"/>
      <c r="B40" s="13" t="s">
        <v>83</v>
      </c>
      <c r="C40" s="21" t="s">
        <v>84</v>
      </c>
      <c r="D40" s="49"/>
      <c r="E40" s="41"/>
      <c r="F40" s="41"/>
      <c r="G40" s="55"/>
      <c r="H40" s="7"/>
      <c r="I40" s="7"/>
    </row>
    <row r="41" spans="1:9" ht="14.4" x14ac:dyDescent="0.3">
      <c r="A41" s="63"/>
      <c r="B41" s="13" t="s">
        <v>85</v>
      </c>
      <c r="C41" s="21" t="s">
        <v>86</v>
      </c>
      <c r="D41" s="49"/>
      <c r="E41" s="41"/>
      <c r="F41" s="41"/>
      <c r="G41" s="55"/>
      <c r="H41" s="7"/>
      <c r="I41" s="7"/>
    </row>
    <row r="42" spans="1:9" ht="14.4" x14ac:dyDescent="0.3">
      <c r="A42" s="63"/>
      <c r="B42" s="13" t="s">
        <v>87</v>
      </c>
      <c r="C42" s="24" t="s">
        <v>53</v>
      </c>
      <c r="D42" s="51"/>
      <c r="E42" s="43"/>
      <c r="F42" s="43"/>
      <c r="G42" s="57"/>
      <c r="H42" s="7"/>
      <c r="I42" s="7"/>
    </row>
    <row r="43" spans="1:9" ht="14.25" customHeight="1" x14ac:dyDescent="0.3">
      <c r="A43" s="63"/>
      <c r="B43" s="13" t="s">
        <v>88</v>
      </c>
      <c r="C43" s="26" t="s">
        <v>89</v>
      </c>
      <c r="D43" s="51"/>
      <c r="E43" s="43"/>
      <c r="F43" s="43"/>
      <c r="G43" s="57"/>
      <c r="H43" s="7"/>
      <c r="I43" s="7"/>
    </row>
    <row r="44" spans="1:9" ht="14.25" customHeight="1" x14ac:dyDescent="0.3">
      <c r="A44" s="63"/>
      <c r="B44" s="13" t="s">
        <v>90</v>
      </c>
      <c r="C44" s="27" t="s">
        <v>91</v>
      </c>
      <c r="D44" s="52"/>
      <c r="E44" s="44"/>
      <c r="F44" s="44"/>
      <c r="G44" s="55"/>
      <c r="H44" s="7"/>
      <c r="I44" s="7"/>
    </row>
    <row r="45" spans="1:9" ht="14.25" customHeight="1" x14ac:dyDescent="0.3">
      <c r="A45" s="64"/>
      <c r="B45" s="29" t="s">
        <v>92</v>
      </c>
      <c r="C45" s="28" t="s">
        <v>93</v>
      </c>
      <c r="D45" s="58"/>
      <c r="E45" s="59"/>
      <c r="F45" s="59"/>
      <c r="G45" s="60"/>
      <c r="H45" s="7"/>
      <c r="I45" s="7"/>
    </row>
    <row r="46" spans="1:9" ht="9" customHeight="1" x14ac:dyDescent="0.3">
      <c r="B46" s="7"/>
      <c r="C46" s="8"/>
      <c r="D46" s="45"/>
      <c r="E46" s="45"/>
      <c r="F46" s="45"/>
      <c r="G46" s="45"/>
      <c r="H46" s="7"/>
      <c r="I46" s="7"/>
    </row>
    <row r="47" spans="1:9" ht="14.4" x14ac:dyDescent="0.3">
      <c r="B47" s="7"/>
      <c r="D47" s="39">
        <f>COUNTIF(D4:D45,"x")</f>
        <v>0</v>
      </c>
      <c r="E47" s="39">
        <f>COUNTIF(E4:E45,"x")</f>
        <v>0</v>
      </c>
      <c r="F47" s="39">
        <f>COUNTIF(F4:F45,"x")</f>
        <v>0</v>
      </c>
      <c r="G47" s="39">
        <f>COUNTIF(G4:G45,"x")</f>
        <v>0</v>
      </c>
      <c r="H47" s="9">
        <f>SUM(D47:G47)</f>
        <v>0</v>
      </c>
      <c r="I47" s="9" t="s">
        <v>94</v>
      </c>
    </row>
    <row r="48" spans="1:9" ht="14.4" x14ac:dyDescent="0.3">
      <c r="B48" s="7"/>
      <c r="C48" s="8"/>
      <c r="D48" s="39">
        <f>D47*0</f>
        <v>0</v>
      </c>
      <c r="E48" s="39">
        <f>E47*1</f>
        <v>0</v>
      </c>
      <c r="F48" s="39">
        <f>F47*2</f>
        <v>0</v>
      </c>
      <c r="G48" s="39">
        <f>G47*3</f>
        <v>0</v>
      </c>
      <c r="H48" s="9">
        <f>SUM(D48:G48)</f>
        <v>0</v>
      </c>
      <c r="I48" s="53" t="s">
        <v>95</v>
      </c>
    </row>
    <row r="49" spans="2:9" ht="14.4" x14ac:dyDescent="0.3">
      <c r="B49" s="7"/>
      <c r="C49" s="8"/>
      <c r="D49" s="39"/>
      <c r="E49" s="39"/>
      <c r="F49" s="39"/>
      <c r="G49" s="39"/>
      <c r="H49" s="15">
        <f>(15/96)*H48</f>
        <v>0</v>
      </c>
      <c r="I49" s="10" t="s">
        <v>96</v>
      </c>
    </row>
  </sheetData>
  <mergeCells count="6">
    <mergeCell ref="A34:A45"/>
    <mergeCell ref="A25:A32"/>
    <mergeCell ref="D2:G2"/>
    <mergeCell ref="D1:G1"/>
    <mergeCell ref="A4:A13"/>
    <mergeCell ref="A15:A23"/>
  </mergeCells>
  <phoneticPr fontId="9" type="noConversion"/>
  <pageMargins left="0.25" right="0.25" top="0.75" bottom="0.75" header="0.3" footer="0.3"/>
  <pageSetup paperSize="9" scale="71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54F0495462B4A98D3717AB8AFE353" ma:contentTypeVersion="21" ma:contentTypeDescription="Een nieuw document maken." ma:contentTypeScope="" ma:versionID="ec2069e3fe366cc43bfec463ca796c5e">
  <xsd:schema xmlns:xsd="http://www.w3.org/2001/XMLSchema" xmlns:xs="http://www.w3.org/2001/XMLSchema" xmlns:p="http://schemas.microsoft.com/office/2006/metadata/properties" xmlns:ns2="2ec45a7c-b4a9-4ef9-b161-80b796366f1f" xmlns:ns3="278c3c4d-f426-4f19-87e5-1f9242ca19bd" xmlns:ns4="e43ab623-6f61-42d2-b5ae-74200b191a1d" targetNamespace="http://schemas.microsoft.com/office/2006/metadata/properties" ma:root="true" ma:fieldsID="a7f73dd3c50087eeac25708da39ff18a" ns2:_="" ns3:_="" ns4:_="">
    <xsd:import namespace="2ec45a7c-b4a9-4ef9-b161-80b796366f1f"/>
    <xsd:import namespace="278c3c4d-f426-4f19-87e5-1f9242ca19bd"/>
    <xsd:import namespace="e43ab623-6f61-42d2-b5ae-74200b191a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o361d3ceefc4464b85133234aef79e41" minOccurs="0"/>
                <xsd:element ref="ns3:c523776ef64d44ea944eac43704e0b3b" minOccurs="0"/>
                <xsd:element ref="ns3:fa126ea1a5bd4327ba499bf040c5b397" minOccurs="0"/>
                <xsd:element ref="ns3:gshDatum1" minOccurs="0"/>
                <xsd:element ref="ns4:TaxCatchAll" minOccurs="0"/>
                <xsd:element ref="ns2:MediaServiceSearchProperties" minOccurs="0"/>
                <xsd:element ref="ns4:SharedWithUsers" minOccurs="0"/>
                <xsd:element ref="ns4:SharedWithDetail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c45a7c-b4a9-4ef9-b161-80b796366f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11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12" nillable="true" ma:taxonomy="true" ma:internalName="c523776ef64d44ea944eac43704e0b3b" ma:taxonomyFieldName="gshDocumentstatus" ma:displayName="Documentstatus" ma:default="5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3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48ff3d9c-594d-40d6-8e09-5fb00a4f84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4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ab623-6f61-42d2-b5ae-74200b191a1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72d433b-6ac4-4c2f-8731-f124811b8b14}" ma:internalName="TaxCatchAll" ma:showField="CatchAllData" ma:web="e43ab623-6f61-42d2-b5ae-74200b191a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TaxCatchAll xmlns="e43ab623-6f61-42d2-b5ae-74200b191a1d">
      <Value>5</Value>
    </TaxCatchAll>
    <lcf76f155ced4ddcb4097134ff3c332f xmlns="2ec45a7c-b4a9-4ef9-b161-80b796366f1f">
      <Terms xmlns="http://schemas.microsoft.com/office/infopath/2007/PartnerControls"/>
    </lcf76f155ced4ddcb4097134ff3c332f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AFBE70-B399-4068-A2D6-314B6C0299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c45a7c-b4a9-4ef9-b161-80b796366f1f"/>
    <ds:schemaRef ds:uri="278c3c4d-f426-4f19-87e5-1f9242ca19bd"/>
    <ds:schemaRef ds:uri="e43ab623-6f61-42d2-b5ae-74200b191a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33C45D-35E5-4219-8B54-C9E12C860A91}">
  <ds:schemaRefs>
    <ds:schemaRef ds:uri="e43ab623-6f61-42d2-b5ae-74200b191a1d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2ec45a7c-b4a9-4ef9-b161-80b796366f1f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78c3c4d-f426-4f19-87e5-1f9242ca19bd"/>
  </ds:schemaRefs>
</ds:datastoreItem>
</file>

<file path=customXml/itemProps3.xml><?xml version="1.0" encoding="utf-8"?>
<ds:datastoreItem xmlns:ds="http://schemas.openxmlformats.org/officeDocument/2006/customXml" ds:itemID="{8CBC821F-CFA2-4408-B382-24FE4EC4C0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Use cases CMS</vt:lpstr>
      <vt:lpstr>Beoordelingformulier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Marleen van Eert - Mulders</dc:creator>
  <cp:keywords/>
  <dc:description/>
  <cp:lastModifiedBy>Edwin de Kinderen</cp:lastModifiedBy>
  <cp:revision/>
  <dcterms:created xsi:type="dcterms:W3CDTF">2024-05-02T08:53:11Z</dcterms:created>
  <dcterms:modified xsi:type="dcterms:W3CDTF">2024-12-18T14:01:54Z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0x010100F9154F0495462B4A98D3717AB8AFE353</vt:lpwstr>
  </property>
  <property fmtid="{D5CDD505-2E9C-101B-9397-08002B2CF9AE}" pid="3" name="MediaServiceImageTags">
    <vt:lpwstr/>
  </property>
  <property fmtid="{D5CDD505-2E9C-101B-9397-08002B2CF9AE}" pid="4" name="gshDocumentSoort">
    <vt:lpwstr/>
  </property>
  <property fmtid="{D5CDD505-2E9C-101B-9397-08002B2CF9AE}" pid="5" name="gshProjectfase">
    <vt:lpwstr/>
  </property>
  <property fmtid="{D5CDD505-2E9C-101B-9397-08002B2CF9AE}" pid="6" name="gshDocumentstatus">
    <vt:lpwstr>5;#Concept|fac772ea-c83a-4d2d-8153-73dc814209cd</vt:lpwstr>
  </property>
</Properties>
</file>