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gmdb.sharepoint.com/sites/p-1149/Gedeelde documenten/Aanbesteding_2/Publicatie dec2024/"/>
    </mc:Choice>
  </mc:AlternateContent>
  <xr:revisionPtr revIDLastSave="364" documentId="8_{3DF2B825-5A1A-45D2-A9CA-0D63DE69CD2E}" xr6:coauthVersionLast="47" xr6:coauthVersionMax="47" xr10:uidLastSave="{FC2AC67B-1DC5-4743-AF9B-9B40E1D2ECE6}"/>
  <bookViews>
    <workbookView xWindow="-108" yWindow="-108" windowWidth="23256" windowHeight="13896" xr2:uid="{00000000-000D-0000-FFFF-FFFF00000000}"/>
  </bookViews>
  <sheets>
    <sheet name="Invulinstructies" sheetId="5" r:id="rId1"/>
    <sheet name="Afvalkalender-app, website en C" sheetId="1" r:id="rId2"/>
    <sheet name="Toekomstige opties" sheetId="4" r:id="rId3"/>
    <sheet name="Klantreizen aanvraagprocessen" sheetId="7" r:id="rId4"/>
  </sheets>
  <definedNames>
    <definedName name="_xlnm.Print_Area" localSheetId="1">'Afvalkalender-app, website en C'!$A$9:$D$40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1" l="1"/>
  <c r="B22" i="1"/>
  <c r="D10" i="7"/>
  <c r="D8" i="7"/>
  <c r="D6" i="7"/>
  <c r="D6" i="4"/>
  <c r="D8" i="4"/>
  <c r="D10" i="4"/>
  <c r="D12" i="4"/>
  <c r="D14" i="4"/>
  <c r="D16" i="4"/>
  <c r="D18" i="4"/>
  <c r="D16" i="1"/>
  <c r="D20" i="4" l="1"/>
  <c r="D20" i="1" s="1"/>
  <c r="D12" i="7"/>
  <c r="D22" i="1" s="1"/>
  <c r="D15" i="1"/>
  <c r="D18" i="1" s="1"/>
  <c r="D24" i="1" l="1"/>
</calcChain>
</file>

<file path=xl/sharedStrings.xml><?xml version="1.0" encoding="utf-8"?>
<sst xmlns="http://schemas.openxmlformats.org/spreadsheetml/2006/main" count="100" uniqueCount="71">
  <si>
    <t>Bijlage 20- Prijzenblad</t>
  </si>
  <si>
    <t>Aanbesteding: Vervangen afvalkalender-app, website en CMS Afvalstoffendienst</t>
  </si>
  <si>
    <t>Gemeente 's-Hertogenbosch</t>
  </si>
  <si>
    <t>Kenmerk: PMSW-1149</t>
  </si>
  <si>
    <t>Dit ingevulde prijzenblad maakt onderdeel uit van de inschrijvingsdocumenten en dient op het tijdstip van de aanbesteding ingediend te zijn. Door indienen van dit prijzenblad verklaart de inschrijver een inschrijving te doen conform de uitvraag 'Vervangen afvalkalender-app, website en CMS', inclusief de bijbehorende nota van inlichtingen (indien van toepassing).</t>
  </si>
  <si>
    <t xml:space="preserve">Ten behoeve van de prijsopgave wordt van de volgende randvoorwaarden uitgegaan:  </t>
  </si>
  <si>
    <t>- Alle tarieven zijn in euro en exclusief BTW.</t>
  </si>
  <si>
    <r>
      <t xml:space="preserve">- U dient alle </t>
    </r>
    <r>
      <rPr>
        <sz val="10"/>
        <color theme="4" tint="-0.249977111117893"/>
        <rFont val="Arial"/>
        <family val="2"/>
      </rPr>
      <t>blauwgekleurde</t>
    </r>
    <r>
      <rPr>
        <sz val="10"/>
        <color rgb="FF000000"/>
        <rFont val="Arial"/>
      </rPr>
      <t xml:space="preserve"> velden in te vullen. </t>
    </r>
  </si>
  <si>
    <t>- Indien u een veld niet heeft ingevuld dan betekent dit automatisch dat hier € 0,00 staat.</t>
  </si>
  <si>
    <t>Het prijzenblad is opgedeeld in de volgende tabbladen:</t>
  </si>
  <si>
    <t>Tabblad 'Afvalkalender-app, website en CMS'</t>
  </si>
  <si>
    <t>Dit tabblad bevat de kosten voor de implementatie en het gebruik van de software conform de gestelde eisen.</t>
  </si>
  <si>
    <t>Tabblad 'Toekomstige opties'</t>
  </si>
  <si>
    <t>Op dit tabblad geeft u de extra kosten, zowel eenmalig als jaarlijks, van de opties waarop u in bijlage 9 'Ja' heeft geantwoord. Indien er geen prijs is ingevuld, maakt de optie zonder extra kosten deel uit van de aanbieding. De opties waarop een "Nee" is geantwoord, laat u leeg. Deze worden niet meegenomen in de beoordeling van de prijs.</t>
  </si>
  <si>
    <t>De inschrijfprijs wordt berekend op basis van de kosten op het Tabblad 'Toekomstige opties' voor de ingeschatte looptijd van 6 jaar binnen de overeenkomst.</t>
  </si>
  <si>
    <t>Tabblad 'Klantreizen/aanvraagprocessen'</t>
  </si>
  <si>
    <t>Op dit tabblad geeft u de extra kosten, zowel eenmalig als jaarlijks, van de opties uit paragraaf 5.5 van het Beschrijvend document.Indien er geen prijs is ingevuld, maakt de oplossing zonder extra kosten deel uit van de aanbieding.</t>
  </si>
  <si>
    <t>De inschrijfprijs wordt berekend op basis van de kosten op het Tabblad 'Klantreizen aanvraagprocessen' voor de ingeschatte looptijd van 6 jaar binnen de overeenkomst.</t>
  </si>
  <si>
    <t>In cel D24 van Tabblad 'Afvalkalender-app, website en CMS' vindt u de totale inschrijfsom waarmee u inschrijft op deze aanbesteding.</t>
  </si>
  <si>
    <t>Bijlage 20: Prijzenblad</t>
  </si>
  <si>
    <r>
      <t xml:space="preserve">Instructie: s.v.p. de </t>
    </r>
    <r>
      <rPr>
        <sz val="10"/>
        <color theme="4" tint="-0.249977111117893"/>
        <rFont val="Arial"/>
        <family val="2"/>
        <scheme val="minor"/>
      </rPr>
      <t>blauwe</t>
    </r>
    <r>
      <rPr>
        <sz val="10"/>
        <rFont val="Arial"/>
        <family val="2"/>
        <scheme val="minor"/>
      </rPr>
      <t xml:space="preserve"> cellen invullen &amp; prijzenblad ondertekend indienen!</t>
    </r>
  </si>
  <si>
    <t>Naam Inschrijver:</t>
  </si>
  <si>
    <t>Kostenposten</t>
  </si>
  <si>
    <t>Toelichting</t>
  </si>
  <si>
    <t>Prijs per jaar</t>
  </si>
  <si>
    <t>Totale kosten</t>
  </si>
  <si>
    <r>
      <t>Implementatiekosten (</t>
    </r>
    <r>
      <rPr>
        <b/>
        <i/>
        <sz val="10"/>
        <color rgb="FF000000"/>
        <rFont val="Arial"/>
        <family val="2"/>
      </rPr>
      <t>het is niet toegestaan na gunning extra kosten in rekening te brengen die niet hier zijn vermeld)</t>
    </r>
  </si>
  <si>
    <t>Implementatie- en projectkosten, inclusief begeleiding</t>
  </si>
  <si>
    <t>Alle kosten voor de implementatie en nazorg van de oplossing</t>
  </si>
  <si>
    <t>Jaarlijkse kosten</t>
  </si>
  <si>
    <t>Licentie/abonnementskosten</t>
  </si>
  <si>
    <t>Jaarlijkse kosten voor het gebruik, hosting, onderhoud en ondersteuning van de oplossing. Deze kosten worden vermenigvuldigd met 8 jaar.</t>
  </si>
  <si>
    <t>Kosten afdrukken per aangevraagde afvalkalender</t>
  </si>
  <si>
    <t>Totale kosten voor de looptijd van de overeenkomst, exclusief aanvullende kosten</t>
  </si>
  <si>
    <t>Totale inschrijfprijs</t>
  </si>
  <si>
    <t>Ondertekening</t>
  </si>
  <si>
    <t>Plaats:</t>
  </si>
  <si>
    <t>Datum:</t>
  </si>
  <si>
    <t>Naam:</t>
  </si>
  <si>
    <t>Functie:</t>
  </si>
  <si>
    <t>Handtekening:</t>
  </si>
  <si>
    <t>Extra kosten Fase 2 (toekomstige) Opties-bijlage 9</t>
  </si>
  <si>
    <t xml:space="preserve">Prijs </t>
  </si>
  <si>
    <r>
      <t>(</t>
    </r>
    <r>
      <rPr>
        <i/>
        <sz val="10"/>
        <color rgb="FF000000"/>
        <rFont val="Arial"/>
        <family val="2"/>
      </rPr>
      <t>het is niet toegestaan na gunning extra kosten in rekening te brengen die niet hier zijn vermeld)</t>
    </r>
  </si>
  <si>
    <t>Beschikbaarstellen en implementatie optie 1</t>
  </si>
  <si>
    <t>Alle eenmalige kosten voor de implementatie en nazorg.</t>
  </si>
  <si>
    <t xml:space="preserve">Jaarlijkse kosten optie 1 </t>
  </si>
  <si>
    <t>Deze kosten worden vermenigvuldigd met 6 jaar.</t>
  </si>
  <si>
    <t>Beschikbaarstellen en implementatie optie 2</t>
  </si>
  <si>
    <t>Jaarlijkse kosten optie 2</t>
  </si>
  <si>
    <t>Beschikbaarstellen en implementatie optie 3</t>
  </si>
  <si>
    <t>Jaarlijkse kosten optie 3</t>
  </si>
  <si>
    <t>Beschikbaarstellen en implementatie optie 4</t>
  </si>
  <si>
    <t>Jaarlijkse kosten optie 4</t>
  </si>
  <si>
    <t>Beschikbaarstellen en implementatie optie 5</t>
  </si>
  <si>
    <t>Jaarlijkse kosten optie 5</t>
  </si>
  <si>
    <t>Beschikbaarstellen en implementatie optie 6</t>
  </si>
  <si>
    <t>Jaarlijkse kosten optie 6</t>
  </si>
  <si>
    <t>Beschikbaarstellen en implementatie optie 7</t>
  </si>
  <si>
    <t>Jaarlijkse kosten optie 7</t>
  </si>
  <si>
    <t>Totale kosten voor de aangeboden opties</t>
  </si>
  <si>
    <t>Extra kosten Fase 2 Klantreizen/aanvraagprocessen-bijlage 10</t>
  </si>
  <si>
    <t>Prijs</t>
  </si>
  <si>
    <t>Beschikbaarstellen en implementatie optie A</t>
  </si>
  <si>
    <t>Jaarlijkse kosten optie A</t>
  </si>
  <si>
    <t>Beschikbaarstellen en implementatie optie B</t>
  </si>
  <si>
    <t>Jaarlijkse kosten optie B</t>
  </si>
  <si>
    <t>Beschikbaarstellen en implementatie optie C</t>
  </si>
  <si>
    <t>Jaarlijkse kosten optie C</t>
  </si>
  <si>
    <t>Stuksprijs op basis van 5.000 stuks per jaar bij een looptijd van 8 jaar.</t>
  </si>
  <si>
    <t>Opmerking: bedragen dient u in te vullen in Euro's €, exclusief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</si>
</sst>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5" x14ac:knownFonts="1">
    <font>
      <sz val="10"/>
      <color rgb="FF000000"/>
      <name val="Arial"/>
      <scheme val="minor"/>
    </font>
    <font>
      <sz val="11"/>
      <color theme="1"/>
      <name val="Arial"/>
      <family val="2"/>
      <scheme val="minor"/>
    </font>
    <font>
      <sz val="10"/>
      <name val="Arial"/>
      <family val="2"/>
    </font>
    <font>
      <sz val="10"/>
      <color rgb="FF000000"/>
      <name val="Arial"/>
      <family val="2"/>
      <scheme val="minor"/>
    </font>
    <font>
      <sz val="10"/>
      <color rgb="FF000000"/>
      <name val="Arial"/>
      <family val="2"/>
    </font>
    <font>
      <b/>
      <sz val="10"/>
      <color rgb="FF000000"/>
      <name val="Arial"/>
      <family val="2"/>
    </font>
    <font>
      <b/>
      <sz val="10"/>
      <name val="Arial"/>
      <family val="2"/>
    </font>
    <font>
      <i/>
      <sz val="10"/>
      <color rgb="FF000000"/>
      <name val="Arial"/>
      <family val="2"/>
    </font>
    <font>
      <b/>
      <sz val="12"/>
      <color rgb="FF000000"/>
      <name val="Arial"/>
      <family val="2"/>
    </font>
    <font>
      <sz val="10"/>
      <color rgb="FF000000"/>
      <name val="Arial"/>
    </font>
    <font>
      <b/>
      <sz val="12"/>
      <color theme="1"/>
      <name val="Arial"/>
    </font>
    <font>
      <b/>
      <sz val="10"/>
      <color rgb="FF000000"/>
      <name val="Arial"/>
    </font>
    <font>
      <sz val="12"/>
      <color rgb="FF000000"/>
      <name val="Arial"/>
      <family val="2"/>
    </font>
    <font>
      <sz val="16"/>
      <color rgb="FF000000"/>
      <name val="Arial"/>
      <family val="2"/>
    </font>
    <font>
      <b/>
      <sz val="16"/>
      <color rgb="FF000000"/>
      <name val="Arial"/>
      <family val="2"/>
    </font>
    <font>
      <sz val="10"/>
      <color theme="4" tint="-0.249977111117893"/>
      <name val="Arial"/>
      <family val="2"/>
    </font>
    <font>
      <b/>
      <i/>
      <sz val="10"/>
      <color rgb="FF000000"/>
      <name val="Arial"/>
      <family val="2"/>
    </font>
    <font>
      <i/>
      <sz val="10"/>
      <name val="Arial"/>
      <family val="2"/>
    </font>
    <font>
      <b/>
      <i/>
      <sz val="10"/>
      <name val="Arial"/>
      <family val="2"/>
    </font>
    <font>
      <i/>
      <sz val="16"/>
      <name val="Arial"/>
      <family val="2"/>
      <scheme val="minor"/>
    </font>
    <font>
      <b/>
      <sz val="16"/>
      <color theme="1"/>
      <name val="Arial"/>
      <family val="2"/>
    </font>
    <font>
      <b/>
      <sz val="10"/>
      <name val="Arial"/>
      <family val="2"/>
      <scheme val="minor"/>
    </font>
    <font>
      <sz val="10"/>
      <name val="Arial"/>
      <family val="2"/>
      <scheme val="minor"/>
    </font>
    <font>
      <sz val="10"/>
      <color theme="4" tint="-0.249977111117893"/>
      <name val="Arial"/>
      <family val="2"/>
      <scheme val="minor"/>
    </font>
    <font>
      <b/>
      <sz val="12"/>
      <color rgb="FF000000"/>
      <name val="Arial"/>
    </font>
  </fonts>
  <fills count="6">
    <fill>
      <patternFill patternType="none"/>
    </fill>
    <fill>
      <patternFill patternType="gray125"/>
    </fill>
    <fill>
      <patternFill patternType="solid">
        <fgColor theme="4" tint="0.79998168889431442"/>
        <bgColor indexed="64"/>
      </patternFill>
    </fill>
    <fill>
      <patternFill patternType="solid">
        <fgColor theme="2" tint="-0.14999847407452621"/>
        <bgColor indexed="64"/>
      </patternFill>
    </fill>
    <fill>
      <patternFill patternType="solid">
        <fgColor theme="2" tint="-0.249977111117893"/>
        <bgColor indexed="64"/>
      </patternFill>
    </fill>
    <fill>
      <patternFill patternType="solid">
        <fgColor rgb="FFC0C0C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44" fontId="3" fillId="0" borderId="0" applyFont="0" applyFill="0" applyBorder="0" applyAlignment="0" applyProtection="0"/>
    <xf numFmtId="0" fontId="1" fillId="0" borderId="0"/>
  </cellStyleXfs>
  <cellXfs count="85">
    <xf numFmtId="0" fontId="0" fillId="0" borderId="0" xfId="0"/>
    <xf numFmtId="0" fontId="4" fillId="0" borderId="0" xfId="0" applyFont="1" applyAlignment="1">
      <alignment horizontal="left" vertical="top"/>
    </xf>
    <xf numFmtId="0" fontId="4" fillId="0" borderId="0" xfId="0" applyFont="1" applyAlignment="1">
      <alignment vertical="top"/>
    </xf>
    <xf numFmtId="0" fontId="5" fillId="0" borderId="0" xfId="0" applyFont="1" applyAlignment="1">
      <alignment horizontal="left" vertical="top"/>
    </xf>
    <xf numFmtId="0" fontId="2" fillId="0" borderId="0" xfId="0" applyFont="1" applyAlignment="1">
      <alignment horizontal="left" vertical="top"/>
    </xf>
    <xf numFmtId="0" fontId="9" fillId="0" borderId="0" xfId="0" applyFont="1" applyAlignment="1">
      <alignment horizontal="left" vertical="top"/>
    </xf>
    <xf numFmtId="0" fontId="9" fillId="0" borderId="0" xfId="0" applyFont="1" applyAlignment="1">
      <alignment horizontal="center" vertical="top"/>
    </xf>
    <xf numFmtId="0" fontId="9" fillId="0" borderId="0" xfId="0" quotePrefix="1" applyFont="1" applyAlignment="1">
      <alignment horizontal="left" vertical="top"/>
    </xf>
    <xf numFmtId="0" fontId="9" fillId="0" borderId="0" xfId="0" applyFont="1" applyAlignment="1">
      <alignment vertical="top" wrapText="1"/>
    </xf>
    <xf numFmtId="0" fontId="9" fillId="0" borderId="0" xfId="0" applyFont="1" applyAlignment="1">
      <alignment vertical="top"/>
    </xf>
    <xf numFmtId="0" fontId="5" fillId="4" borderId="1" xfId="0" applyFont="1" applyFill="1" applyBorder="1" applyAlignment="1">
      <alignment horizontal="left" vertical="top"/>
    </xf>
    <xf numFmtId="44" fontId="6" fillId="4" borderId="1" xfId="1" applyFont="1" applyFill="1" applyBorder="1" applyAlignment="1" applyProtection="1">
      <alignment horizontal="center" vertical="top"/>
    </xf>
    <xf numFmtId="0" fontId="5" fillId="4" borderId="1" xfId="0" applyFont="1" applyFill="1" applyBorder="1" applyAlignment="1">
      <alignment horizontal="center" vertical="top"/>
    </xf>
    <xf numFmtId="0" fontId="4" fillId="3" borderId="1" xfId="0" applyFont="1" applyFill="1" applyBorder="1" applyAlignment="1">
      <alignment horizontal="left" vertical="top" wrapText="1"/>
    </xf>
    <xf numFmtId="0" fontId="4" fillId="3" borderId="1" xfId="0" applyFont="1" applyFill="1" applyBorder="1" applyAlignment="1">
      <alignment horizontal="left" vertical="top"/>
    </xf>
    <xf numFmtId="0" fontId="4" fillId="0" borderId="1" xfId="0" applyFont="1" applyBorder="1" applyAlignment="1">
      <alignment horizontal="left" vertical="top"/>
    </xf>
    <xf numFmtId="0" fontId="4" fillId="0" borderId="1" xfId="0" applyFont="1" applyBorder="1" applyAlignment="1">
      <alignment horizontal="left" vertical="top" wrapText="1"/>
    </xf>
    <xf numFmtId="44" fontId="4" fillId="0" borderId="1" xfId="1" applyFont="1" applyFill="1" applyBorder="1" applyAlignment="1" applyProtection="1">
      <alignment vertical="top"/>
    </xf>
    <xf numFmtId="44" fontId="4" fillId="2" borderId="1" xfId="1" applyFont="1" applyFill="1" applyBorder="1" applyAlignment="1" applyProtection="1">
      <alignment horizontal="center" vertical="top"/>
      <protection locked="0"/>
    </xf>
    <xf numFmtId="44" fontId="4" fillId="2" borderId="1" xfId="1" applyFont="1" applyFill="1" applyBorder="1" applyAlignment="1" applyProtection="1">
      <alignment horizontal="left" vertical="top"/>
      <protection locked="0"/>
    </xf>
    <xf numFmtId="44" fontId="4" fillId="0" borderId="1" xfId="0" applyNumberFormat="1" applyFont="1" applyBorder="1" applyAlignment="1">
      <alignment horizontal="left" vertical="top"/>
    </xf>
    <xf numFmtId="0" fontId="5" fillId="3" borderId="1" xfId="0" applyFont="1" applyFill="1" applyBorder="1" applyAlignment="1">
      <alignment horizontal="left" vertical="top"/>
    </xf>
    <xf numFmtId="44" fontId="4" fillId="0" borderId="1" xfId="0" applyNumberFormat="1" applyFont="1" applyBorder="1" applyAlignment="1">
      <alignment vertical="top"/>
    </xf>
    <xf numFmtId="0" fontId="4" fillId="0" borderId="1" xfId="0" applyFont="1" applyBorder="1" applyAlignment="1">
      <alignment vertical="top"/>
    </xf>
    <xf numFmtId="0" fontId="2" fillId="0" borderId="1" xfId="0" applyFont="1" applyBorder="1" applyAlignment="1">
      <alignment horizontal="left" vertical="top" wrapText="1"/>
    </xf>
    <xf numFmtId="0" fontId="8" fillId="0" borderId="1" xfId="0" applyFont="1" applyBorder="1" applyAlignment="1">
      <alignment horizontal="left" vertical="top"/>
    </xf>
    <xf numFmtId="44" fontId="8" fillId="0" borderId="1" xfId="0" applyNumberFormat="1" applyFont="1" applyBorder="1" applyAlignment="1">
      <alignment horizontal="left" vertical="top"/>
    </xf>
    <xf numFmtId="0" fontId="12" fillId="0" borderId="0" xfId="0" applyFont="1" applyAlignment="1">
      <alignment horizontal="left" vertical="top"/>
    </xf>
    <xf numFmtId="0" fontId="13" fillId="0" borderId="1" xfId="0" applyFont="1" applyBorder="1" applyAlignment="1">
      <alignment horizontal="left" vertical="top"/>
    </xf>
    <xf numFmtId="0" fontId="14" fillId="0" borderId="1" xfId="0" applyFont="1" applyBorder="1" applyAlignment="1">
      <alignment horizontal="right" vertical="top"/>
    </xf>
    <xf numFmtId="0" fontId="14" fillId="0" borderId="1" xfId="0" applyFont="1" applyBorder="1" applyAlignment="1">
      <alignment horizontal="left" vertical="top"/>
    </xf>
    <xf numFmtId="0" fontId="13" fillId="0" borderId="0" xfId="0" applyFont="1" applyAlignment="1">
      <alignment horizontal="left" vertical="top"/>
    </xf>
    <xf numFmtId="0" fontId="12" fillId="0" borderId="1" xfId="0" applyFont="1" applyBorder="1" applyAlignment="1">
      <alignment vertical="top"/>
    </xf>
    <xf numFmtId="0" fontId="12" fillId="0" borderId="0" xfId="0" applyFont="1" applyAlignment="1">
      <alignment vertical="top"/>
    </xf>
    <xf numFmtId="0" fontId="16" fillId="0" borderId="1" xfId="0" applyFont="1" applyBorder="1" applyAlignment="1">
      <alignment horizontal="left" vertical="top"/>
    </xf>
    <xf numFmtId="0" fontId="16" fillId="0" borderId="1" xfId="0" applyFont="1" applyBorder="1" applyAlignment="1">
      <alignment horizontal="right" vertical="top"/>
    </xf>
    <xf numFmtId="44" fontId="16" fillId="0" borderId="1" xfId="0" applyNumberFormat="1" applyFont="1" applyBorder="1" applyAlignment="1">
      <alignment horizontal="left" vertical="top"/>
    </xf>
    <xf numFmtId="0" fontId="7" fillId="0" borderId="0" xfId="0" applyFont="1" applyAlignment="1">
      <alignment horizontal="left" vertical="top"/>
    </xf>
    <xf numFmtId="0" fontId="7" fillId="0" borderId="1" xfId="0" applyFont="1" applyBorder="1" applyAlignment="1">
      <alignment horizontal="left" vertical="top"/>
    </xf>
    <xf numFmtId="0" fontId="17" fillId="0" borderId="1" xfId="0" applyFont="1" applyBorder="1" applyAlignment="1">
      <alignment horizontal="left" vertical="top"/>
    </xf>
    <xf numFmtId="44" fontId="16" fillId="0" borderId="1" xfId="1" applyFont="1" applyFill="1" applyBorder="1" applyAlignment="1" applyProtection="1">
      <alignment horizontal="left" vertical="top"/>
    </xf>
    <xf numFmtId="0" fontId="12" fillId="0" borderId="0" xfId="0" quotePrefix="1" applyFont="1" applyAlignment="1">
      <alignment horizontal="left" vertical="top"/>
    </xf>
    <xf numFmtId="44" fontId="12" fillId="2" borderId="1" xfId="1" applyFont="1" applyFill="1" applyBorder="1" applyAlignment="1" applyProtection="1">
      <alignment horizontal="left" vertical="center"/>
      <protection locked="0"/>
    </xf>
    <xf numFmtId="0" fontId="19" fillId="0" borderId="0" xfId="0" applyFont="1" applyAlignment="1">
      <alignment horizontal="left"/>
    </xf>
    <xf numFmtId="0" fontId="8" fillId="0" borderId="0" xfId="0" applyFont="1" applyAlignment="1">
      <alignment horizontal="left" vertical="center"/>
    </xf>
    <xf numFmtId="0" fontId="12" fillId="0" borderId="0" xfId="0" applyFont="1" applyAlignment="1">
      <alignment horizontal="left" vertical="center"/>
    </xf>
    <xf numFmtId="0" fontId="4" fillId="0" borderId="0" xfId="0" applyFont="1" applyAlignment="1">
      <alignment horizontal="left" vertical="center"/>
    </xf>
    <xf numFmtId="0" fontId="20" fillId="5" borderId="1" xfId="0" applyFont="1" applyFill="1" applyBorder="1" applyAlignment="1">
      <alignment horizontal="justify" vertical="center" wrapText="1"/>
    </xf>
    <xf numFmtId="0" fontId="20" fillId="0" borderId="1" xfId="0" applyFont="1" applyBorder="1" applyAlignment="1">
      <alignment horizontal="justify" vertical="center" wrapText="1"/>
    </xf>
    <xf numFmtId="0" fontId="22" fillId="0" borderId="0" xfId="0" applyFont="1" applyAlignment="1">
      <alignment horizontal="left"/>
    </xf>
    <xf numFmtId="0" fontId="5" fillId="3" borderId="1" xfId="0" applyFont="1" applyFill="1" applyBorder="1" applyAlignment="1">
      <alignment horizontal="left" vertical="top" wrapText="1"/>
    </xf>
    <xf numFmtId="0" fontId="2" fillId="0" borderId="1" xfId="0" applyFont="1" applyBorder="1" applyAlignment="1">
      <alignment horizontal="left" vertical="top"/>
    </xf>
    <xf numFmtId="0" fontId="8" fillId="0" borderId="1" xfId="0" applyFont="1" applyBorder="1" applyAlignment="1">
      <alignment horizontal="right" vertical="top"/>
    </xf>
    <xf numFmtId="0" fontId="8" fillId="0" borderId="0" xfId="0" applyFont="1" applyAlignment="1">
      <alignment horizontal="left" vertical="top"/>
    </xf>
    <xf numFmtId="0" fontId="0" fillId="0" borderId="0" xfId="0" applyAlignment="1">
      <alignment vertical="top"/>
    </xf>
    <xf numFmtId="44" fontId="14" fillId="0" borderId="1" xfId="0" applyNumberFormat="1" applyFont="1" applyBorder="1" applyAlignment="1">
      <alignment horizontal="left" vertical="top"/>
    </xf>
    <xf numFmtId="0" fontId="18" fillId="0" borderId="1" xfId="0" applyFont="1" applyBorder="1" applyAlignment="1">
      <alignment horizontal="right" vertical="top"/>
    </xf>
    <xf numFmtId="0" fontId="2" fillId="0" borderId="1" xfId="0" applyFont="1" applyBorder="1" applyAlignment="1">
      <alignment horizontal="left" vertical="top" wrapText="1"/>
    </xf>
    <xf numFmtId="0" fontId="5" fillId="0" borderId="1" xfId="0" applyFont="1" applyBorder="1" applyAlignment="1">
      <alignment horizontal="left" vertical="top" wrapText="1"/>
    </xf>
    <xf numFmtId="0" fontId="11" fillId="0" borderId="1" xfId="0" applyFont="1" applyBorder="1" applyAlignment="1">
      <alignment horizontal="left" vertical="top" wrapText="1"/>
    </xf>
    <xf numFmtId="0" fontId="24" fillId="0" borderId="0" xfId="0" applyFont="1" applyAlignment="1">
      <alignment horizontal="left" vertical="top"/>
    </xf>
    <xf numFmtId="0" fontId="10" fillId="0" borderId="0" xfId="0" applyFont="1" applyAlignment="1">
      <alignment horizontal="left" vertical="top"/>
    </xf>
    <xf numFmtId="0" fontId="9" fillId="0" borderId="0" xfId="0" quotePrefix="1" applyFont="1" applyAlignment="1">
      <alignment horizontal="left" vertical="top" wrapText="1"/>
    </xf>
    <xf numFmtId="0" fontId="9" fillId="0" borderId="0" xfId="0" applyFont="1" applyAlignment="1">
      <alignment horizontal="left" vertical="top" wrapText="1"/>
    </xf>
    <xf numFmtId="0" fontId="5" fillId="0" borderId="0" xfId="0" applyFont="1" applyAlignment="1">
      <alignment horizontal="left" vertical="top" wrapText="1"/>
    </xf>
    <xf numFmtId="0" fontId="11" fillId="0" borderId="0" xfId="0" applyFont="1" applyAlignment="1">
      <alignment horizontal="left" vertical="top" wrapText="1"/>
    </xf>
    <xf numFmtId="0" fontId="4" fillId="0" borderId="1" xfId="0" applyFont="1" applyBorder="1" applyAlignment="1">
      <alignment horizontal="left" vertical="top" wrapText="1"/>
    </xf>
    <xf numFmtId="0" fontId="9" fillId="0" borderId="1" xfId="0" applyFont="1" applyBorder="1" applyAlignment="1">
      <alignment horizontal="left" vertical="top" wrapText="1"/>
    </xf>
    <xf numFmtId="0" fontId="9" fillId="0" borderId="0" xfId="0" applyFont="1" applyAlignment="1">
      <alignment horizontal="left" vertical="top"/>
    </xf>
    <xf numFmtId="0" fontId="4" fillId="0" borderId="0" xfId="0" quotePrefix="1" applyFont="1" applyAlignment="1">
      <alignment horizontal="left" vertical="top" wrapText="1"/>
    </xf>
    <xf numFmtId="0" fontId="6" fillId="0" borderId="1" xfId="0" applyFont="1" applyBorder="1" applyAlignment="1">
      <alignment vertical="top" wrapText="1"/>
    </xf>
    <xf numFmtId="0" fontId="21" fillId="0" borderId="1" xfId="0" applyFont="1" applyBorder="1" applyAlignment="1">
      <alignment vertical="top" wrapText="1"/>
    </xf>
    <xf numFmtId="0" fontId="20" fillId="2" borderId="2" xfId="0" applyFont="1" applyFill="1" applyBorder="1" applyAlignment="1">
      <alignment horizontal="justify" vertical="center" wrapText="1"/>
    </xf>
    <xf numFmtId="0" fontId="0" fillId="0" borderId="3" xfId="0" applyBorder="1" applyAlignment="1">
      <alignment horizontal="justify" vertical="center" wrapText="1"/>
    </xf>
    <xf numFmtId="0" fontId="0" fillId="0" borderId="4" xfId="0" applyBorder="1" applyAlignment="1">
      <alignment horizontal="justify" vertical="center" wrapText="1"/>
    </xf>
    <xf numFmtId="0" fontId="0" fillId="0" borderId="5" xfId="0" applyBorder="1" applyAlignment="1">
      <alignment horizontal="justify" vertical="center" wrapText="1"/>
    </xf>
    <xf numFmtId="0" fontId="0" fillId="0" borderId="0" xfId="0" applyAlignment="1">
      <alignment horizontal="justify" vertical="center" wrapText="1"/>
    </xf>
    <xf numFmtId="0" fontId="0" fillId="0" borderId="6" xfId="0" applyBorder="1" applyAlignment="1">
      <alignment horizontal="justify" vertical="center" wrapText="1"/>
    </xf>
    <xf numFmtId="0" fontId="0" fillId="0" borderId="7" xfId="0" applyBorder="1" applyAlignment="1">
      <alignment horizontal="justify" vertical="center" wrapText="1"/>
    </xf>
    <xf numFmtId="0" fontId="0" fillId="0" borderId="8" xfId="0" applyBorder="1" applyAlignment="1">
      <alignment horizontal="justify" vertical="center" wrapText="1"/>
    </xf>
    <xf numFmtId="0" fontId="0" fillId="0" borderId="9" xfId="0" applyBorder="1" applyAlignment="1">
      <alignment horizontal="justify" vertical="center" wrapText="1"/>
    </xf>
    <xf numFmtId="0" fontId="20" fillId="2" borderId="10" xfId="0" applyFont="1" applyFill="1" applyBorder="1" applyAlignment="1">
      <alignment horizontal="justify" vertical="center" wrapText="1"/>
    </xf>
    <xf numFmtId="0" fontId="0" fillId="0" borderId="11" xfId="0" applyBorder="1" applyAlignment="1">
      <alignment horizontal="justify" vertical="center" wrapText="1"/>
    </xf>
    <xf numFmtId="0" fontId="0" fillId="0" borderId="12" xfId="0" applyBorder="1" applyAlignment="1">
      <alignment horizontal="justify" vertical="center" wrapText="1"/>
    </xf>
    <xf numFmtId="0" fontId="20" fillId="2" borderId="1" xfId="0" applyFont="1" applyFill="1" applyBorder="1" applyAlignment="1">
      <alignment horizontal="left" vertical="center" wrapText="1"/>
    </xf>
  </cellXfs>
  <cellStyles count="3">
    <cellStyle name="Standaard" xfId="0" builtinId="0"/>
    <cellStyle name="Standaard 2 3" xfId="2" xr:uid="{8C73656D-7889-4CD3-A102-757425721C48}"/>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8C15B-970B-404F-B00D-4A2E11E70330}">
  <dimension ref="A1:J22"/>
  <sheetViews>
    <sheetView tabSelected="1" zoomScaleNormal="100" workbookViewId="0">
      <selection sqref="A1:H1"/>
    </sheetView>
  </sheetViews>
  <sheetFormatPr defaultColWidth="9.109375" defaultRowHeight="13.2" x14ac:dyDescent="0.25"/>
  <cols>
    <col min="1" max="1" width="18.5546875" style="2" customWidth="1"/>
    <col min="2" max="7" width="9.109375" style="2"/>
    <col min="8" max="8" width="11.6640625" style="2" customWidth="1"/>
    <col min="9" max="16384" width="9.109375" style="2"/>
  </cols>
  <sheetData>
    <row r="1" spans="1:10" ht="15.6" x14ac:dyDescent="0.25">
      <c r="A1" s="60" t="s">
        <v>0</v>
      </c>
      <c r="B1" s="61"/>
      <c r="C1" s="61"/>
      <c r="D1" s="61"/>
      <c r="E1" s="61"/>
      <c r="F1" s="61"/>
      <c r="G1" s="61"/>
      <c r="H1" s="61"/>
      <c r="I1" s="5"/>
      <c r="J1" s="5"/>
    </row>
    <row r="2" spans="1:10" x14ac:dyDescent="0.25">
      <c r="A2" s="3" t="s">
        <v>1</v>
      </c>
      <c r="B2" s="5"/>
      <c r="C2" s="5"/>
      <c r="D2" s="5"/>
      <c r="E2" s="6"/>
      <c r="F2" s="5"/>
      <c r="G2" s="5"/>
      <c r="H2" s="5"/>
      <c r="I2" s="5"/>
      <c r="J2" s="5"/>
    </row>
    <row r="3" spans="1:10" x14ac:dyDescent="0.25">
      <c r="A3" s="3" t="s">
        <v>2</v>
      </c>
      <c r="B3" s="7"/>
      <c r="C3" s="5"/>
      <c r="D3" s="5"/>
      <c r="E3" s="6"/>
      <c r="F3" s="5"/>
      <c r="G3" s="5"/>
      <c r="H3" s="5"/>
      <c r="I3" s="5"/>
      <c r="J3" s="5"/>
    </row>
    <row r="4" spans="1:10" x14ac:dyDescent="0.25">
      <c r="A4" s="3" t="s">
        <v>3</v>
      </c>
      <c r="B4" s="5"/>
      <c r="C4" s="5"/>
      <c r="D4" s="5"/>
      <c r="E4" s="6"/>
      <c r="F4" s="5"/>
      <c r="G4" s="5"/>
      <c r="H4" s="5"/>
      <c r="I4" s="5"/>
      <c r="J4" s="5"/>
    </row>
    <row r="5" spans="1:10" x14ac:dyDescent="0.25">
      <c r="A5" s="5"/>
      <c r="B5" s="5"/>
      <c r="C5" s="5"/>
      <c r="D5" s="5"/>
      <c r="E5" s="6"/>
      <c r="F5" s="5"/>
      <c r="G5" s="5"/>
      <c r="H5" s="5"/>
      <c r="I5" s="5"/>
      <c r="J5" s="5"/>
    </row>
    <row r="6" spans="1:10" ht="55.5" customHeight="1" x14ac:dyDescent="0.25">
      <c r="A6" s="67" t="s">
        <v>4</v>
      </c>
      <c r="B6" s="67"/>
      <c r="C6" s="67"/>
      <c r="D6" s="67"/>
      <c r="E6" s="67"/>
      <c r="F6" s="67"/>
      <c r="G6" s="67"/>
      <c r="H6" s="67"/>
      <c r="I6" s="8"/>
      <c r="J6" s="8"/>
    </row>
    <row r="7" spans="1:10" x14ac:dyDescent="0.25">
      <c r="A7" s="5"/>
      <c r="B7" s="5"/>
      <c r="C7" s="5"/>
      <c r="D7" s="5"/>
      <c r="E7" s="6"/>
      <c r="F7" s="5"/>
      <c r="G7" s="5"/>
      <c r="H7" s="5"/>
      <c r="I7" s="5"/>
      <c r="J7" s="5"/>
    </row>
    <row r="8" spans="1:10" x14ac:dyDescent="0.25">
      <c r="A8" s="68" t="s">
        <v>5</v>
      </c>
      <c r="B8" s="68"/>
      <c r="C8" s="68"/>
      <c r="D8" s="68"/>
      <c r="E8" s="68"/>
      <c r="F8" s="68"/>
      <c r="G8" s="68"/>
      <c r="H8" s="68"/>
      <c r="I8" s="68"/>
      <c r="J8" s="68"/>
    </row>
    <row r="9" spans="1:10" x14ac:dyDescent="0.25">
      <c r="A9" s="68" t="s">
        <v>6</v>
      </c>
      <c r="B9" s="68"/>
      <c r="C9" s="68"/>
      <c r="D9" s="68"/>
      <c r="E9" s="68"/>
      <c r="F9" s="68"/>
      <c r="G9" s="68"/>
      <c r="H9" s="68"/>
      <c r="I9" s="68"/>
      <c r="J9" s="68"/>
    </row>
    <row r="10" spans="1:10" x14ac:dyDescent="0.25">
      <c r="A10" s="69" t="s">
        <v>7</v>
      </c>
      <c r="B10" s="62"/>
      <c r="C10" s="62"/>
      <c r="D10" s="62"/>
      <c r="E10" s="62"/>
      <c r="F10" s="62"/>
      <c r="G10" s="62"/>
      <c r="H10" s="8"/>
      <c r="I10" s="8"/>
      <c r="J10" s="8"/>
    </row>
    <row r="11" spans="1:10" x14ac:dyDescent="0.25">
      <c r="A11" s="62" t="s">
        <v>8</v>
      </c>
      <c r="B11" s="62"/>
      <c r="C11" s="62"/>
      <c r="D11" s="62"/>
      <c r="E11" s="62"/>
      <c r="F11" s="62"/>
      <c r="G11" s="62"/>
      <c r="H11" s="62"/>
      <c r="I11" s="9"/>
      <c r="J11" s="9"/>
    </row>
    <row r="12" spans="1:10" x14ac:dyDescent="0.25">
      <c r="A12" s="9"/>
      <c r="B12" s="9"/>
      <c r="C12" s="9"/>
      <c r="D12" s="9"/>
      <c r="E12" s="9"/>
      <c r="F12" s="9"/>
      <c r="G12" s="9"/>
      <c r="H12" s="9"/>
      <c r="I12" s="9"/>
      <c r="J12" s="9"/>
    </row>
    <row r="13" spans="1:10" x14ac:dyDescent="0.25">
      <c r="A13" s="63" t="s">
        <v>9</v>
      </c>
      <c r="B13" s="63"/>
      <c r="C13" s="63"/>
      <c r="D13" s="63"/>
      <c r="E13" s="63"/>
      <c r="F13" s="63"/>
      <c r="G13" s="63"/>
      <c r="H13" s="63"/>
      <c r="I13" s="9"/>
      <c r="J13" s="9"/>
    </row>
    <row r="14" spans="1:10" x14ac:dyDescent="0.25">
      <c r="A14" s="64" t="s">
        <v>10</v>
      </c>
      <c r="B14" s="65"/>
      <c r="C14" s="65"/>
      <c r="D14" s="65"/>
      <c r="E14" s="65"/>
      <c r="F14" s="65"/>
      <c r="G14" s="65"/>
      <c r="H14" s="65"/>
      <c r="I14" s="9"/>
      <c r="J14" s="9"/>
    </row>
    <row r="15" spans="1:10" ht="30" customHeight="1" x14ac:dyDescent="0.25">
      <c r="A15" s="66" t="s">
        <v>11</v>
      </c>
      <c r="B15" s="67"/>
      <c r="C15" s="67"/>
      <c r="D15" s="67"/>
      <c r="E15" s="67"/>
      <c r="F15" s="67"/>
      <c r="G15" s="67"/>
      <c r="H15" s="67"/>
      <c r="I15" s="9"/>
      <c r="J15" s="9"/>
    </row>
    <row r="16" spans="1:10" x14ac:dyDescent="0.25">
      <c r="A16" s="58" t="s">
        <v>12</v>
      </c>
      <c r="B16" s="59"/>
      <c r="C16" s="59"/>
      <c r="D16" s="59"/>
      <c r="E16" s="59"/>
      <c r="F16" s="59"/>
      <c r="G16" s="59"/>
      <c r="H16" s="59"/>
      <c r="I16" s="9"/>
      <c r="J16" s="9"/>
    </row>
    <row r="17" spans="1:10" ht="57.6" customHeight="1" x14ac:dyDescent="0.25">
      <c r="A17" s="57" t="s">
        <v>13</v>
      </c>
      <c r="B17" s="57"/>
      <c r="C17" s="57"/>
      <c r="D17" s="57"/>
      <c r="E17" s="57"/>
      <c r="F17" s="57"/>
      <c r="G17" s="57"/>
      <c r="H17" s="57"/>
      <c r="I17" s="9"/>
      <c r="J17" s="9"/>
    </row>
    <row r="18" spans="1:10" ht="32.4" customHeight="1" x14ac:dyDescent="0.25">
      <c r="A18" s="57" t="s">
        <v>14</v>
      </c>
      <c r="B18" s="57"/>
      <c r="C18" s="57"/>
      <c r="D18" s="57"/>
      <c r="E18" s="57"/>
      <c r="F18" s="57"/>
      <c r="G18" s="57"/>
      <c r="H18" s="57"/>
      <c r="I18" s="9"/>
      <c r="J18" s="9"/>
    </row>
    <row r="19" spans="1:10" x14ac:dyDescent="0.25">
      <c r="A19" s="58" t="s">
        <v>15</v>
      </c>
      <c r="B19" s="59"/>
      <c r="C19" s="59"/>
      <c r="D19" s="59"/>
      <c r="E19" s="59"/>
      <c r="F19" s="59"/>
      <c r="G19" s="59"/>
      <c r="H19" s="59"/>
    </row>
    <row r="20" spans="1:10" ht="43.2" customHeight="1" x14ac:dyDescent="0.25">
      <c r="A20" s="57" t="s">
        <v>16</v>
      </c>
      <c r="B20" s="57"/>
      <c r="C20" s="57"/>
      <c r="D20" s="57"/>
      <c r="E20" s="57"/>
      <c r="F20" s="57"/>
      <c r="G20" s="57"/>
      <c r="H20" s="57"/>
    </row>
    <row r="21" spans="1:10" ht="33" customHeight="1" x14ac:dyDescent="0.25">
      <c r="A21" s="66" t="s">
        <v>17</v>
      </c>
      <c r="B21" s="67"/>
      <c r="C21" s="67"/>
      <c r="D21" s="67"/>
      <c r="E21" s="67"/>
      <c r="F21" s="67"/>
      <c r="G21" s="67"/>
      <c r="H21" s="67"/>
    </row>
    <row r="22" spans="1:10" ht="31.2" customHeight="1" x14ac:dyDescent="0.25">
      <c r="A22" s="70" t="s">
        <v>18</v>
      </c>
      <c r="B22" s="71"/>
      <c r="C22" s="71"/>
      <c r="D22" s="71"/>
      <c r="E22" s="71"/>
      <c r="F22" s="71"/>
      <c r="G22" s="71"/>
      <c r="H22" s="71"/>
    </row>
  </sheetData>
  <sheetProtection formatColumns="0" formatRows="0"/>
  <mergeCells count="16">
    <mergeCell ref="A19:H19"/>
    <mergeCell ref="A20:H20"/>
    <mergeCell ref="A21:H21"/>
    <mergeCell ref="A22:H22"/>
    <mergeCell ref="A18:H18"/>
    <mergeCell ref="A17:H17"/>
    <mergeCell ref="A16:H16"/>
    <mergeCell ref="A1:H1"/>
    <mergeCell ref="A11:H11"/>
    <mergeCell ref="A13:H13"/>
    <mergeCell ref="A14:H14"/>
    <mergeCell ref="A15:H15"/>
    <mergeCell ref="A8:J8"/>
    <mergeCell ref="A10:G10"/>
    <mergeCell ref="A9:J9"/>
    <mergeCell ref="A6:H6"/>
  </mergeCells>
  <pageMargins left="0.7" right="0.7" top="0.75" bottom="0.75" header="0.3" footer="0.3"/>
  <pageSetup paperSize="9" orientation="portrait"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I34"/>
  <sheetViews>
    <sheetView zoomScaleNormal="100" zoomScaleSheetLayoutView="106" workbookViewId="0">
      <selection activeCell="B8" sqref="B8"/>
    </sheetView>
  </sheetViews>
  <sheetFormatPr defaultColWidth="12.6640625" defaultRowHeight="13.2" x14ac:dyDescent="0.25"/>
  <cols>
    <col min="1" max="1" width="45.5546875" style="1" bestFit="1" customWidth="1"/>
    <col min="2" max="2" width="80.44140625" style="1" customWidth="1"/>
    <col min="3" max="3" width="19.33203125" style="1" customWidth="1"/>
    <col min="4" max="4" width="24.6640625" style="1" customWidth="1"/>
    <col min="5" max="16384" width="12.6640625" style="1"/>
  </cols>
  <sheetData>
    <row r="1" spans="1:9" s="2" customFormat="1" ht="15.6" x14ac:dyDescent="0.25">
      <c r="A1" s="60" t="s">
        <v>19</v>
      </c>
      <c r="B1" s="61"/>
      <c r="C1" s="61"/>
      <c r="D1" s="61"/>
      <c r="E1" s="61"/>
      <c r="F1" s="61"/>
      <c r="G1" s="61"/>
      <c r="H1" s="61"/>
      <c r="I1" s="5"/>
    </row>
    <row r="2" spans="1:9" s="2" customFormat="1" ht="15" x14ac:dyDescent="0.25">
      <c r="A2" s="3" t="s">
        <v>1</v>
      </c>
      <c r="B2" s="27"/>
      <c r="C2" s="27"/>
      <c r="D2" s="27"/>
      <c r="E2" s="27"/>
      <c r="F2" s="27"/>
      <c r="G2" s="27"/>
      <c r="H2" s="5"/>
      <c r="I2" s="5"/>
    </row>
    <row r="3" spans="1:9" s="2" customFormat="1" ht="15" x14ac:dyDescent="0.25">
      <c r="A3" s="3" t="s">
        <v>2</v>
      </c>
      <c r="B3" s="41"/>
      <c r="C3" s="27"/>
      <c r="D3" s="27"/>
      <c r="E3" s="27"/>
      <c r="F3" s="27"/>
      <c r="G3" s="27"/>
      <c r="H3" s="5"/>
      <c r="I3" s="5"/>
    </row>
    <row r="4" spans="1:9" s="2" customFormat="1" ht="15" x14ac:dyDescent="0.25">
      <c r="A4" s="3" t="s">
        <v>3</v>
      </c>
      <c r="B4" s="27"/>
      <c r="C4" s="27"/>
      <c r="D4" s="27"/>
      <c r="E4" s="27"/>
      <c r="F4" s="27"/>
      <c r="G4" s="27"/>
      <c r="H4" s="5"/>
      <c r="I4" s="5"/>
    </row>
    <row r="5" spans="1:9" s="27" customFormat="1" ht="15" x14ac:dyDescent="0.25">
      <c r="A5" s="49" t="s">
        <v>20</v>
      </c>
    </row>
    <row r="6" spans="1:9" s="27" customFormat="1" ht="15" x14ac:dyDescent="0.25">
      <c r="A6" s="49" t="s">
        <v>70</v>
      </c>
    </row>
    <row r="7" spans="1:9" ht="13.2" customHeight="1" x14ac:dyDescent="0.35">
      <c r="A7" s="43"/>
    </row>
    <row r="8" spans="1:9" s="46" customFormat="1" ht="24" customHeight="1" x14ac:dyDescent="0.25">
      <c r="A8" s="44" t="s">
        <v>21</v>
      </c>
      <c r="B8" s="42"/>
      <c r="C8" s="45"/>
      <c r="D8" s="45"/>
      <c r="E8" s="45"/>
      <c r="F8" s="45"/>
      <c r="G8" s="45"/>
    </row>
    <row r="9" spans="1:9" x14ac:dyDescent="0.25">
      <c r="A9" s="3"/>
      <c r="B9" s="4"/>
    </row>
    <row r="10" spans="1:9" x14ac:dyDescent="0.25">
      <c r="A10" s="10" t="s">
        <v>22</v>
      </c>
      <c r="B10" s="10" t="s">
        <v>23</v>
      </c>
      <c r="C10" s="11" t="s">
        <v>24</v>
      </c>
      <c r="D10" s="12" t="s">
        <v>25</v>
      </c>
    </row>
    <row r="11" spans="1:9" ht="39.6" x14ac:dyDescent="0.25">
      <c r="A11" s="50" t="s">
        <v>26</v>
      </c>
      <c r="B11" s="14"/>
      <c r="C11" s="14"/>
      <c r="D11" s="14"/>
    </row>
    <row r="12" spans="1:9" ht="25.95" customHeight="1" x14ac:dyDescent="0.25">
      <c r="A12" s="15" t="s">
        <v>27</v>
      </c>
      <c r="B12" s="16" t="s">
        <v>28</v>
      </c>
      <c r="C12" s="17"/>
      <c r="D12" s="18"/>
    </row>
    <row r="13" spans="1:9" x14ac:dyDescent="0.25">
      <c r="A13" s="15"/>
      <c r="B13" s="15"/>
      <c r="C13" s="15"/>
      <c r="D13" s="15"/>
    </row>
    <row r="14" spans="1:9" x14ac:dyDescent="0.25">
      <c r="A14" s="21" t="s">
        <v>29</v>
      </c>
      <c r="B14" s="14"/>
      <c r="C14" s="14"/>
      <c r="D14" s="14"/>
    </row>
    <row r="15" spans="1:9" ht="26.4" x14ac:dyDescent="0.25">
      <c r="A15" s="15" t="s">
        <v>30</v>
      </c>
      <c r="B15" s="24" t="s">
        <v>31</v>
      </c>
      <c r="C15" s="19"/>
      <c r="D15" s="20">
        <f>C15*8</f>
        <v>0</v>
      </c>
    </row>
    <row r="16" spans="1:9" x14ac:dyDescent="0.25">
      <c r="A16" s="51" t="s">
        <v>32</v>
      </c>
      <c r="B16" s="24" t="s">
        <v>69</v>
      </c>
      <c r="C16" s="19"/>
      <c r="D16" s="20">
        <f>C16*5000*8</f>
        <v>0</v>
      </c>
    </row>
    <row r="17" spans="1:4" x14ac:dyDescent="0.25">
      <c r="A17" s="15"/>
      <c r="B17" s="15"/>
      <c r="C17" s="15"/>
      <c r="D17" s="15"/>
    </row>
    <row r="18" spans="1:4" s="37" customFormat="1" x14ac:dyDescent="0.25">
      <c r="A18" s="34"/>
      <c r="B18" s="35" t="s">
        <v>33</v>
      </c>
      <c r="C18" s="34"/>
      <c r="D18" s="36">
        <f>SUM(D12:D12,D15:D15)</f>
        <v>0</v>
      </c>
    </row>
    <row r="19" spans="1:4" s="37" customFormat="1" ht="15.6" customHeight="1" x14ac:dyDescent="0.25">
      <c r="A19" s="38"/>
      <c r="B19" s="39"/>
      <c r="C19" s="38"/>
      <c r="D19" s="38"/>
    </row>
    <row r="20" spans="1:4" s="37" customFormat="1" x14ac:dyDescent="0.25">
      <c r="A20" s="38"/>
      <c r="B20" s="56" t="str">
        <f>'Toekomstige opties'!A1</f>
        <v>Extra kosten Fase 2 (toekomstige) Opties-bijlage 9</v>
      </c>
      <c r="C20" s="38"/>
      <c r="D20" s="40">
        <f>'Toekomstige opties'!D20</f>
        <v>0</v>
      </c>
    </row>
    <row r="21" spans="1:4" s="37" customFormat="1" x14ac:dyDescent="0.25">
      <c r="A21" s="38"/>
      <c r="B21" s="39"/>
      <c r="C21" s="38"/>
      <c r="D21" s="38"/>
    </row>
    <row r="22" spans="1:4" s="37" customFormat="1" x14ac:dyDescent="0.25">
      <c r="A22" s="38"/>
      <c r="B22" s="56" t="str">
        <f>'Klantreizen aanvraagprocessen'!A1</f>
        <v>Extra kosten Fase 2 Klantreizen/aanvraagprocessen-bijlage 10</v>
      </c>
      <c r="C22" s="38"/>
      <c r="D22" s="40">
        <f>'Klantreizen aanvraagprocessen'!D12</f>
        <v>0</v>
      </c>
    </row>
    <row r="23" spans="1:4" x14ac:dyDescent="0.25">
      <c r="A23" s="15"/>
      <c r="B23" s="15"/>
      <c r="C23" s="15"/>
      <c r="D23" s="15"/>
    </row>
    <row r="24" spans="1:4" s="31" customFormat="1" ht="21" x14ac:dyDescent="0.25">
      <c r="A24" s="28"/>
      <c r="B24" s="29" t="s">
        <v>34</v>
      </c>
      <c r="C24" s="30"/>
      <c r="D24" s="55">
        <f>D16+D18+D20+D22</f>
        <v>0</v>
      </c>
    </row>
    <row r="25" spans="1:4" ht="21" x14ac:dyDescent="0.25">
      <c r="A25" s="47" t="s">
        <v>35</v>
      </c>
      <c r="B25" s="47"/>
      <c r="C25" s="47"/>
      <c r="D25" s="47"/>
    </row>
    <row r="26" spans="1:4" ht="9.6" customHeight="1" x14ac:dyDescent="0.25">
      <c r="A26" s="48"/>
      <c r="B26" s="84"/>
      <c r="C26" s="48"/>
      <c r="D26" s="81"/>
    </row>
    <row r="27" spans="1:4" ht="21" x14ac:dyDescent="0.25">
      <c r="A27" s="48" t="s">
        <v>36</v>
      </c>
      <c r="B27" s="84"/>
      <c r="C27" s="48" t="s">
        <v>37</v>
      </c>
      <c r="D27" s="82"/>
    </row>
    <row r="28" spans="1:4" ht="9" customHeight="1" x14ac:dyDescent="0.25">
      <c r="A28" s="48"/>
      <c r="B28" s="84"/>
      <c r="C28" s="48"/>
      <c r="D28" s="83"/>
    </row>
    <row r="29" spans="1:4" ht="11.4" customHeight="1" x14ac:dyDescent="0.25">
      <c r="A29" s="48"/>
      <c r="B29" s="84"/>
      <c r="C29" s="48"/>
      <c r="D29" s="81"/>
    </row>
    <row r="30" spans="1:4" ht="21" x14ac:dyDescent="0.25">
      <c r="A30" s="48" t="s">
        <v>38</v>
      </c>
      <c r="B30" s="84"/>
      <c r="C30" s="48" t="s">
        <v>39</v>
      </c>
      <c r="D30" s="82"/>
    </row>
    <row r="31" spans="1:4" ht="10.199999999999999" customHeight="1" x14ac:dyDescent="0.25">
      <c r="A31" s="48"/>
      <c r="B31" s="84"/>
      <c r="C31" s="48"/>
      <c r="D31" s="83"/>
    </row>
    <row r="32" spans="1:4" ht="10.199999999999999" customHeight="1" x14ac:dyDescent="0.25">
      <c r="A32" s="48"/>
      <c r="B32" s="72"/>
      <c r="C32" s="73"/>
      <c r="D32" s="74"/>
    </row>
    <row r="33" spans="1:4" ht="21" x14ac:dyDescent="0.25">
      <c r="A33" s="48" t="s">
        <v>40</v>
      </c>
      <c r="B33" s="75"/>
      <c r="C33" s="76"/>
      <c r="D33" s="77"/>
    </row>
    <row r="34" spans="1:4" ht="10.199999999999999" customHeight="1" x14ac:dyDescent="0.25">
      <c r="A34" s="48"/>
      <c r="B34" s="78"/>
      <c r="C34" s="79"/>
      <c r="D34" s="80"/>
    </row>
  </sheetData>
  <sheetProtection formatColumns="0"/>
  <mergeCells count="6">
    <mergeCell ref="A1:H1"/>
    <mergeCell ref="B32:D34"/>
    <mergeCell ref="D26:D28"/>
    <mergeCell ref="D29:D31"/>
    <mergeCell ref="B26:B28"/>
    <mergeCell ref="B29:B3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D20"/>
  <sheetViews>
    <sheetView zoomScale="115" zoomScaleNormal="115" workbookViewId="0">
      <selection activeCell="D5" sqref="D5"/>
    </sheetView>
  </sheetViews>
  <sheetFormatPr defaultColWidth="12.6640625" defaultRowHeight="13.2" x14ac:dyDescent="0.25"/>
  <cols>
    <col min="1" max="1" width="56.109375" style="2" customWidth="1"/>
    <col min="2" max="2" width="48.44140625" style="2" bestFit="1" customWidth="1"/>
    <col min="3" max="3" width="23.44140625" style="2" customWidth="1"/>
    <col min="4" max="4" width="13.33203125" style="2" bestFit="1" customWidth="1"/>
    <col min="5" max="16384" width="12.6640625" style="2"/>
  </cols>
  <sheetData>
    <row r="1" spans="1:4" ht="15.6" x14ac:dyDescent="0.25">
      <c r="A1" s="53" t="s">
        <v>41</v>
      </c>
      <c r="B1" s="53"/>
      <c r="C1" s="1"/>
    </row>
    <row r="2" spans="1:4" x14ac:dyDescent="0.25">
      <c r="A2" s="3"/>
      <c r="B2" s="4"/>
      <c r="C2" s="1"/>
    </row>
    <row r="3" spans="1:4" x14ac:dyDescent="0.25">
      <c r="A3" s="10" t="s">
        <v>22</v>
      </c>
      <c r="B3" s="10" t="s">
        <v>23</v>
      </c>
      <c r="C3" s="11" t="s">
        <v>42</v>
      </c>
      <c r="D3" s="12" t="s">
        <v>25</v>
      </c>
    </row>
    <row r="4" spans="1:4" ht="26.4" x14ac:dyDescent="0.25">
      <c r="A4" s="13" t="s">
        <v>43</v>
      </c>
      <c r="B4" s="14"/>
      <c r="C4" s="14"/>
      <c r="D4" s="14"/>
    </row>
    <row r="5" spans="1:4" x14ac:dyDescent="0.25">
      <c r="A5" s="15" t="s">
        <v>44</v>
      </c>
      <c r="B5" s="16" t="s">
        <v>45</v>
      </c>
      <c r="C5" s="17"/>
      <c r="D5" s="18"/>
    </row>
    <row r="6" spans="1:4" x14ac:dyDescent="0.25">
      <c r="A6" s="15" t="s">
        <v>46</v>
      </c>
      <c r="B6" s="24" t="s">
        <v>47</v>
      </c>
      <c r="C6" s="18"/>
      <c r="D6" s="22">
        <f>C6*6</f>
        <v>0</v>
      </c>
    </row>
    <row r="7" spans="1:4" x14ac:dyDescent="0.25">
      <c r="A7" s="15" t="s">
        <v>48</v>
      </c>
      <c r="B7" s="16" t="s">
        <v>45</v>
      </c>
      <c r="C7" s="17"/>
      <c r="D7" s="18"/>
    </row>
    <row r="8" spans="1:4" x14ac:dyDescent="0.25">
      <c r="A8" s="15" t="s">
        <v>49</v>
      </c>
      <c r="B8" s="24" t="s">
        <v>47</v>
      </c>
      <c r="C8" s="18"/>
      <c r="D8" s="22">
        <f>C8*6</f>
        <v>0</v>
      </c>
    </row>
    <row r="9" spans="1:4" x14ac:dyDescent="0.25">
      <c r="A9" s="15" t="s">
        <v>50</v>
      </c>
      <c r="B9" s="16" t="s">
        <v>45</v>
      </c>
      <c r="C9" s="17"/>
      <c r="D9" s="18"/>
    </row>
    <row r="10" spans="1:4" x14ac:dyDescent="0.25">
      <c r="A10" s="15" t="s">
        <v>51</v>
      </c>
      <c r="B10" s="24" t="s">
        <v>47</v>
      </c>
      <c r="C10" s="18"/>
      <c r="D10" s="22">
        <f>C10*6</f>
        <v>0</v>
      </c>
    </row>
    <row r="11" spans="1:4" x14ac:dyDescent="0.25">
      <c r="A11" s="15" t="s">
        <v>52</v>
      </c>
      <c r="B11" s="16" t="s">
        <v>45</v>
      </c>
      <c r="C11" s="17"/>
      <c r="D11" s="18"/>
    </row>
    <row r="12" spans="1:4" x14ac:dyDescent="0.25">
      <c r="A12" s="15" t="s">
        <v>53</v>
      </c>
      <c r="B12" s="24" t="s">
        <v>47</v>
      </c>
      <c r="C12" s="18"/>
      <c r="D12" s="22">
        <f>C12*6</f>
        <v>0</v>
      </c>
    </row>
    <row r="13" spans="1:4" x14ac:dyDescent="0.25">
      <c r="A13" s="15" t="s">
        <v>54</v>
      </c>
      <c r="B13" s="16" t="s">
        <v>45</v>
      </c>
      <c r="C13" s="17"/>
      <c r="D13" s="18"/>
    </row>
    <row r="14" spans="1:4" x14ac:dyDescent="0.25">
      <c r="A14" s="15" t="s">
        <v>55</v>
      </c>
      <c r="B14" s="24" t="s">
        <v>47</v>
      </c>
      <c r="C14" s="18"/>
      <c r="D14" s="22">
        <f>C14*6</f>
        <v>0</v>
      </c>
    </row>
    <row r="15" spans="1:4" x14ac:dyDescent="0.25">
      <c r="A15" s="15" t="s">
        <v>56</v>
      </c>
      <c r="B15" s="16" t="s">
        <v>45</v>
      </c>
      <c r="C15" s="17"/>
      <c r="D15" s="18"/>
    </row>
    <row r="16" spans="1:4" x14ac:dyDescent="0.25">
      <c r="A16" s="15" t="s">
        <v>57</v>
      </c>
      <c r="B16" s="24" t="s">
        <v>47</v>
      </c>
      <c r="C16" s="18"/>
      <c r="D16" s="22">
        <f>C16*6</f>
        <v>0</v>
      </c>
    </row>
    <row r="17" spans="1:4" x14ac:dyDescent="0.25">
      <c r="A17" s="15" t="s">
        <v>58</v>
      </c>
      <c r="B17" s="16" t="s">
        <v>45</v>
      </c>
      <c r="C17" s="17"/>
      <c r="D17" s="18"/>
    </row>
    <row r="18" spans="1:4" x14ac:dyDescent="0.25">
      <c r="A18" s="15" t="s">
        <v>59</v>
      </c>
      <c r="B18" s="24" t="s">
        <v>47</v>
      </c>
      <c r="C18" s="18"/>
      <c r="D18" s="22">
        <f>C18*6</f>
        <v>0</v>
      </c>
    </row>
    <row r="19" spans="1:4" x14ac:dyDescent="0.25">
      <c r="A19" s="23"/>
      <c r="B19" s="23"/>
      <c r="C19" s="23"/>
      <c r="D19" s="23"/>
    </row>
    <row r="20" spans="1:4" s="33" customFormat="1" ht="15.6" x14ac:dyDescent="0.25">
      <c r="A20" s="25"/>
      <c r="B20" s="32"/>
      <c r="C20" s="52" t="s">
        <v>60</v>
      </c>
      <c r="D20" s="26">
        <f>SUM(D5:D18)</f>
        <v>0</v>
      </c>
    </row>
  </sheetData>
  <sheetProtection formatColumns="0"/>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7B1B1-2868-470D-B83C-9B4A9714FA21}">
  <sheetPr>
    <outlinePr summaryBelow="0" summaryRight="0"/>
  </sheetPr>
  <dimension ref="A1:D12"/>
  <sheetViews>
    <sheetView zoomScale="115" zoomScaleNormal="115" workbookViewId="0">
      <selection activeCell="D5" sqref="D5"/>
    </sheetView>
  </sheetViews>
  <sheetFormatPr defaultColWidth="12.6640625" defaultRowHeight="13.2" x14ac:dyDescent="0.25"/>
  <cols>
    <col min="1" max="1" width="40.6640625" style="2" customWidth="1"/>
    <col min="2" max="2" width="48.44140625" style="2" bestFit="1" customWidth="1"/>
    <col min="3" max="3" width="47.6640625" style="2" bestFit="1" customWidth="1"/>
    <col min="4" max="4" width="13.33203125" style="2" bestFit="1" customWidth="1"/>
    <col min="5" max="16384" width="12.6640625" style="2"/>
  </cols>
  <sheetData>
    <row r="1" spans="1:4" ht="15.6" x14ac:dyDescent="0.25">
      <c r="A1" s="53" t="s">
        <v>61</v>
      </c>
      <c r="B1" s="53"/>
      <c r="C1" s="54"/>
      <c r="D1" s="54"/>
    </row>
    <row r="2" spans="1:4" x14ac:dyDescent="0.25">
      <c r="A2" s="3"/>
      <c r="B2" s="4"/>
      <c r="C2" s="1"/>
    </row>
    <row r="3" spans="1:4" x14ac:dyDescent="0.25">
      <c r="A3" s="10" t="s">
        <v>22</v>
      </c>
      <c r="B3" s="10" t="s">
        <v>23</v>
      </c>
      <c r="C3" s="11" t="s">
        <v>62</v>
      </c>
      <c r="D3" s="12" t="s">
        <v>25</v>
      </c>
    </row>
    <row r="4" spans="1:4" ht="39.6" x14ac:dyDescent="0.25">
      <c r="A4" s="13" t="s">
        <v>43</v>
      </c>
      <c r="B4" s="14"/>
      <c r="C4" s="14"/>
      <c r="D4" s="14"/>
    </row>
    <row r="5" spans="1:4" x14ac:dyDescent="0.25">
      <c r="A5" s="15" t="s">
        <v>63</v>
      </c>
      <c r="B5" s="16" t="s">
        <v>45</v>
      </c>
      <c r="C5" s="17"/>
      <c r="D5" s="18"/>
    </row>
    <row r="6" spans="1:4" x14ac:dyDescent="0.25">
      <c r="A6" s="15" t="s">
        <v>64</v>
      </c>
      <c r="B6" s="24" t="s">
        <v>47</v>
      </c>
      <c r="C6" s="18"/>
      <c r="D6" s="22">
        <f>C6*6</f>
        <v>0</v>
      </c>
    </row>
    <row r="7" spans="1:4" x14ac:dyDescent="0.25">
      <c r="A7" s="15" t="s">
        <v>65</v>
      </c>
      <c r="B7" s="16" t="s">
        <v>45</v>
      </c>
      <c r="C7" s="17"/>
      <c r="D7" s="18"/>
    </row>
    <row r="8" spans="1:4" x14ac:dyDescent="0.25">
      <c r="A8" s="15" t="s">
        <v>66</v>
      </c>
      <c r="B8" s="24" t="s">
        <v>47</v>
      </c>
      <c r="C8" s="18"/>
      <c r="D8" s="22">
        <f>C8*6</f>
        <v>0</v>
      </c>
    </row>
    <row r="9" spans="1:4" x14ac:dyDescent="0.25">
      <c r="A9" s="15" t="s">
        <v>67</v>
      </c>
      <c r="B9" s="16" t="s">
        <v>45</v>
      </c>
      <c r="C9" s="17"/>
      <c r="D9" s="18"/>
    </row>
    <row r="10" spans="1:4" x14ac:dyDescent="0.25">
      <c r="A10" s="15" t="s">
        <v>68</v>
      </c>
      <c r="B10" s="24" t="s">
        <v>47</v>
      </c>
      <c r="C10" s="18"/>
      <c r="D10" s="22">
        <f>C10*6</f>
        <v>0</v>
      </c>
    </row>
    <row r="11" spans="1:4" x14ac:dyDescent="0.25">
      <c r="A11" s="23"/>
      <c r="B11" s="23"/>
      <c r="C11" s="23"/>
      <c r="D11" s="23"/>
    </row>
    <row r="12" spans="1:4" s="33" customFormat="1" ht="15.6" x14ac:dyDescent="0.25">
      <c r="A12" s="25"/>
      <c r="B12" s="32"/>
      <c r="C12" s="52" t="s">
        <v>60</v>
      </c>
      <c r="D12" s="26">
        <f>SUM(D5:D10)</f>
        <v>0</v>
      </c>
    </row>
  </sheetData>
  <sheetProtection formatColumns="0"/>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361d3ceefc4464b85133234aef79e41 xmlns="278c3c4d-f426-4f19-87e5-1f9242ca19bd">
      <Terms xmlns="http://schemas.microsoft.com/office/infopath/2007/PartnerControls"/>
    </o361d3ceefc4464b85133234aef79e41>
    <fa126ea1a5bd4327ba499bf040c5b397 xmlns="278c3c4d-f426-4f19-87e5-1f9242ca19bd">
      <Terms xmlns="http://schemas.microsoft.com/office/infopath/2007/PartnerControls"/>
    </fa126ea1a5bd4327ba499bf040c5b397>
    <gshDatum1 xmlns="278c3c4d-f426-4f19-87e5-1f9242ca19bd" xsi:nil="true"/>
    <c523776ef64d44ea944eac43704e0b3b xmlns="278c3c4d-f426-4f19-87e5-1f9242ca19bd">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fac772ea-c83a-4d2d-8153-73dc814209cd</TermId>
        </TermInfo>
      </Terms>
    </c523776ef64d44ea944eac43704e0b3b>
    <TaxCatchAll xmlns="e43ab623-6f61-42d2-b5ae-74200b191a1d">
      <Value>5</Value>
    </TaxCatchAll>
    <SharedWithUsers xmlns="e43ab623-6f61-42d2-b5ae-74200b191a1d">
      <UserInfo>
        <DisplayName/>
        <AccountId xsi:nil="true"/>
        <AccountType/>
      </UserInfo>
    </SharedWithUsers>
    <lcf76f155ced4ddcb4097134ff3c332f xmlns="2ec45a7c-b4a9-4ef9-b161-80b796366f1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9154F0495462B4A98D3717AB8AFE353" ma:contentTypeVersion="21" ma:contentTypeDescription="Een nieuw document maken." ma:contentTypeScope="" ma:versionID="ec2069e3fe366cc43bfec463ca796c5e">
  <xsd:schema xmlns:xsd="http://www.w3.org/2001/XMLSchema" xmlns:xs="http://www.w3.org/2001/XMLSchema" xmlns:p="http://schemas.microsoft.com/office/2006/metadata/properties" xmlns:ns2="2ec45a7c-b4a9-4ef9-b161-80b796366f1f" xmlns:ns3="278c3c4d-f426-4f19-87e5-1f9242ca19bd" xmlns:ns4="e43ab623-6f61-42d2-b5ae-74200b191a1d" targetNamespace="http://schemas.microsoft.com/office/2006/metadata/properties" ma:root="true" ma:fieldsID="a7f73dd3c50087eeac25708da39ff18a" ns2:_="" ns3:_="" ns4:_="">
    <xsd:import namespace="2ec45a7c-b4a9-4ef9-b161-80b796366f1f"/>
    <xsd:import namespace="278c3c4d-f426-4f19-87e5-1f9242ca19bd"/>
    <xsd:import namespace="e43ab623-6f61-42d2-b5ae-74200b191a1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o361d3ceefc4464b85133234aef79e41" minOccurs="0"/>
                <xsd:element ref="ns3:c523776ef64d44ea944eac43704e0b3b" minOccurs="0"/>
                <xsd:element ref="ns3:fa126ea1a5bd4327ba499bf040c5b397" minOccurs="0"/>
                <xsd:element ref="ns3:gshDatum1" minOccurs="0"/>
                <xsd:element ref="ns4:TaxCatchAll" minOccurs="0"/>
                <xsd:element ref="ns2:MediaServiceSearchProperties" minOccurs="0"/>
                <xsd:element ref="ns4:SharedWithUsers" minOccurs="0"/>
                <xsd:element ref="ns4:SharedWithDetails" minOccurs="0"/>
                <xsd:element ref="ns2:lcf76f155ced4ddcb4097134ff3c332f" minOccurs="0"/>
                <xsd:element ref="ns2:MediaServiceDateTaken" minOccurs="0"/>
                <xsd:element ref="ns2:MediaServiceGenerationTime" minOccurs="0"/>
                <xsd:element ref="ns2:MediaServiceEventHashCode" minOccurs="0"/>
                <xsd:element ref="ns2:MediaLengthInSecond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c45a7c-b4a9-4ef9-b161-80b796366f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316ed7d9-15b5-47e9-844d-373de3abdf45" ma:termSetId="09814cd3-568e-fe90-9814-8d621ff8fb84" ma:anchorId="fba54fb3-c3e1-fe81-a776-ca4b69148c4d" ma:open="true" ma:isKeyword="false">
      <xsd:complexType>
        <xsd:sequence>
          <xsd:element ref="pc:Terms" minOccurs="0" maxOccurs="1"/>
        </xsd:sequence>
      </xsd:complexType>
    </xsd:element>
    <xsd:element name="MediaServiceDateTaken" ma:index="24" nillable="true" ma:displayName="MediaServiceDateTaken" ma:hidden="true" ma:indexed="true" ma:internalName="MediaServiceDateTaken" ma:readOnly="true">
      <xsd:simpleType>
        <xsd:restriction base="dms:Text"/>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MediaServiceOCR" ma:index="2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78c3c4d-f426-4f19-87e5-1f9242ca19bd" elementFormDefault="qualified">
    <xsd:import namespace="http://schemas.microsoft.com/office/2006/documentManagement/types"/>
    <xsd:import namespace="http://schemas.microsoft.com/office/infopath/2007/PartnerControls"/>
    <xsd:element name="o361d3ceefc4464b85133234aef79e41" ma:index="11" nillable="true" ma:taxonomy="true" ma:internalName="o361d3ceefc4464b85133234aef79e41" ma:taxonomyFieldName="gshProjectfase" ma:displayName="Fase" ma:default="" ma:fieldId="{8361d3ce-efc4-464b-8513-3234aef79e41}" ma:taxonomyMulti="true" ma:sspId="316ed7d9-15b5-47e9-844d-373de3abdf45" ma:termSetId="1b14d9c9-1ba1-437c-88a1-fc5bebd8c99d" ma:anchorId="89fd39fb-1a8a-46e8-9e2d-7a055a6e57d2" ma:open="false" ma:isKeyword="false">
      <xsd:complexType>
        <xsd:sequence>
          <xsd:element ref="pc:Terms" minOccurs="0" maxOccurs="1"/>
        </xsd:sequence>
      </xsd:complexType>
    </xsd:element>
    <xsd:element name="c523776ef64d44ea944eac43704e0b3b" ma:index="12" nillable="true" ma:taxonomy="true" ma:internalName="c523776ef64d44ea944eac43704e0b3b" ma:taxonomyFieldName="gshDocumentstatus" ma:displayName="Documentstatus" ma:default="5;#Concept|fac772ea-c83a-4d2d-8153-73dc814209cd" ma:fieldId="{c523776e-f64d-44ea-944e-ac43704e0b3b}" ma:sspId="316ed7d9-15b5-47e9-844d-373de3abdf45" ma:termSetId="0e84b077-0e23-4632-8d2a-497ecd0bd3c0" ma:anchorId="6d81ceb0-4683-4b56-80b1-fab3c3860f51" ma:open="false" ma:isKeyword="false">
      <xsd:complexType>
        <xsd:sequence>
          <xsd:element ref="pc:Terms" minOccurs="0" maxOccurs="1"/>
        </xsd:sequence>
      </xsd:complexType>
    </xsd:element>
    <xsd:element name="fa126ea1a5bd4327ba499bf040c5b397" ma:index="13" nillable="true" ma:taxonomy="true" ma:internalName="fa126ea1a5bd4327ba499bf040c5b397" ma:taxonomyFieldName="gshDocumentSoort" ma:displayName="Documentsoort" ma:default="" ma:fieldId="{fa126ea1-a5bd-4327-ba49-9bf040c5b397}" ma:sspId="316ed7d9-15b5-47e9-844d-373de3abdf45" ma:termSetId="48ff3d9c-594d-40d6-8e09-5fb00a4f84d7" ma:anchorId="00000000-0000-0000-0000-000000000000" ma:open="false" ma:isKeyword="false">
      <xsd:complexType>
        <xsd:sequence>
          <xsd:element ref="pc:Terms" minOccurs="0" maxOccurs="1"/>
        </xsd:sequence>
      </xsd:complexType>
    </xsd:element>
    <xsd:element name="gshDatum1" ma:index="14" nillable="true" ma:displayName="Datum I binnenkomst/verzending" ma:format="DateTime" ma:internalName="gshDatum1">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e43ab623-6f61-42d2-b5ae-74200b191a1d"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b72d433b-6ac4-4c2f-8731-f124811b8b14}" ma:internalName="TaxCatchAll" ma:showField="CatchAllData" ma:web="e43ab623-6f61-42d2-b5ae-74200b191a1d">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2A4A55-B3B9-49A2-83EF-EB0E527590FA}">
  <ds:schemaRefs>
    <ds:schemaRef ds:uri="http://schemas.microsoft.com/sharepoint/v3/contenttype/forms"/>
  </ds:schemaRefs>
</ds:datastoreItem>
</file>

<file path=customXml/itemProps2.xml><?xml version="1.0" encoding="utf-8"?>
<ds:datastoreItem xmlns:ds="http://schemas.openxmlformats.org/officeDocument/2006/customXml" ds:itemID="{E353E2C2-01A8-42F7-B58A-F25236669E37}">
  <ds:schemaRefs>
    <ds:schemaRef ds:uri="278c3c4d-f426-4f19-87e5-1f9242ca19bd"/>
    <ds:schemaRef ds:uri="http://www.w3.org/XML/1998/namespace"/>
    <ds:schemaRef ds:uri="http://purl.org/dc/dcmitype/"/>
    <ds:schemaRef ds:uri="http://purl.org/dc/elements/1.1/"/>
    <ds:schemaRef ds:uri="http://purl.org/dc/terms/"/>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e43ab623-6f61-42d2-b5ae-74200b191a1d"/>
    <ds:schemaRef ds:uri="2ec45a7c-b4a9-4ef9-b161-80b796366f1f"/>
  </ds:schemaRefs>
</ds:datastoreItem>
</file>

<file path=customXml/itemProps3.xml><?xml version="1.0" encoding="utf-8"?>
<ds:datastoreItem xmlns:ds="http://schemas.openxmlformats.org/officeDocument/2006/customXml" ds:itemID="{6E2D66A6-9E33-4572-B81B-F470210C62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c45a7c-b4a9-4ef9-b161-80b796366f1f"/>
    <ds:schemaRef ds:uri="278c3c4d-f426-4f19-87e5-1f9242ca19bd"/>
    <ds:schemaRef ds:uri="e43ab623-6f61-42d2-b5ae-74200b191a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Invulinstructies</vt:lpstr>
      <vt:lpstr>Afvalkalender-app, website en C</vt:lpstr>
      <vt:lpstr>Toekomstige opties</vt:lpstr>
      <vt:lpstr>Klantreizen aanvraagprocessen</vt:lpstr>
      <vt:lpstr>'Afvalkalender-app, website en C'!Afdrukbereik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Yvonne van Boxmeer</dc:creator>
  <cp:keywords/>
  <dc:description/>
  <cp:lastModifiedBy>Edwin de Kinderen</cp:lastModifiedBy>
  <cp:revision/>
  <dcterms:created xsi:type="dcterms:W3CDTF">2024-02-20T14:31:12Z</dcterms:created>
  <dcterms:modified xsi:type="dcterms:W3CDTF">2024-12-23T11:39:29Z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0x010100F9154F0495462B4A98D3717AB8AFE353</vt:lpwstr>
  </property>
  <property fmtid="{D5CDD505-2E9C-101B-9397-08002B2CF9AE}" pid="3" name="Order">
    <vt:r8>4930800</vt:r8>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y fmtid="{D5CDD505-2E9C-101B-9397-08002B2CF9AE}" pid="7" name="gshDocumentstatus">
    <vt:lpwstr>5;#Concept|fac772ea-c83a-4d2d-8153-73dc814209cd</vt:lpwstr>
  </property>
  <property fmtid="{D5CDD505-2E9C-101B-9397-08002B2CF9AE}" pid="8" name="gshDocumentSoort">
    <vt:lpwstr/>
  </property>
  <property fmtid="{D5CDD505-2E9C-101B-9397-08002B2CF9AE}" pid="9" name="gshProjectfase">
    <vt:lpwstr/>
  </property>
  <property fmtid="{D5CDD505-2E9C-101B-9397-08002B2CF9AE}" pid="10" name="MediaServiceImageTags">
    <vt:lpwstr/>
  </property>
</Properties>
</file>