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rivierenland\salarisadministratie\concept uitvraag\bijlagen\"/>
    </mc:Choice>
  </mc:AlternateContent>
  <xr:revisionPtr revIDLastSave="0" documentId="13_ncr:1_{769F6B2B-0295-44AF-9E52-8A4A2AA55467}" xr6:coauthVersionLast="47" xr6:coauthVersionMax="47" xr10:uidLastSave="{00000000-0000-0000-0000-000000000000}"/>
  <bookViews>
    <workbookView xWindow="-110" yWindow="-110" windowWidth="19420" windowHeight="10420" xr2:uid="{12627F7E-8267-4B35-956A-AE15255C237F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9" i="1" l="1"/>
  <c r="N9" i="1" s="1"/>
  <c r="M18" i="1"/>
  <c r="N18" i="1" s="1"/>
  <c r="M17" i="1"/>
  <c r="N17" i="1" s="1"/>
  <c r="M14" i="1"/>
  <c r="N14" i="1" s="1"/>
  <c r="M13" i="1"/>
  <c r="N13" i="1" s="1"/>
  <c r="M12" i="1"/>
  <c r="N12" i="1" s="1"/>
  <c r="M8" i="1"/>
  <c r="N8" i="1" s="1"/>
  <c r="L5" i="1"/>
  <c r="M5" i="1" s="1"/>
  <c r="N5" i="1" s="1"/>
  <c r="N23" i="1" l="1"/>
</calcChain>
</file>

<file path=xl/sharedStrings.xml><?xml version="1.0" encoding="utf-8"?>
<sst xmlns="http://schemas.openxmlformats.org/spreadsheetml/2006/main" count="51" uniqueCount="37">
  <si>
    <t>1.</t>
  </si>
  <si>
    <t>salarisadministratie activiteiten cfm programma van eisen incl helpdesk</t>
  </si>
  <si>
    <t>vaste prijs per medewerker per maand</t>
  </si>
  <si>
    <t>prijs per medewerker</t>
  </si>
  <si>
    <t>aantal medewerkers ODR</t>
  </si>
  <si>
    <t>totaal prijs per maand</t>
  </si>
  <si>
    <t>totaal prijs per jaar</t>
  </si>
  <si>
    <t>totaal prijs looptijd contract</t>
  </si>
  <si>
    <t>2.</t>
  </si>
  <si>
    <t>senior consultant</t>
  </si>
  <si>
    <t>medior consutant</t>
  </si>
  <si>
    <t>uurtarief</t>
  </si>
  <si>
    <t>aantal uren per jaar</t>
  </si>
  <si>
    <t xml:space="preserve">3. </t>
  </si>
  <si>
    <t>junior consultant</t>
  </si>
  <si>
    <t>Tarieven voor consultancy (advies functie)</t>
  </si>
  <si>
    <t>4.</t>
  </si>
  <si>
    <t>5.</t>
  </si>
  <si>
    <t>exitplan</t>
  </si>
  <si>
    <t>eenmalige kosten</t>
  </si>
  <si>
    <t>eenmalige kosten bij beeindigen overeenkomst specificatie als bijlage bij prijzenblad voegen</t>
  </si>
  <si>
    <t xml:space="preserve">Door invulling en ondertekening van dit inschrijfbiljet verklaart de inschrijver: </t>
  </si>
  <si>
    <r>
      <t xml:space="preserve">Naam </t>
    </r>
    <r>
      <rPr>
        <sz val="11"/>
        <color theme="1"/>
        <rFont val="Calibri"/>
        <family val="2"/>
      </rPr>
      <t>i</t>
    </r>
    <r>
      <rPr>
        <sz val="11"/>
        <color rgb="FF000000"/>
        <rFont val="Calibri"/>
        <family val="2"/>
      </rPr>
      <t>nschrijver:</t>
    </r>
  </si>
  <si>
    <t>Plaats:</t>
  </si>
  <si>
    <t>Datum:</t>
  </si>
  <si>
    <t>Naam vertegenwoordiger:</t>
  </si>
  <si>
    <t>Functie:</t>
  </si>
  <si>
    <t>Handtekening:</t>
  </si>
  <si>
    <r>
      <rPr>
        <b/>
        <sz val="14"/>
        <color theme="0"/>
        <rFont val="Corbel"/>
        <family val="2"/>
      </rPr>
      <t xml:space="preserve">Prijzenblad: Salarisadministratie en Functioneel Beheer AFAS
Omgevingsdienst Rivierenland  </t>
    </r>
    <r>
      <rPr>
        <b/>
        <sz val="11"/>
        <color theme="0"/>
        <rFont val="Corbel"/>
        <family val="2"/>
      </rPr>
      <t xml:space="preserve">
Inschrijver dient enkel de </t>
    </r>
    <r>
      <rPr>
        <b/>
        <sz val="11"/>
        <color rgb="FFFFFF00"/>
        <rFont val="Corbel"/>
        <family val="2"/>
      </rPr>
      <t>geel gemarkeerde</t>
    </r>
    <r>
      <rPr>
        <b/>
        <sz val="11"/>
        <color theme="0"/>
        <rFont val="Corbel"/>
        <family val="2"/>
      </rPr>
      <t xml:space="preserve"> cellen in te vullen</t>
    </r>
  </si>
  <si>
    <t xml:space="preserve">•                    Dat de opgegeven prijzen inclusief alle logischerwijs tot de opdracht behorende onderdelen en/of zaken zijn; </t>
  </si>
  <si>
    <t xml:space="preserve">•                    Dat de aangeboden prijzen in Euro’s zijn exclusief B.T.W. </t>
  </si>
  <si>
    <t>•                    De ingediende prijzen dienen marktconforme tarieven te zijn</t>
  </si>
  <si>
    <t xml:space="preserve">Voor het doen van een inschrijving dient de inschrijver uitsluitend gebruik te maken van dit Prijzenblad en alleen de gele cellen in te vullen. </t>
  </si>
  <si>
    <t>Tarieven voor Functioneel beheer cfm programm van eisen</t>
  </si>
  <si>
    <t>Tarieven voor aditionele dienstverlening functioneelbeheer cfm programma van eisen</t>
  </si>
  <si>
    <t>Inschrijfprijs (totale fictieve kosten) excl BTW op basis van 8  jaar</t>
  </si>
  <si>
    <t xml:space="preserve">•                    Aangegeven uren indicatief zijn (zonderadnameverlichting.)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</si>
</sst>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0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theme="0"/>
      <name val="Corbel"/>
      <family val="2"/>
    </font>
    <font>
      <b/>
      <sz val="14"/>
      <color theme="0"/>
      <name val="Corbel"/>
      <family val="2"/>
    </font>
    <font>
      <b/>
      <sz val="11"/>
      <color rgb="FFFFFF00"/>
      <name val="Corbel"/>
      <family val="2"/>
    </font>
    <font>
      <sz val="11"/>
      <color rgb="FF000000"/>
      <name val="Aptos Narrow"/>
      <family val="2"/>
      <scheme val="minor"/>
    </font>
    <font>
      <sz val="11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6795556505021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5" fillId="0" borderId="0" xfId="0" applyFont="1" applyAlignment="1">
      <alignment vertical="center"/>
    </xf>
    <xf numFmtId="0" fontId="0" fillId="3" borderId="9" xfId="0" applyFill="1" applyBorder="1"/>
    <xf numFmtId="0" fontId="0" fillId="0" borderId="13" xfId="0" applyBorder="1"/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11" xfId="0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" fillId="0" borderId="19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0" fillId="0" borderId="18" xfId="0" applyBorder="1"/>
    <xf numFmtId="0" fontId="8" fillId="0" borderId="11" xfId="0" applyFont="1" applyBorder="1" applyAlignment="1">
      <alignment vertical="center"/>
    </xf>
    <xf numFmtId="0" fontId="8" fillId="0" borderId="16" xfId="0" applyFont="1" applyBorder="1" applyAlignment="1">
      <alignment vertical="center"/>
    </xf>
    <xf numFmtId="0" fontId="8" fillId="0" borderId="18" xfId="0" applyFont="1" applyBorder="1" applyAlignment="1">
      <alignment vertical="center"/>
    </xf>
    <xf numFmtId="0" fontId="0" fillId="0" borderId="17" xfId="0" applyBorder="1"/>
    <xf numFmtId="0" fontId="0" fillId="0" borderId="7" xfId="0" applyBorder="1"/>
    <xf numFmtId="0" fontId="0" fillId="0" borderId="28" xfId="0" applyBorder="1"/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11" xfId="0" applyBorder="1" applyAlignment="1">
      <alignment horizontal="center"/>
    </xf>
    <xf numFmtId="164" fontId="0" fillId="0" borderId="0" xfId="0" applyNumberFormat="1"/>
    <xf numFmtId="164" fontId="0" fillId="0" borderId="19" xfId="0" applyNumberFormat="1" applyBorder="1" applyAlignment="1">
      <alignment vertical="center" wrapText="1"/>
    </xf>
    <xf numFmtId="164" fontId="0" fillId="0" borderId="1" xfId="0" applyNumberFormat="1" applyBorder="1"/>
    <xf numFmtId="164" fontId="0" fillId="0" borderId="21" xfId="0" applyNumberFormat="1" applyBorder="1" applyAlignment="1">
      <alignment vertical="center" wrapText="1"/>
    </xf>
    <xf numFmtId="164" fontId="0" fillId="0" borderId="13" xfId="0" applyNumberFormat="1" applyBorder="1"/>
    <xf numFmtId="164" fontId="0" fillId="0" borderId="6" xfId="0" applyNumberFormat="1" applyBorder="1" applyAlignment="1">
      <alignment vertical="center" wrapText="1"/>
    </xf>
    <xf numFmtId="164" fontId="0" fillId="0" borderId="24" xfId="0" applyNumberFormat="1" applyBorder="1"/>
    <xf numFmtId="164" fontId="0" fillId="0" borderId="27" xfId="0" applyNumberFormat="1" applyBorder="1"/>
    <xf numFmtId="164" fontId="1" fillId="0" borderId="26" xfId="0" applyNumberFormat="1" applyFont="1" applyBorder="1"/>
    <xf numFmtId="0" fontId="6" fillId="0" borderId="29" xfId="0" applyFont="1" applyBorder="1" applyAlignment="1">
      <alignment vertical="center"/>
    </xf>
    <xf numFmtId="0" fontId="0" fillId="0" borderId="30" xfId="0" applyBorder="1"/>
    <xf numFmtId="0" fontId="6" fillId="0" borderId="34" xfId="0" applyFont="1" applyBorder="1" applyAlignment="1">
      <alignment vertical="center"/>
    </xf>
    <xf numFmtId="0" fontId="6" fillId="0" borderId="36" xfId="0" applyFont="1" applyBorder="1" applyAlignment="1">
      <alignment vertical="center"/>
    </xf>
    <xf numFmtId="164" fontId="0" fillId="0" borderId="3" xfId="0" applyNumberFormat="1" applyBorder="1" applyAlignment="1">
      <alignment horizontal="center" vertical="center" wrapText="1"/>
    </xf>
    <xf numFmtId="164" fontId="0" fillId="3" borderId="15" xfId="0" applyNumberFormat="1" applyFill="1" applyBorder="1"/>
    <xf numFmtId="164" fontId="0" fillId="0" borderId="6" xfId="0" applyNumberFormat="1" applyBorder="1" applyAlignment="1">
      <alignment horizontal="center" vertical="center"/>
    </xf>
    <xf numFmtId="164" fontId="0" fillId="3" borderId="1" xfId="0" applyNumberFormat="1" applyFill="1" applyBorder="1"/>
    <xf numFmtId="164" fontId="0" fillId="0" borderId="3" xfId="0" applyNumberFormat="1" applyBorder="1" applyAlignment="1">
      <alignment horizontal="center" vertical="center"/>
    </xf>
    <xf numFmtId="164" fontId="0" fillId="4" borderId="8" xfId="0" applyNumberFormat="1" applyFill="1" applyBorder="1"/>
    <xf numFmtId="164" fontId="0" fillId="4" borderId="14" xfId="0" applyNumberFormat="1" applyFill="1" applyBorder="1"/>
    <xf numFmtId="164" fontId="0" fillId="4" borderId="15" xfId="0" applyNumberFormat="1" applyFill="1" applyBorder="1"/>
    <xf numFmtId="164" fontId="9" fillId="0" borderId="11" xfId="0" applyNumberFormat="1" applyFont="1" applyBorder="1"/>
    <xf numFmtId="164" fontId="0" fillId="3" borderId="3" xfId="0" applyNumberFormat="1" applyFill="1" applyBorder="1"/>
    <xf numFmtId="0" fontId="2" fillId="2" borderId="2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0" fillId="0" borderId="0" xfId="0"/>
    <xf numFmtId="0" fontId="1" fillId="0" borderId="20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3" borderId="40" xfId="0" applyFill="1" applyBorder="1"/>
    <xf numFmtId="0" fontId="0" fillId="0" borderId="24" xfId="0" applyBorder="1"/>
    <xf numFmtId="0" fontId="0" fillId="0" borderId="25" xfId="0" applyBorder="1"/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6" xfId="0" applyBorder="1"/>
    <xf numFmtId="0" fontId="0" fillId="3" borderId="11" xfId="0" applyFill="1" applyBorder="1"/>
    <xf numFmtId="0" fontId="0" fillId="0" borderId="12" xfId="0" applyBorder="1"/>
    <xf numFmtId="0" fontId="0" fillId="0" borderId="35" xfId="0" applyBorder="1"/>
    <xf numFmtId="0" fontId="0" fillId="3" borderId="31" xfId="0" applyFill="1" applyBorder="1"/>
    <xf numFmtId="0" fontId="0" fillId="0" borderId="32" xfId="0" applyBorder="1"/>
    <xf numFmtId="0" fontId="0" fillId="0" borderId="33" xfId="0" applyBorder="1"/>
    <xf numFmtId="0" fontId="6" fillId="0" borderId="37" xfId="0" applyFont="1" applyBorder="1" applyAlignment="1">
      <alignment vertical="center"/>
    </xf>
    <xf numFmtId="0" fontId="0" fillId="0" borderId="13" xfId="0" applyBorder="1"/>
    <xf numFmtId="0" fontId="6" fillId="3" borderId="10" xfId="0" applyFont="1" applyFill="1" applyBorder="1" applyAlignment="1">
      <alignment vertical="center"/>
    </xf>
    <xf numFmtId="0" fontId="0" fillId="0" borderId="10" xfId="0" applyBorder="1"/>
    <xf numFmtId="0" fontId="0" fillId="0" borderId="38" xfId="0" applyBorder="1"/>
    <xf numFmtId="0" fontId="5" fillId="0" borderId="39" xfId="0" applyFont="1" applyBorder="1"/>
    <xf numFmtId="0" fontId="0" fillId="3" borderId="9" xfId="0" applyFill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02C36C-48A7-42AA-B9A4-E6B9B1FBC730}">
  <dimension ref="A2:N42"/>
  <sheetViews>
    <sheetView tabSelected="1" topLeftCell="A5" workbookViewId="0">
      <selection activeCell="N21" sqref="N21"/>
    </sheetView>
  </sheetViews>
  <sheetFormatPr defaultRowHeight="14.5" x14ac:dyDescent="0.35"/>
  <cols>
    <col min="1" max="1" width="4.6328125" customWidth="1"/>
    <col min="10" max="10" width="12.7265625" style="26" customWidth="1"/>
    <col min="11" max="11" width="11.54296875" customWidth="1"/>
    <col min="12" max="12" width="10.81640625" style="26" customWidth="1"/>
    <col min="13" max="13" width="10.453125" style="26" customWidth="1"/>
    <col min="14" max="14" width="13.36328125" customWidth="1"/>
  </cols>
  <sheetData>
    <row r="2" spans="1:14" ht="36" customHeight="1" x14ac:dyDescent="0.35">
      <c r="A2" s="49" t="s">
        <v>28</v>
      </c>
      <c r="B2" s="50"/>
      <c r="C2" s="50"/>
      <c r="D2" s="50"/>
      <c r="E2" s="50"/>
      <c r="F2" s="50"/>
      <c r="G2" s="51"/>
      <c r="H2" s="51"/>
      <c r="I2" s="51"/>
      <c r="J2" s="51"/>
      <c r="K2" s="51"/>
      <c r="L2" s="51"/>
      <c r="M2" s="51"/>
      <c r="N2" s="51"/>
    </row>
    <row r="3" spans="1:14" ht="36" customHeight="1" thickBot="1" x14ac:dyDescent="0.4">
      <c r="A3" s="9" t="s">
        <v>32</v>
      </c>
    </row>
    <row r="4" spans="1:14" ht="44" thickBot="1" x14ac:dyDescent="0.4">
      <c r="A4" s="8" t="s">
        <v>0</v>
      </c>
      <c r="B4" s="56" t="s">
        <v>1</v>
      </c>
      <c r="C4" s="54"/>
      <c r="D4" s="54"/>
      <c r="E4" s="54"/>
      <c r="F4" s="54"/>
      <c r="G4" s="54"/>
      <c r="H4" s="54"/>
      <c r="I4" s="66"/>
      <c r="J4" s="39" t="s">
        <v>3</v>
      </c>
      <c r="K4" s="4" t="s">
        <v>4</v>
      </c>
      <c r="L4" s="27" t="s">
        <v>5</v>
      </c>
      <c r="M4" s="27" t="s">
        <v>6</v>
      </c>
      <c r="N4" s="11" t="s">
        <v>7</v>
      </c>
    </row>
    <row r="5" spans="1:14" x14ac:dyDescent="0.35">
      <c r="A5" s="18"/>
      <c r="B5" s="15" t="s">
        <v>2</v>
      </c>
      <c r="C5" s="17"/>
      <c r="D5" s="17"/>
      <c r="E5" s="17"/>
      <c r="F5" s="17"/>
      <c r="G5" s="17"/>
      <c r="H5" s="17"/>
      <c r="I5" s="13"/>
      <c r="J5" s="40"/>
      <c r="K5" s="7">
        <v>162</v>
      </c>
      <c r="L5" s="28">
        <f>(K5*J5)</f>
        <v>0</v>
      </c>
      <c r="M5" s="28">
        <f>L5*12</f>
        <v>0</v>
      </c>
      <c r="N5" s="33">
        <f>M5*8</f>
        <v>0</v>
      </c>
    </row>
    <row r="6" spans="1:14" ht="15" thickBot="1" x14ac:dyDescent="0.4">
      <c r="A6" s="18"/>
      <c r="N6" s="19"/>
    </row>
    <row r="7" spans="1:14" ht="44" thickBot="1" x14ac:dyDescent="0.4">
      <c r="A7" s="20" t="s">
        <v>8</v>
      </c>
      <c r="B7" s="52" t="s">
        <v>15</v>
      </c>
      <c r="C7" s="53"/>
      <c r="D7" s="54"/>
      <c r="E7" s="54"/>
      <c r="F7" s="54"/>
      <c r="G7" s="54"/>
      <c r="H7" s="54"/>
      <c r="I7" s="55"/>
      <c r="J7" s="41" t="s">
        <v>11</v>
      </c>
      <c r="K7" s="5" t="s">
        <v>12</v>
      </c>
      <c r="L7" s="44"/>
      <c r="M7" s="29" t="s">
        <v>6</v>
      </c>
      <c r="N7" s="11" t="s">
        <v>7</v>
      </c>
    </row>
    <row r="8" spans="1:14" x14ac:dyDescent="0.35">
      <c r="A8" s="18"/>
      <c r="B8" s="14" t="s">
        <v>9</v>
      </c>
      <c r="C8" s="3"/>
      <c r="J8" s="40"/>
      <c r="K8" s="7">
        <v>50</v>
      </c>
      <c r="L8" s="45"/>
      <c r="M8" s="30">
        <f>K8*J8</f>
        <v>0</v>
      </c>
      <c r="N8" s="33">
        <f>M8*8</f>
        <v>0</v>
      </c>
    </row>
    <row r="9" spans="1:14" x14ac:dyDescent="0.35">
      <c r="A9" s="18"/>
      <c r="B9" s="14" t="s">
        <v>10</v>
      </c>
      <c r="C9" s="3"/>
      <c r="J9" s="42"/>
      <c r="K9" s="7">
        <v>50</v>
      </c>
      <c r="L9" s="46"/>
      <c r="M9" s="30">
        <f>K9*J9</f>
        <v>0</v>
      </c>
      <c r="N9" s="33">
        <f>M9*8</f>
        <v>0</v>
      </c>
    </row>
    <row r="10" spans="1:14" ht="15" thickBot="1" x14ac:dyDescent="0.4">
      <c r="A10" s="18"/>
      <c r="N10" s="19"/>
    </row>
    <row r="11" spans="1:14" ht="44" thickBot="1" x14ac:dyDescent="0.4">
      <c r="A11" s="20" t="s">
        <v>13</v>
      </c>
      <c r="B11" s="56" t="s">
        <v>33</v>
      </c>
      <c r="C11" s="54"/>
      <c r="D11" s="54"/>
      <c r="E11" s="54"/>
      <c r="F11" s="54"/>
      <c r="G11" s="54"/>
      <c r="H11" s="54"/>
      <c r="I11" s="55"/>
      <c r="J11" s="43" t="s">
        <v>11</v>
      </c>
      <c r="K11" s="6" t="s">
        <v>12</v>
      </c>
      <c r="L11" s="44"/>
      <c r="M11" s="31" t="s">
        <v>6</v>
      </c>
      <c r="N11" s="12" t="s">
        <v>7</v>
      </c>
    </row>
    <row r="12" spans="1:14" x14ac:dyDescent="0.35">
      <c r="A12" s="18"/>
      <c r="B12" s="14" t="s">
        <v>9</v>
      </c>
      <c r="C12" s="3"/>
      <c r="J12" s="42"/>
      <c r="K12" s="7">
        <v>15</v>
      </c>
      <c r="L12" s="45"/>
      <c r="M12" s="30">
        <f>K12*J12</f>
        <v>0</v>
      </c>
      <c r="N12" s="33">
        <f>M12*8</f>
        <v>0</v>
      </c>
    </row>
    <row r="13" spans="1:14" x14ac:dyDescent="0.35">
      <c r="A13" s="18"/>
      <c r="B13" s="14" t="s">
        <v>10</v>
      </c>
      <c r="C13" s="3"/>
      <c r="J13" s="42"/>
      <c r="K13" s="7">
        <v>25</v>
      </c>
      <c r="L13" s="45"/>
      <c r="M13" s="30">
        <f>K13*J13</f>
        <v>0</v>
      </c>
      <c r="N13" s="33">
        <f>M13*8</f>
        <v>0</v>
      </c>
    </row>
    <row r="14" spans="1:14" x14ac:dyDescent="0.35">
      <c r="A14" s="18"/>
      <c r="B14" s="14" t="s">
        <v>14</v>
      </c>
      <c r="C14" s="3"/>
      <c r="J14" s="42"/>
      <c r="K14" s="7">
        <v>20</v>
      </c>
      <c r="L14" s="46"/>
      <c r="M14" s="30">
        <f>K14*J14</f>
        <v>0</v>
      </c>
      <c r="N14" s="33">
        <f>M14*8</f>
        <v>0</v>
      </c>
    </row>
    <row r="15" spans="1:14" ht="15" thickBot="1" x14ac:dyDescent="0.4">
      <c r="A15" s="18"/>
      <c r="N15" s="19"/>
    </row>
    <row r="16" spans="1:14" ht="44" thickBot="1" x14ac:dyDescent="0.4">
      <c r="A16" s="20" t="s">
        <v>16</v>
      </c>
      <c r="B16" s="60" t="s">
        <v>34</v>
      </c>
      <c r="C16" s="61"/>
      <c r="D16" s="61"/>
      <c r="E16" s="61"/>
      <c r="F16" s="61"/>
      <c r="G16" s="61"/>
      <c r="H16" s="61"/>
      <c r="I16" s="62"/>
      <c r="J16" s="43" t="s">
        <v>11</v>
      </c>
      <c r="K16" s="5" t="s">
        <v>12</v>
      </c>
      <c r="L16" s="44"/>
      <c r="M16" s="29" t="s">
        <v>6</v>
      </c>
      <c r="N16" s="11" t="s">
        <v>7</v>
      </c>
    </row>
    <row r="17" spans="1:14" x14ac:dyDescent="0.35">
      <c r="A17" s="18"/>
      <c r="B17" s="15" t="s">
        <v>9</v>
      </c>
      <c r="C17" s="16"/>
      <c r="J17" s="40"/>
      <c r="K17" s="25">
        <v>20</v>
      </c>
      <c r="L17" s="45"/>
      <c r="M17" s="30">
        <f>K17*J17</f>
        <v>0</v>
      </c>
      <c r="N17" s="33">
        <f>M17*8</f>
        <v>0</v>
      </c>
    </row>
    <row r="18" spans="1:14" x14ac:dyDescent="0.35">
      <c r="A18" s="18"/>
      <c r="B18" s="14" t="s">
        <v>10</v>
      </c>
      <c r="C18" s="3"/>
      <c r="J18" s="42"/>
      <c r="K18" s="25">
        <v>30</v>
      </c>
      <c r="L18" s="46"/>
      <c r="M18" s="30">
        <f>K18*J18</f>
        <v>0</v>
      </c>
      <c r="N18" s="33">
        <f>M18*8</f>
        <v>0</v>
      </c>
    </row>
    <row r="19" spans="1:14" ht="15" thickBot="1" x14ac:dyDescent="0.4">
      <c r="A19" s="18"/>
      <c r="N19" s="19"/>
    </row>
    <row r="20" spans="1:14" ht="15" thickBot="1" x14ac:dyDescent="0.4">
      <c r="A20" s="21" t="s">
        <v>17</v>
      </c>
      <c r="B20" s="56" t="s">
        <v>18</v>
      </c>
      <c r="C20" s="54"/>
      <c r="D20" s="54"/>
      <c r="E20" s="54"/>
      <c r="F20" s="54"/>
      <c r="G20" s="54"/>
      <c r="H20" s="54"/>
      <c r="I20" s="55"/>
      <c r="L20" s="47" t="s">
        <v>19</v>
      </c>
      <c r="M20" s="30"/>
      <c r="N20" s="19"/>
    </row>
    <row r="21" spans="1:14" ht="15" thickBot="1" x14ac:dyDescent="0.4">
      <c r="A21" s="18"/>
      <c r="B21" s="15" t="s">
        <v>20</v>
      </c>
      <c r="C21" s="17"/>
      <c r="D21" s="17"/>
      <c r="E21" s="17"/>
      <c r="F21" s="17"/>
      <c r="G21" s="17"/>
      <c r="H21" s="17"/>
      <c r="I21" s="17"/>
      <c r="J21" s="30"/>
      <c r="N21" s="48"/>
    </row>
    <row r="22" spans="1:14" ht="15" thickBot="1" x14ac:dyDescent="0.4">
      <c r="A22" s="22"/>
      <c r="B22" s="23"/>
      <c r="C22" s="23"/>
      <c r="D22" s="23"/>
      <c r="E22" s="23"/>
      <c r="F22" s="23"/>
      <c r="G22" s="23"/>
      <c r="H22" s="23"/>
      <c r="I22" s="23"/>
      <c r="J22" s="32"/>
      <c r="K22" s="23"/>
      <c r="L22" s="32"/>
      <c r="M22" s="32"/>
      <c r="N22" s="24"/>
    </row>
    <row r="23" spans="1:14" ht="15" thickBot="1" x14ac:dyDescent="0.4">
      <c r="B23" s="63" t="s">
        <v>35</v>
      </c>
      <c r="C23" s="64"/>
      <c r="D23" s="64"/>
      <c r="E23" s="64"/>
      <c r="F23" s="64"/>
      <c r="G23" s="64"/>
      <c r="H23" s="64"/>
      <c r="I23" s="65"/>
      <c r="N23" s="34">
        <f>N21+N18+N17+N14+N13+N12+N9+N8+N5</f>
        <v>0</v>
      </c>
    </row>
    <row r="26" spans="1:14" x14ac:dyDescent="0.35">
      <c r="B26" s="1"/>
    </row>
    <row r="27" spans="1:14" x14ac:dyDescent="0.35">
      <c r="B27" s="9" t="s">
        <v>21</v>
      </c>
      <c r="C27" s="10"/>
      <c r="D27" s="10"/>
      <c r="E27" s="10"/>
      <c r="F27" s="10"/>
      <c r="G27" s="10"/>
      <c r="H27" s="10"/>
    </row>
    <row r="28" spans="1:14" x14ac:dyDescent="0.35">
      <c r="B28" s="1"/>
    </row>
    <row r="29" spans="1:14" x14ac:dyDescent="0.35">
      <c r="B29" s="9" t="s">
        <v>29</v>
      </c>
    </row>
    <row r="30" spans="1:14" x14ac:dyDescent="0.35">
      <c r="B30" s="9" t="s">
        <v>30</v>
      </c>
    </row>
    <row r="31" spans="1:14" x14ac:dyDescent="0.35">
      <c r="B31" s="9" t="s">
        <v>36</v>
      </c>
    </row>
    <row r="32" spans="1:14" x14ac:dyDescent="0.35">
      <c r="B32" s="9" t="s">
        <v>31</v>
      </c>
    </row>
    <row r="33" spans="2:8" x14ac:dyDescent="0.35">
      <c r="B33" s="1"/>
    </row>
    <row r="34" spans="2:8" x14ac:dyDescent="0.35">
      <c r="B34" s="1"/>
    </row>
    <row r="35" spans="2:8" ht="15" thickBot="1" x14ac:dyDescent="0.4"/>
    <row r="36" spans="2:8" x14ac:dyDescent="0.35">
      <c r="B36" s="35" t="s">
        <v>22</v>
      </c>
      <c r="C36" s="36"/>
      <c r="D36" s="70"/>
      <c r="E36" s="71"/>
      <c r="F36" s="71"/>
      <c r="G36" s="71"/>
      <c r="H36" s="72"/>
    </row>
    <row r="37" spans="2:8" x14ac:dyDescent="0.35">
      <c r="B37" s="37" t="s">
        <v>23</v>
      </c>
      <c r="C37" s="67"/>
      <c r="D37" s="68"/>
      <c r="E37" s="68"/>
      <c r="F37" s="68"/>
      <c r="G37" s="68"/>
      <c r="H37" s="69"/>
    </row>
    <row r="38" spans="2:8" x14ac:dyDescent="0.35">
      <c r="B38" s="38" t="s">
        <v>24</v>
      </c>
      <c r="C38" s="67"/>
      <c r="D38" s="68"/>
      <c r="E38" s="68"/>
      <c r="F38" s="68"/>
      <c r="G38" s="68"/>
      <c r="H38" s="69"/>
    </row>
    <row r="39" spans="2:8" x14ac:dyDescent="0.35">
      <c r="B39" s="73" t="s">
        <v>25</v>
      </c>
      <c r="C39" s="68"/>
      <c r="D39" s="74"/>
      <c r="E39" s="67"/>
      <c r="F39" s="68"/>
      <c r="G39" s="68"/>
      <c r="H39" s="69"/>
    </row>
    <row r="40" spans="2:8" x14ac:dyDescent="0.35">
      <c r="B40" s="38" t="s">
        <v>26</v>
      </c>
      <c r="C40" s="2"/>
      <c r="D40" s="75"/>
      <c r="E40" s="76"/>
      <c r="F40" s="76"/>
      <c r="G40" s="76"/>
      <c r="H40" s="77"/>
    </row>
    <row r="41" spans="2:8" x14ac:dyDescent="0.35">
      <c r="B41" s="78" t="s">
        <v>27</v>
      </c>
      <c r="C41" s="76"/>
      <c r="D41" s="79"/>
      <c r="E41" s="76"/>
      <c r="F41" s="76"/>
      <c r="G41" s="76"/>
      <c r="H41" s="77"/>
    </row>
    <row r="42" spans="2:8" ht="15" thickBot="1" x14ac:dyDescent="0.4">
      <c r="B42" s="22"/>
      <c r="C42" s="23"/>
      <c r="D42" s="57"/>
      <c r="E42" s="58"/>
      <c r="F42" s="58"/>
      <c r="G42" s="58"/>
      <c r="H42" s="59"/>
    </row>
  </sheetData>
  <mergeCells count="16">
    <mergeCell ref="A2:N2"/>
    <mergeCell ref="B7:I7"/>
    <mergeCell ref="B11:I11"/>
    <mergeCell ref="D42:H42"/>
    <mergeCell ref="B16:I16"/>
    <mergeCell ref="B20:I20"/>
    <mergeCell ref="B23:I23"/>
    <mergeCell ref="B4:I4"/>
    <mergeCell ref="C37:H37"/>
    <mergeCell ref="D36:H36"/>
    <mergeCell ref="C38:H38"/>
    <mergeCell ref="B39:D39"/>
    <mergeCell ref="E39:H39"/>
    <mergeCell ref="D40:H40"/>
    <mergeCell ref="B41:C41"/>
    <mergeCell ref="D41:H4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Hartgers</dc:creator>
  <cp:lastModifiedBy>Charles Hartgers</cp:lastModifiedBy>
  <dcterms:created xsi:type="dcterms:W3CDTF">2024-11-26T09:54:35Z</dcterms:created>
  <dcterms:modified xsi:type="dcterms:W3CDTF">2024-12-18T20:10:10Z</dcterms:modified>
</cp:coreProperties>
</file>