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po\OBO\20 Contracten\31196544 Verkeerskundige beheerondersteuning VRI's en TDI's\Contract\Bijlagen aanbestedingsleidraad\"/>
    </mc:Choice>
  </mc:AlternateContent>
  <xr:revisionPtr revIDLastSave="0" documentId="14_{336134AD-C935-412F-925F-9110A9C84811}" xr6:coauthVersionLast="47" xr6:coauthVersionMax="47" xr10:uidLastSave="{00000000-0000-0000-0000-000000000000}"/>
  <bookViews>
    <workbookView xWindow="-108" yWindow="-108" windowWidth="23256" windowHeight="12576" xr2:uid="{9E448E36-6D4B-45C7-87DB-68CFB4A13AC4}"/>
  </bookViews>
  <sheets>
    <sheet name="Inschrijfstaat VRI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47" i="2"/>
  <c r="D48" i="2"/>
  <c r="D49" i="2"/>
  <c r="D50" i="2"/>
  <c r="D46" i="2"/>
  <c r="D39" i="2"/>
  <c r="D40" i="2"/>
  <c r="D41" i="2"/>
  <c r="D42" i="2"/>
  <c r="D38" i="2"/>
  <c r="D31" i="2"/>
  <c r="D32" i="2"/>
  <c r="D33" i="2"/>
  <c r="D30" i="2"/>
  <c r="D25" i="2"/>
  <c r="D26" i="2"/>
  <c r="D27" i="2"/>
  <c r="D24" i="2"/>
  <c r="D19" i="2"/>
  <c r="D20" i="2"/>
  <c r="D18" i="2"/>
  <c r="B56" i="2" s="1"/>
  <c r="D13" i="2"/>
  <c r="D14" i="2"/>
  <c r="D15" i="2"/>
  <c r="D12" i="2"/>
  <c r="B55" i="2" s="1"/>
  <c r="D9" i="2"/>
  <c r="D7" i="2"/>
  <c r="D8" i="2"/>
  <c r="D6" i="2"/>
  <c r="B54" i="2" s="1"/>
  <c r="B58" i="2" l="1"/>
  <c r="B57" i="2"/>
  <c r="B59" i="2" s="1"/>
</calcChain>
</file>

<file path=xl/sharedStrings.xml><?xml version="1.0" encoding="utf-8"?>
<sst xmlns="http://schemas.openxmlformats.org/spreadsheetml/2006/main" count="46" uniqueCount="16">
  <si>
    <t>Aantallen periodieke evaluaties</t>
  </si>
  <si>
    <t>Periodieke evaluaties</t>
  </si>
  <si>
    <t>Logfile analyse</t>
  </si>
  <si>
    <t>Logfile analyse en schouw</t>
  </si>
  <si>
    <t>Uitgebreid onderzoek enkel kruispunt</t>
  </si>
  <si>
    <t>Uitgebreid onderzoek met netwerkanalyse</t>
  </si>
  <si>
    <t>Klachtafhandeling</t>
  </si>
  <si>
    <t>Specialistische ondersteuning</t>
  </si>
  <si>
    <t>Kosten Periodieke evaluaties</t>
  </si>
  <si>
    <t>Prijs per stuk</t>
  </si>
  <si>
    <t>Kosten Klachtenafhandeling</t>
  </si>
  <si>
    <t>Totaal prijs per jaar</t>
  </si>
  <si>
    <t>Prijs per uur</t>
  </si>
  <si>
    <t>Totaal inschrijfsom</t>
  </si>
  <si>
    <t>Staat van ontleding perceel VRI's</t>
  </si>
  <si>
    <t>De groen gearceerde velden 'prijs per stuk' invullen.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</si>
</sst>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0.0%"/>
    <numFmt numFmtId="167" formatCode="&quot;€&quot;\ #,##0.00"/>
  </numFmts>
  <fonts count="8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1" fillId="0" borderId="0" xfId="2" applyProtection="1">
      <protection locked="0"/>
    </xf>
    <xf numFmtId="0" fontId="1" fillId="2" borderId="0" xfId="2" applyFill="1" applyProtection="1">
      <protection locked="0"/>
    </xf>
    <xf numFmtId="0" fontId="2" fillId="3" borderId="11" xfId="2" applyFont="1" applyFill="1" applyBorder="1" applyAlignment="1" applyProtection="1">
      <alignment vertical="top" wrapText="1" readingOrder="1"/>
      <protection locked="0"/>
    </xf>
    <xf numFmtId="0" fontId="2" fillId="3" borderId="0" xfId="2" applyFont="1" applyFill="1" applyAlignment="1" applyProtection="1">
      <alignment vertical="top" wrapText="1" readingOrder="1"/>
      <protection locked="0"/>
    </xf>
    <xf numFmtId="0" fontId="0" fillId="0" borderId="0" xfId="2" applyFont="1" applyAlignment="1" applyProtection="1">
      <alignment horizontal="left"/>
      <protection locked="0"/>
    </xf>
    <xf numFmtId="166" fontId="1" fillId="0" borderId="0" xfId="2" applyNumberFormat="1" applyAlignment="1" applyProtection="1">
      <alignment horizontal="left"/>
      <protection locked="0"/>
    </xf>
    <xf numFmtId="164" fontId="1" fillId="4" borderId="6" xfId="1" applyFill="1" applyBorder="1" applyProtection="1">
      <protection locked="0"/>
    </xf>
    <xf numFmtId="164" fontId="1" fillId="4" borderId="8" xfId="1" applyFill="1" applyBorder="1" applyProtection="1">
      <protection locked="0"/>
    </xf>
    <xf numFmtId="0" fontId="1" fillId="0" borderId="0" xfId="2" applyAlignment="1" applyProtection="1">
      <alignment horizontal="left" vertical="top"/>
      <protection locked="0"/>
    </xf>
    <xf numFmtId="1" fontId="1" fillId="0" borderId="0" xfId="2" applyNumberFormat="1" applyProtection="1">
      <protection locked="0"/>
    </xf>
    <xf numFmtId="164" fontId="1" fillId="0" borderId="0" xfId="1" applyFill="1" applyBorder="1" applyProtection="1">
      <protection locked="0"/>
    </xf>
    <xf numFmtId="0" fontId="1" fillId="0" borderId="0" xfId="2" applyAlignment="1" applyProtection="1">
      <alignment horizontal="right"/>
      <protection locked="0"/>
    </xf>
    <xf numFmtId="164" fontId="1" fillId="0" borderId="0" xfId="2" applyNumberFormat="1" applyProtection="1">
      <protection locked="0"/>
    </xf>
    <xf numFmtId="164" fontId="1" fillId="4" borderId="2" xfId="1" applyFill="1" applyBorder="1" applyProtection="1">
      <protection locked="0"/>
    </xf>
    <xf numFmtId="1" fontId="7" fillId="0" borderId="0" xfId="1" applyNumberFormat="1" applyFont="1" applyFill="1" applyBorder="1" applyProtection="1">
      <protection locked="0"/>
    </xf>
    <xf numFmtId="164" fontId="1" fillId="0" borderId="0" xfId="1" applyBorder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2" applyFont="1" applyProtection="1"/>
    <xf numFmtId="0" fontId="1" fillId="0" borderId="0" xfId="2" applyProtection="1"/>
    <xf numFmtId="0" fontId="6" fillId="2" borderId="0" xfId="2" applyFont="1" applyFill="1" applyProtection="1"/>
    <xf numFmtId="0" fontId="1" fillId="2" borderId="0" xfId="2" applyFill="1" applyProtection="1"/>
    <xf numFmtId="0" fontId="2" fillId="3" borderId="10" xfId="2" applyFont="1" applyFill="1" applyBorder="1" applyAlignment="1" applyProtection="1">
      <alignment vertical="top" wrapText="1" readingOrder="1"/>
    </xf>
    <xf numFmtId="0" fontId="2" fillId="3" borderId="11" xfId="2" applyFont="1" applyFill="1" applyBorder="1" applyAlignment="1" applyProtection="1">
      <alignment vertical="top" wrapText="1" readingOrder="1"/>
    </xf>
    <xf numFmtId="0" fontId="4" fillId="0" borderId="1" xfId="2" applyFont="1" applyBorder="1" applyProtection="1"/>
    <xf numFmtId="0" fontId="2" fillId="0" borderId="2" xfId="2" applyFont="1" applyBorder="1" applyAlignment="1" applyProtection="1">
      <alignment horizontal="center" vertical="center"/>
    </xf>
    <xf numFmtId="0" fontId="2" fillId="0" borderId="3" xfId="2" applyFont="1" applyBorder="1" applyProtection="1"/>
    <xf numFmtId="0" fontId="1" fillId="0" borderId="4" xfId="2" applyBorder="1" applyProtection="1"/>
    <xf numFmtId="0" fontId="1" fillId="0" borderId="9" xfId="2" applyBorder="1" applyAlignment="1" applyProtection="1">
      <alignment horizontal="left" vertical="top"/>
    </xf>
    <xf numFmtId="0" fontId="1" fillId="0" borderId="0" xfId="2" applyAlignment="1" applyProtection="1">
      <alignment horizontal="left" vertical="top"/>
    </xf>
    <xf numFmtId="1" fontId="1" fillId="0" borderId="0" xfId="2" applyNumberFormat="1" applyProtection="1"/>
    <xf numFmtId="164" fontId="1" fillId="0" borderId="6" xfId="1" applyBorder="1" applyProtection="1"/>
    <xf numFmtId="164" fontId="1" fillId="0" borderId="3" xfId="1" applyBorder="1" applyProtection="1"/>
    <xf numFmtId="1" fontId="7" fillId="0" borderId="9" xfId="1" applyNumberFormat="1" applyFont="1" applyFill="1" applyBorder="1" applyAlignment="1" applyProtection="1">
      <alignment horizontal="center"/>
    </xf>
    <xf numFmtId="1" fontId="7" fillId="0" borderId="4" xfId="1" applyNumberFormat="1" applyFont="1" applyFill="1" applyBorder="1" applyAlignment="1" applyProtection="1">
      <alignment horizontal="center"/>
    </xf>
    <xf numFmtId="1" fontId="7" fillId="0" borderId="1" xfId="1" applyNumberFormat="1" applyFont="1" applyFill="1" applyBorder="1" applyAlignment="1" applyProtection="1">
      <alignment horizontal="center"/>
    </xf>
    <xf numFmtId="0" fontId="2" fillId="0" borderId="14" xfId="2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2" applyFont="1" applyBorder="1" applyProtection="1"/>
    <xf numFmtId="165" fontId="5" fillId="2" borderId="0" xfId="0" applyNumberFormat="1" applyFont="1" applyFill="1" applyAlignment="1" applyProtection="1">
      <alignment horizontal="center" vertical="center" wrapText="1"/>
    </xf>
    <xf numFmtId="0" fontId="2" fillId="2" borderId="0" xfId="2" applyFont="1" applyFill="1" applyProtection="1"/>
    <xf numFmtId="164" fontId="2" fillId="0" borderId="12" xfId="0" applyNumberFormat="1" applyFont="1" applyBorder="1" applyAlignment="1" applyProtection="1">
      <alignment horizontal="center" vertical="center" wrapText="1"/>
    </xf>
    <xf numFmtId="167" fontId="7" fillId="0" borderId="2" xfId="1" applyNumberFormat="1" applyFont="1" applyFill="1" applyBorder="1" applyProtection="1"/>
    <xf numFmtId="0" fontId="1" fillId="0" borderId="13" xfId="2" applyBorder="1" applyProtection="1"/>
    <xf numFmtId="167" fontId="1" fillId="0" borderId="13" xfId="2" applyNumberFormat="1" applyBorder="1" applyProtection="1"/>
    <xf numFmtId="1" fontId="7" fillId="0" borderId="2" xfId="1" applyNumberFormat="1" applyFont="1" applyFill="1" applyBorder="1" applyAlignment="1" applyProtection="1">
      <alignment horizontal="center"/>
    </xf>
    <xf numFmtId="1" fontId="7" fillId="0" borderId="5" xfId="1" applyNumberFormat="1" applyFont="1" applyFill="1" applyBorder="1" applyAlignment="1" applyProtection="1">
      <alignment horizontal="center"/>
    </xf>
    <xf numFmtId="1" fontId="7" fillId="0" borderId="7" xfId="1" applyNumberFormat="1" applyFont="1" applyFill="1" applyBorder="1" applyAlignment="1" applyProtection="1">
      <alignment horizontal="center"/>
    </xf>
    <xf numFmtId="1" fontId="7" fillId="0" borderId="2" xfId="1" applyNumberFormat="1" applyFont="1" applyFill="1" applyBorder="1" applyAlignment="1" applyProtection="1">
      <alignment horizontal="center" vertical="top"/>
    </xf>
    <xf numFmtId="1" fontId="7" fillId="0" borderId="5" xfId="1" applyNumberFormat="1" applyFont="1" applyFill="1" applyBorder="1" applyAlignment="1" applyProtection="1">
      <alignment horizontal="center" vertical="top"/>
    </xf>
    <xf numFmtId="1" fontId="7" fillId="0" borderId="7" xfId="1" applyNumberFormat="1" applyFont="1" applyFill="1" applyBorder="1" applyAlignment="1" applyProtection="1">
      <alignment horizontal="center" vertical="top"/>
    </xf>
    <xf numFmtId="1" fontId="1" fillId="0" borderId="5" xfId="2" applyNumberFormat="1" applyBorder="1" applyAlignment="1" applyProtection="1">
      <alignment horizontal="center"/>
    </xf>
    <xf numFmtId="1" fontId="1" fillId="0" borderId="7" xfId="2" applyNumberFormat="1" applyBorder="1" applyAlignment="1" applyProtection="1">
      <alignment horizontal="center"/>
    </xf>
  </cellXfs>
  <cellStyles count="3">
    <cellStyle name="Standaard" xfId="0" builtinId="0"/>
    <cellStyle name="Standaard 2" xfId="2" xr:uid="{EA762F4A-FA52-462C-A569-C27A8E6C118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6176-E5B4-4B37-8170-AB3707993910}">
  <dimension ref="A1:N59"/>
  <sheetViews>
    <sheetView tabSelected="1" topLeftCell="A19" workbookViewId="0">
      <selection activeCell="D35" sqref="D35"/>
    </sheetView>
  </sheetViews>
  <sheetFormatPr defaultColWidth="8.8984375" defaultRowHeight="11.4" x14ac:dyDescent="0.2"/>
  <cols>
    <col min="1" max="1" width="50.69921875" style="1" bestFit="1" customWidth="1"/>
    <col min="2" max="2" width="15.59765625" style="1" customWidth="1"/>
    <col min="3" max="3" width="13.8984375" style="1" bestFit="1" customWidth="1"/>
    <col min="4" max="4" width="28" style="1" bestFit="1" customWidth="1"/>
    <col min="5" max="6" width="13.8984375" style="1" customWidth="1"/>
    <col min="7" max="7" width="16.8984375" style="1" customWidth="1"/>
    <col min="8" max="8" width="35.296875" style="1" customWidth="1"/>
    <col min="9" max="9" width="4.8984375" style="1" customWidth="1"/>
    <col min="10" max="10" width="6" style="1" customWidth="1"/>
    <col min="11" max="11" width="11.69921875" style="1" bestFit="1" customWidth="1"/>
    <col min="12" max="12" width="11" style="1" bestFit="1" customWidth="1"/>
    <col min="13" max="13" width="17.59765625" style="1" bestFit="1" customWidth="1"/>
    <col min="14" max="14" width="12.69921875" style="1" customWidth="1"/>
    <col min="15" max="15" width="11.09765625" style="1" bestFit="1" customWidth="1"/>
    <col min="16" max="16384" width="8.8984375" style="1"/>
  </cols>
  <sheetData>
    <row r="1" spans="1:14" ht="16.2" x14ac:dyDescent="0.3">
      <c r="A1" s="19" t="s">
        <v>14</v>
      </c>
      <c r="B1" s="20" t="s">
        <v>15</v>
      </c>
    </row>
    <row r="2" spans="1:14" ht="16.2" x14ac:dyDescent="0.3">
      <c r="A2" s="19"/>
      <c r="B2" s="20"/>
    </row>
    <row r="3" spans="1:14" ht="12.6" x14ac:dyDescent="0.2">
      <c r="A3" s="21" t="s">
        <v>1</v>
      </c>
      <c r="B3" s="22"/>
      <c r="C3" s="2"/>
      <c r="D3" s="2"/>
    </row>
    <row r="4" spans="1:14" ht="18" customHeight="1" thickBot="1" x14ac:dyDescent="0.25">
      <c r="A4" s="23"/>
      <c r="B4" s="24"/>
      <c r="C4" s="3"/>
      <c r="D4" s="3"/>
      <c r="H4" s="4"/>
      <c r="I4" s="4"/>
      <c r="J4" s="4"/>
      <c r="K4" s="4"/>
      <c r="L4" s="4"/>
      <c r="M4" s="4"/>
    </row>
    <row r="5" spans="1:14" x14ac:dyDescent="0.2">
      <c r="A5" s="25" t="s">
        <v>0</v>
      </c>
      <c r="B5" s="26">
        <v>2025</v>
      </c>
      <c r="C5" s="27" t="s">
        <v>9</v>
      </c>
      <c r="D5" s="27" t="s">
        <v>8</v>
      </c>
      <c r="G5" s="5"/>
      <c r="H5" s="6"/>
      <c r="I5" s="6"/>
      <c r="J5" s="6"/>
    </row>
    <row r="6" spans="1:14" x14ac:dyDescent="0.2">
      <c r="A6" s="28" t="s">
        <v>2</v>
      </c>
      <c r="B6" s="52">
        <v>12</v>
      </c>
      <c r="C6" s="7"/>
      <c r="D6" s="32">
        <f>B6*C6</f>
        <v>0</v>
      </c>
      <c r="G6" s="5"/>
      <c r="H6" s="6"/>
      <c r="I6" s="6"/>
      <c r="J6" s="6"/>
    </row>
    <row r="7" spans="1:14" x14ac:dyDescent="0.2">
      <c r="A7" s="28" t="s">
        <v>3</v>
      </c>
      <c r="B7" s="52">
        <v>8</v>
      </c>
      <c r="C7" s="7"/>
      <c r="D7" s="32">
        <f t="shared" ref="D7:D8" si="0">B7*C7</f>
        <v>0</v>
      </c>
      <c r="G7" s="5"/>
      <c r="H7" s="6"/>
      <c r="I7" s="6"/>
      <c r="J7" s="6"/>
    </row>
    <row r="8" spans="1:14" x14ac:dyDescent="0.2">
      <c r="A8" s="28" t="s">
        <v>4</v>
      </c>
      <c r="B8" s="52">
        <v>12</v>
      </c>
      <c r="C8" s="7"/>
      <c r="D8" s="32">
        <f t="shared" si="0"/>
        <v>0</v>
      </c>
      <c r="G8" s="5"/>
      <c r="H8" s="6"/>
      <c r="I8" s="6"/>
      <c r="J8" s="6"/>
    </row>
    <row r="9" spans="1:14" ht="12" thickBot="1" x14ac:dyDescent="0.25">
      <c r="A9" s="29" t="s">
        <v>5</v>
      </c>
      <c r="B9" s="53">
        <v>20</v>
      </c>
      <c r="C9" s="8"/>
      <c r="D9" s="32">
        <f>B9*C9</f>
        <v>0</v>
      </c>
      <c r="G9" s="5"/>
      <c r="H9" s="6"/>
      <c r="I9" s="6"/>
      <c r="J9" s="6"/>
    </row>
    <row r="10" spans="1:14" ht="12" thickBot="1" x14ac:dyDescent="0.25">
      <c r="A10" s="30"/>
      <c r="B10" s="31"/>
      <c r="C10" s="10"/>
      <c r="D10" s="10"/>
      <c r="E10" s="10"/>
      <c r="F10" s="10"/>
      <c r="G10" s="11"/>
      <c r="H10" s="11"/>
      <c r="K10" s="5"/>
      <c r="L10" s="6"/>
      <c r="M10" s="6"/>
      <c r="N10" s="6"/>
    </row>
    <row r="11" spans="1:14" x14ac:dyDescent="0.2">
      <c r="A11" s="25" t="s">
        <v>0</v>
      </c>
      <c r="B11" s="26">
        <v>2026</v>
      </c>
      <c r="C11" s="27" t="s">
        <v>9</v>
      </c>
      <c r="D11" s="27" t="s">
        <v>8</v>
      </c>
      <c r="H11" s="5"/>
      <c r="I11" s="6"/>
      <c r="J11" s="6"/>
      <c r="K11" s="6"/>
    </row>
    <row r="12" spans="1:14" x14ac:dyDescent="0.2">
      <c r="A12" s="28" t="s">
        <v>2</v>
      </c>
      <c r="B12" s="52">
        <v>17</v>
      </c>
      <c r="C12" s="7"/>
      <c r="D12" s="32">
        <f>B12*C12</f>
        <v>0</v>
      </c>
      <c r="H12" s="5"/>
      <c r="I12" s="6"/>
      <c r="J12" s="6"/>
      <c r="K12" s="6"/>
    </row>
    <row r="13" spans="1:14" x14ac:dyDescent="0.2">
      <c r="A13" s="28" t="s">
        <v>3</v>
      </c>
      <c r="B13" s="52">
        <v>12</v>
      </c>
      <c r="C13" s="7"/>
      <c r="D13" s="32">
        <f t="shared" ref="D13:D15" si="1">B13*C13</f>
        <v>0</v>
      </c>
      <c r="H13" s="5"/>
      <c r="I13" s="6"/>
      <c r="J13" s="6"/>
      <c r="K13" s="6"/>
    </row>
    <row r="14" spans="1:14" x14ac:dyDescent="0.2">
      <c r="A14" s="28" t="s">
        <v>4</v>
      </c>
      <c r="B14" s="52">
        <v>7</v>
      </c>
      <c r="C14" s="7"/>
      <c r="D14" s="32">
        <f t="shared" si="1"/>
        <v>0</v>
      </c>
      <c r="H14" s="5"/>
      <c r="I14" s="6"/>
      <c r="J14" s="6"/>
      <c r="K14" s="6"/>
    </row>
    <row r="15" spans="1:14" ht="12" thickBot="1" x14ac:dyDescent="0.25">
      <c r="A15" s="29" t="s">
        <v>5</v>
      </c>
      <c r="B15" s="53">
        <v>14</v>
      </c>
      <c r="C15" s="8"/>
      <c r="D15" s="32">
        <f t="shared" si="1"/>
        <v>0</v>
      </c>
      <c r="H15" s="5"/>
      <c r="I15" s="6"/>
      <c r="J15" s="6"/>
      <c r="K15" s="6"/>
    </row>
    <row r="16" spans="1:14" ht="12" thickBot="1" x14ac:dyDescent="0.25">
      <c r="A16" s="30"/>
      <c r="B16" s="31"/>
      <c r="C16" s="10"/>
      <c r="D16" s="10"/>
      <c r="E16" s="10"/>
      <c r="F16" s="10"/>
      <c r="G16" s="11"/>
      <c r="H16" s="11"/>
      <c r="K16" s="5"/>
      <c r="L16" s="6"/>
      <c r="M16" s="6"/>
      <c r="N16" s="6"/>
    </row>
    <row r="17" spans="1:14" x14ac:dyDescent="0.2">
      <c r="A17" s="25" t="s">
        <v>0</v>
      </c>
      <c r="B17" s="26">
        <v>2027</v>
      </c>
      <c r="C17" s="27" t="s">
        <v>9</v>
      </c>
      <c r="D17" s="27" t="s">
        <v>8</v>
      </c>
      <c r="I17" s="5"/>
      <c r="J17" s="6"/>
      <c r="K17" s="6"/>
      <c r="L17" s="6"/>
    </row>
    <row r="18" spans="1:14" x14ac:dyDescent="0.2">
      <c r="A18" s="28" t="s">
        <v>2</v>
      </c>
      <c r="B18" s="52">
        <v>12</v>
      </c>
      <c r="C18" s="7"/>
      <c r="D18" s="32">
        <f>B18*C18</f>
        <v>0</v>
      </c>
      <c r="I18" s="5"/>
      <c r="J18" s="6"/>
      <c r="K18" s="6"/>
      <c r="L18" s="6"/>
    </row>
    <row r="19" spans="1:14" x14ac:dyDescent="0.2">
      <c r="A19" s="28" t="s">
        <v>3</v>
      </c>
      <c r="B19" s="52">
        <v>17</v>
      </c>
      <c r="C19" s="7"/>
      <c r="D19" s="32">
        <f t="shared" ref="D19:D20" si="2">B19*C19</f>
        <v>0</v>
      </c>
      <c r="I19" s="5"/>
      <c r="J19" s="6"/>
      <c r="K19" s="6"/>
      <c r="L19" s="6"/>
    </row>
    <row r="20" spans="1:14" x14ac:dyDescent="0.2">
      <c r="A20" s="28" t="s">
        <v>4</v>
      </c>
      <c r="B20" s="52">
        <v>5</v>
      </c>
      <c r="C20" s="7"/>
      <c r="D20" s="32">
        <f t="shared" si="2"/>
        <v>0</v>
      </c>
      <c r="I20" s="5"/>
      <c r="J20" s="6"/>
      <c r="K20" s="6"/>
      <c r="L20" s="6"/>
    </row>
    <row r="21" spans="1:14" ht="12" thickBot="1" x14ac:dyDescent="0.25">
      <c r="A21" s="29" t="s">
        <v>5</v>
      </c>
      <c r="B21" s="53">
        <v>15</v>
      </c>
      <c r="C21" s="8"/>
      <c r="D21" s="32">
        <f>B21*C21</f>
        <v>0</v>
      </c>
      <c r="I21" s="5"/>
      <c r="J21" s="6"/>
      <c r="K21" s="6"/>
      <c r="L21" s="6"/>
    </row>
    <row r="22" spans="1:14" ht="12" thickBot="1" x14ac:dyDescent="0.25">
      <c r="A22" s="30"/>
      <c r="B22" s="31"/>
      <c r="C22" s="10"/>
      <c r="D22" s="10"/>
      <c r="E22" s="10"/>
      <c r="F22" s="10"/>
      <c r="G22" s="11"/>
      <c r="H22" s="11"/>
      <c r="K22" s="5"/>
      <c r="L22" s="6"/>
      <c r="M22" s="6"/>
      <c r="N22" s="6"/>
    </row>
    <row r="23" spans="1:14" x14ac:dyDescent="0.2">
      <c r="A23" s="25" t="s">
        <v>0</v>
      </c>
      <c r="B23" s="26">
        <v>2028</v>
      </c>
      <c r="C23" s="27" t="s">
        <v>9</v>
      </c>
      <c r="D23" s="27" t="s">
        <v>8</v>
      </c>
      <c r="J23" s="5"/>
      <c r="K23" s="6"/>
      <c r="L23" s="6"/>
      <c r="M23" s="6"/>
    </row>
    <row r="24" spans="1:14" x14ac:dyDescent="0.2">
      <c r="A24" s="28" t="s">
        <v>2</v>
      </c>
      <c r="B24" s="52">
        <v>15</v>
      </c>
      <c r="C24" s="7"/>
      <c r="D24" s="32">
        <f>B24*C24</f>
        <v>0</v>
      </c>
      <c r="J24" s="5"/>
      <c r="K24" s="6"/>
      <c r="L24" s="6"/>
      <c r="M24" s="6"/>
    </row>
    <row r="25" spans="1:14" x14ac:dyDescent="0.2">
      <c r="A25" s="28" t="s">
        <v>3</v>
      </c>
      <c r="B25" s="52">
        <v>11</v>
      </c>
      <c r="C25" s="7"/>
      <c r="D25" s="32">
        <f t="shared" ref="D25:D27" si="3">B25*C25</f>
        <v>0</v>
      </c>
      <c r="J25" s="5"/>
      <c r="K25" s="6"/>
      <c r="L25" s="6"/>
      <c r="M25" s="6"/>
    </row>
    <row r="26" spans="1:14" x14ac:dyDescent="0.2">
      <c r="A26" s="28" t="s">
        <v>4</v>
      </c>
      <c r="B26" s="52">
        <v>11</v>
      </c>
      <c r="C26" s="7"/>
      <c r="D26" s="32">
        <f t="shared" si="3"/>
        <v>0</v>
      </c>
      <c r="J26" s="5"/>
      <c r="K26" s="6"/>
      <c r="L26" s="6"/>
      <c r="M26" s="6"/>
    </row>
    <row r="27" spans="1:14" ht="12" thickBot="1" x14ac:dyDescent="0.25">
      <c r="A27" s="29" t="s">
        <v>5</v>
      </c>
      <c r="B27" s="53">
        <v>16</v>
      </c>
      <c r="C27" s="8"/>
      <c r="D27" s="32">
        <f t="shared" si="3"/>
        <v>0</v>
      </c>
      <c r="J27" s="5"/>
      <c r="K27" s="6"/>
      <c r="L27" s="6"/>
      <c r="M27" s="6"/>
    </row>
    <row r="28" spans="1:14" ht="12" thickBot="1" x14ac:dyDescent="0.25">
      <c r="A28" s="30"/>
      <c r="B28" s="31"/>
      <c r="C28" s="10"/>
      <c r="D28" s="10"/>
      <c r="E28" s="10"/>
      <c r="F28" s="10"/>
      <c r="G28" s="11"/>
      <c r="H28" s="11"/>
      <c r="K28" s="5"/>
      <c r="L28" s="6"/>
      <c r="M28" s="6"/>
      <c r="N28" s="6"/>
    </row>
    <row r="29" spans="1:14" x14ac:dyDescent="0.2">
      <c r="A29" s="25" t="s">
        <v>0</v>
      </c>
      <c r="B29" s="26">
        <v>2029</v>
      </c>
      <c r="C29" s="27" t="s">
        <v>9</v>
      </c>
      <c r="D29" s="27" t="s">
        <v>8</v>
      </c>
      <c r="J29" s="5"/>
      <c r="K29" s="6"/>
      <c r="L29" s="6"/>
      <c r="M29" s="6"/>
    </row>
    <row r="30" spans="1:14" x14ac:dyDescent="0.2">
      <c r="A30" s="28" t="s">
        <v>2</v>
      </c>
      <c r="B30" s="52">
        <v>13</v>
      </c>
      <c r="C30" s="7"/>
      <c r="D30" s="32">
        <f>B30*C30</f>
        <v>0</v>
      </c>
      <c r="J30" s="5"/>
      <c r="K30" s="6"/>
      <c r="L30" s="6"/>
      <c r="M30" s="6"/>
    </row>
    <row r="31" spans="1:14" x14ac:dyDescent="0.2">
      <c r="A31" s="28" t="s">
        <v>3</v>
      </c>
      <c r="B31" s="52">
        <v>14</v>
      </c>
      <c r="C31" s="7"/>
      <c r="D31" s="32">
        <f t="shared" ref="D31:D33" si="4">B31*C31</f>
        <v>0</v>
      </c>
      <c r="J31" s="5"/>
      <c r="K31" s="6"/>
      <c r="L31" s="6"/>
      <c r="M31" s="6"/>
    </row>
    <row r="32" spans="1:14" x14ac:dyDescent="0.2">
      <c r="A32" s="28" t="s">
        <v>4</v>
      </c>
      <c r="B32" s="52">
        <v>8</v>
      </c>
      <c r="C32" s="7"/>
      <c r="D32" s="32">
        <f t="shared" si="4"/>
        <v>0</v>
      </c>
      <c r="J32" s="5"/>
      <c r="K32" s="6"/>
      <c r="L32" s="6"/>
      <c r="M32" s="6"/>
    </row>
    <row r="33" spans="1:14" ht="12" thickBot="1" x14ac:dyDescent="0.25">
      <c r="A33" s="29" t="s">
        <v>5</v>
      </c>
      <c r="B33" s="53">
        <v>23</v>
      </c>
      <c r="C33" s="8"/>
      <c r="D33" s="32">
        <f t="shared" si="4"/>
        <v>0</v>
      </c>
      <c r="J33" s="5"/>
      <c r="K33" s="6"/>
      <c r="L33" s="6"/>
      <c r="M33" s="6"/>
    </row>
    <row r="34" spans="1:14" x14ac:dyDescent="0.2">
      <c r="A34" s="9"/>
      <c r="B34" s="10"/>
      <c r="C34" s="10"/>
      <c r="D34" s="10"/>
      <c r="E34" s="10"/>
      <c r="F34" s="10"/>
      <c r="G34" s="11"/>
      <c r="H34" s="11"/>
      <c r="K34" s="5"/>
      <c r="L34" s="6"/>
      <c r="M34" s="6"/>
      <c r="N34" s="6"/>
    </row>
    <row r="35" spans="1:14" x14ac:dyDescent="0.2">
      <c r="A35" s="12"/>
      <c r="B35" s="13"/>
      <c r="K35" s="5"/>
      <c r="L35" s="6"/>
      <c r="M35" s="6"/>
      <c r="N35" s="6"/>
    </row>
    <row r="36" spans="1:14" ht="13.2" thickBot="1" x14ac:dyDescent="0.25">
      <c r="A36" s="21" t="s">
        <v>6</v>
      </c>
      <c r="B36" s="22"/>
      <c r="C36" s="22"/>
      <c r="D36" s="22"/>
    </row>
    <row r="37" spans="1:14" ht="12" thickBot="1" x14ac:dyDescent="0.25">
      <c r="A37" s="37"/>
      <c r="B37" s="38"/>
      <c r="C37" s="39" t="s">
        <v>9</v>
      </c>
      <c r="D37" s="39" t="s">
        <v>10</v>
      </c>
    </row>
    <row r="38" spans="1:14" ht="13.2" thickBot="1" x14ac:dyDescent="0.25">
      <c r="A38" s="36">
        <v>2025</v>
      </c>
      <c r="B38" s="46">
        <v>10</v>
      </c>
      <c r="C38" s="14"/>
      <c r="D38" s="33">
        <f>B38*C38</f>
        <v>0</v>
      </c>
    </row>
    <row r="39" spans="1:14" ht="13.2" thickBot="1" x14ac:dyDescent="0.25">
      <c r="A39" s="35">
        <v>2026</v>
      </c>
      <c r="B39" s="47">
        <v>10</v>
      </c>
      <c r="C39" s="14"/>
      <c r="D39" s="33">
        <f t="shared" ref="D39:D42" si="5">B39*C39</f>
        <v>0</v>
      </c>
      <c r="E39" s="15"/>
      <c r="F39" s="15"/>
      <c r="G39" s="16"/>
      <c r="H39" s="16"/>
    </row>
    <row r="40" spans="1:14" ht="13.2" thickBot="1" x14ac:dyDescent="0.25">
      <c r="A40" s="35">
        <v>2027</v>
      </c>
      <c r="B40" s="47">
        <v>10</v>
      </c>
      <c r="C40" s="14"/>
      <c r="D40" s="33">
        <f t="shared" si="5"/>
        <v>0</v>
      </c>
      <c r="E40" s="15"/>
      <c r="F40" s="15"/>
      <c r="G40" s="16"/>
      <c r="H40" s="16"/>
    </row>
    <row r="41" spans="1:14" ht="13.2" thickBot="1" x14ac:dyDescent="0.25">
      <c r="A41" s="35">
        <v>2028</v>
      </c>
      <c r="B41" s="47">
        <v>10</v>
      </c>
      <c r="C41" s="14"/>
      <c r="D41" s="33">
        <f t="shared" si="5"/>
        <v>0</v>
      </c>
      <c r="E41" s="15"/>
      <c r="F41" s="15"/>
      <c r="G41" s="16"/>
      <c r="H41" s="16"/>
    </row>
    <row r="42" spans="1:14" ht="13.2" thickBot="1" x14ac:dyDescent="0.25">
      <c r="A42" s="34">
        <v>2029</v>
      </c>
      <c r="B42" s="48">
        <v>10</v>
      </c>
      <c r="C42" s="14"/>
      <c r="D42" s="33">
        <f t="shared" si="5"/>
        <v>0</v>
      </c>
      <c r="E42" s="15"/>
      <c r="F42" s="15"/>
      <c r="G42" s="16"/>
      <c r="H42" s="16"/>
    </row>
    <row r="43" spans="1:14" ht="12.6" x14ac:dyDescent="0.2">
      <c r="A43" s="17"/>
      <c r="B43" s="17"/>
      <c r="C43" s="17"/>
      <c r="D43" s="17"/>
      <c r="E43" s="17"/>
      <c r="F43" s="17"/>
    </row>
    <row r="44" spans="1:14" ht="13.2" thickBot="1" x14ac:dyDescent="0.25">
      <c r="A44" s="21" t="s">
        <v>7</v>
      </c>
      <c r="B44" s="40"/>
      <c r="C44" s="40"/>
      <c r="D44" s="40"/>
    </row>
    <row r="45" spans="1:14" ht="12" thickBot="1" x14ac:dyDescent="0.25">
      <c r="A45" s="37"/>
      <c r="B45" s="38"/>
      <c r="C45" s="39" t="s">
        <v>12</v>
      </c>
      <c r="D45" s="39" t="s">
        <v>10</v>
      </c>
    </row>
    <row r="46" spans="1:14" ht="13.2" thickBot="1" x14ac:dyDescent="0.25">
      <c r="A46" s="36">
        <v>2025</v>
      </c>
      <c r="B46" s="49">
        <v>23</v>
      </c>
      <c r="C46" s="14"/>
      <c r="D46" s="33">
        <f>B46*C46</f>
        <v>0</v>
      </c>
    </row>
    <row r="47" spans="1:14" ht="13.2" thickBot="1" x14ac:dyDescent="0.25">
      <c r="A47" s="35">
        <v>2026</v>
      </c>
      <c r="B47" s="50">
        <v>23</v>
      </c>
      <c r="C47" s="14"/>
      <c r="D47" s="33">
        <f t="shared" ref="D47:D50" si="6">B47*C47</f>
        <v>0</v>
      </c>
      <c r="E47" s="15"/>
      <c r="F47" s="15"/>
      <c r="G47" s="16"/>
      <c r="H47" s="16"/>
    </row>
    <row r="48" spans="1:14" ht="13.2" thickBot="1" x14ac:dyDescent="0.25">
      <c r="A48" s="35">
        <v>2027</v>
      </c>
      <c r="B48" s="50">
        <v>23</v>
      </c>
      <c r="C48" s="14"/>
      <c r="D48" s="33">
        <f t="shared" si="6"/>
        <v>0</v>
      </c>
      <c r="E48" s="15"/>
      <c r="F48" s="15"/>
      <c r="G48" s="16"/>
      <c r="H48" s="16"/>
    </row>
    <row r="49" spans="1:6" ht="13.2" thickBot="1" x14ac:dyDescent="0.25">
      <c r="A49" s="35">
        <v>2028</v>
      </c>
      <c r="B49" s="50">
        <v>23</v>
      </c>
      <c r="C49" s="14"/>
      <c r="D49" s="33">
        <f t="shared" si="6"/>
        <v>0</v>
      </c>
      <c r="E49" s="18"/>
      <c r="F49" s="18"/>
    </row>
    <row r="50" spans="1:6" ht="13.2" thickBot="1" x14ac:dyDescent="0.25">
      <c r="A50" s="34">
        <v>2029</v>
      </c>
      <c r="B50" s="51">
        <v>23</v>
      </c>
      <c r="C50" s="14"/>
      <c r="D50" s="33">
        <f t="shared" si="6"/>
        <v>0</v>
      </c>
      <c r="E50" s="18"/>
      <c r="F50" s="18"/>
    </row>
    <row r="51" spans="1:6" x14ac:dyDescent="0.2">
      <c r="B51" s="18"/>
      <c r="C51" s="18"/>
      <c r="D51" s="18"/>
      <c r="E51" s="18"/>
      <c r="F51" s="18"/>
    </row>
    <row r="52" spans="1:6" ht="12" thickBot="1" x14ac:dyDescent="0.25">
      <c r="A52" s="41" t="s">
        <v>11</v>
      </c>
      <c r="B52" s="22"/>
      <c r="C52" s="2"/>
      <c r="D52" s="2"/>
    </row>
    <row r="53" spans="1:6" ht="12" thickBot="1" x14ac:dyDescent="0.25">
      <c r="A53" s="37"/>
      <c r="B53" s="42"/>
    </row>
    <row r="54" spans="1:6" ht="13.2" thickBot="1" x14ac:dyDescent="0.25">
      <c r="A54" s="36">
        <v>2025</v>
      </c>
      <c r="B54" s="43">
        <f>SUM(D6:D9)+D38+D46</f>
        <v>0</v>
      </c>
    </row>
    <row r="55" spans="1:6" ht="13.2" thickBot="1" x14ac:dyDescent="0.25">
      <c r="A55" s="35">
        <v>2026</v>
      </c>
      <c r="B55" s="43">
        <f>SUM(D12:D15)+D39+D47</f>
        <v>0</v>
      </c>
    </row>
    <row r="56" spans="1:6" ht="13.2" thickBot="1" x14ac:dyDescent="0.25">
      <c r="A56" s="35">
        <v>2027</v>
      </c>
      <c r="B56" s="43">
        <f>SUM(D18:D21)+D40+D48</f>
        <v>0</v>
      </c>
    </row>
    <row r="57" spans="1:6" ht="13.2" thickBot="1" x14ac:dyDescent="0.25">
      <c r="A57" s="35">
        <v>2028</v>
      </c>
      <c r="B57" s="43">
        <f>SUM(D24:D27)+D41+D49</f>
        <v>0</v>
      </c>
    </row>
    <row r="58" spans="1:6" ht="13.2" thickBot="1" x14ac:dyDescent="0.25">
      <c r="A58" s="34">
        <v>2029</v>
      </c>
      <c r="B58" s="43">
        <f>SUM(D30:D33)+D42+D50</f>
        <v>0</v>
      </c>
    </row>
    <row r="59" spans="1:6" ht="12" thickBot="1" x14ac:dyDescent="0.25">
      <c r="A59" s="44" t="s">
        <v>13</v>
      </c>
      <c r="B59" s="45">
        <f>SUM(B54:B58)</f>
        <v>0</v>
      </c>
    </row>
  </sheetData>
  <sheetProtection sheet="1" objects="1" scenarios="1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VRI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Vink, Marieke (RWS VWM)</dc:creator>
  <cp:lastModifiedBy>Broekman, Harry (RWS PPO)</cp:lastModifiedBy>
  <dcterms:created xsi:type="dcterms:W3CDTF">2024-10-09T11:44:06Z</dcterms:created>
  <dcterms:modified xsi:type="dcterms:W3CDTF">2024-12-17T14:59:57Z</dcterms:modified>
</cp:coreProperties>
</file>