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3\Parkeerautomaten\Hernieuwde aanpak 2024\"/>
    </mc:Choice>
  </mc:AlternateContent>
  <xr:revisionPtr revIDLastSave="0" documentId="13_ncr:1_{0A6817CA-5818-45D0-82F6-FF31D436AA5A}" xr6:coauthVersionLast="47" xr6:coauthVersionMax="47" xr10:uidLastSave="{00000000-0000-0000-0000-000000000000}"/>
  <bookViews>
    <workbookView xWindow="-120" yWindow="-120" windowWidth="29040" windowHeight="15840" xr2:uid="{4FBE8D78-EF77-4A10-B76E-913389A2FBEC}"/>
  </bookViews>
  <sheets>
    <sheet name="Inschrijfstaat" sheetId="2" r:id="rId1"/>
  </sheets>
  <definedNames>
    <definedName name="_xlnm.Print_Area" localSheetId="0">Inschrijfstaat!$A$1:$F$51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2" l="1"/>
  <c r="E35" i="2"/>
  <c r="F35" i="2"/>
  <c r="E36" i="2"/>
  <c r="F36" i="2"/>
  <c r="E27" i="2"/>
  <c r="F27" i="2" s="1"/>
  <c r="F28" i="2"/>
  <c r="F43" i="2" l="1"/>
  <c r="F49" i="2" s="1"/>
  <c r="F37" i="2"/>
  <c r="F48" i="2" s="1"/>
  <c r="F30" i="2"/>
  <c r="F29" i="2"/>
  <c r="F31" i="2"/>
  <c r="F47" i="2" s="1"/>
  <c r="F50" i="2" s="1"/>
</calcChain>
</file>

<file path=xl/sharedStrings.xml><?xml version="1.0" encoding="utf-8"?>
<sst xmlns="http://schemas.openxmlformats.org/spreadsheetml/2006/main" count="70" uniqueCount="56">
  <si>
    <t>Positie</t>
  </si>
  <si>
    <t>Prijs/stuk</t>
  </si>
  <si>
    <t>Aantal</t>
  </si>
  <si>
    <t>Totaal</t>
  </si>
  <si>
    <t>1.1</t>
  </si>
  <si>
    <t>1.2</t>
  </si>
  <si>
    <t>1.3</t>
  </si>
  <si>
    <t>1.4</t>
  </si>
  <si>
    <t>2.1</t>
  </si>
  <si>
    <t>2.2</t>
  </si>
  <si>
    <t>Omschrijving</t>
  </si>
  <si>
    <t>LET OP:</t>
  </si>
  <si>
    <t>Inschrijver dient alleen de gearceerde velden in te vullen.</t>
  </si>
  <si>
    <t>De inschrijfstaat dient volledig ingevuld te worden en er mogen geen wijzigingen in worden aangebracht.</t>
  </si>
  <si>
    <t>Alle bedragen zijn in Euro's en exclusief BTW.</t>
  </si>
  <si>
    <t>Op te geven prijzen moeten worden afgerond op twee (2) cijfers achter de komma.</t>
  </si>
  <si>
    <t>Inschrijver verklaart zich door ondertekening dezes bereidt de opdracht, zoals beschreven in de aanbestedingsleidraad en bijbehorende bijlagen,</t>
  </si>
  <si>
    <t xml:space="preserve">uit te voeren voor de in de inschrijfstaat opgegeven prijzen per eenheid.  </t>
  </si>
  <si>
    <t>Naam inschrijver</t>
  </si>
  <si>
    <t>……..</t>
  </si>
  <si>
    <t>Naam tekenbevoegde</t>
  </si>
  <si>
    <t>Functie tekenbevoegde</t>
  </si>
  <si>
    <t>Plaats</t>
  </si>
  <si>
    <t>Datum</t>
  </si>
  <si>
    <t>……../……../…….. (dd/mm/yy)</t>
  </si>
  <si>
    <t>Handtekening</t>
  </si>
  <si>
    <t xml:space="preserve">Bijlage 8 Inschrijfstaat </t>
  </si>
  <si>
    <t>Totale kosten over een periode van tien (10) jaar</t>
  </si>
  <si>
    <t>Positie 1: Levering en installatie parkeerautomaten</t>
  </si>
  <si>
    <t>Totale kosten per onderdeel</t>
  </si>
  <si>
    <t>Fictieve inschrijfsom, exclusief BTW (= inschrijvingsprijs)</t>
  </si>
  <si>
    <t>Levering parkeerautomaat</t>
  </si>
  <si>
    <t>Aangeboden oplossing</t>
  </si>
  <si>
    <t>&lt;fabricaat, model, type&gt;</t>
  </si>
  <si>
    <t>1 Totale kosten levering en installtie parkeerautomaten</t>
  </si>
  <si>
    <t xml:space="preserve">De door de gemeente opgegeven aantallen zijn fictief. Alleen de werkelijk afgenomen aantallen zijn verrekenbaar.  </t>
  </si>
  <si>
    <t>Installatie en plaatsing per parkeerautomaat</t>
  </si>
  <si>
    <t>Het verwijderen en tijdelijk opslaan van een parkeerautomaat</t>
  </si>
  <si>
    <t>Het herplaatsen van een parkeerautomaat</t>
  </si>
  <si>
    <t>Management en beheersysteem</t>
  </si>
  <si>
    <t>Preventief onderhoud*</t>
  </si>
  <si>
    <t>Correctief onderhoud*</t>
  </si>
  <si>
    <t>* het aantal is berekend op basis van 67 parkeerautomaten maal 9 jaar onderhoud.</t>
  </si>
  <si>
    <t>3.1</t>
  </si>
  <si>
    <t>Positie 2: Preventief en Correctief Onderhoud</t>
  </si>
  <si>
    <t>Prijs/stuk/jaar</t>
  </si>
  <si>
    <t>Prijs/jaar</t>
  </si>
  <si>
    <t>Positie 3: Mangement- en beheersysteem</t>
  </si>
  <si>
    <t>3 Totale jaarlijkse kosten management- en beheersysteem</t>
  </si>
  <si>
    <t>Preventief en Correctief Onderhoud</t>
  </si>
  <si>
    <t>Levering en installatie parkeerautomaten</t>
  </si>
  <si>
    <t>Management- en beheersysteem</t>
  </si>
  <si>
    <t>Ten aanzien van de prijzen gelden de in 5.5.2 van de aanbestedingsleidraad opgenomen eisen.</t>
  </si>
  <si>
    <t>Behorende bij de Aanbestedingsleidraad Europese Openbare aanbestedingsprocedure “Levering, installatie, beheer en onderhoud Parkeerautomaten”, met kenmerk FICA69947</t>
  </si>
  <si>
    <t>2 Totale kosten preventief en correctief onderhoud</t>
  </si>
  <si>
    <t>De inschrijver voegt toe een kosten breakdown (vormvrij) van de `bij positie 1.1 opgegeven prijs per stuk.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</si>
</sst>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3" x14ac:knownFonts="1">
    <font>
      <sz val="10"/>
      <color theme="1"/>
      <name val="Corbel"/>
      <family val="2"/>
    </font>
    <font>
      <sz val="11"/>
      <color theme="1"/>
      <name val="Corbe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365F"/>
      <name val="Corbel"/>
      <family val="2"/>
    </font>
    <font>
      <b/>
      <sz val="14"/>
      <color rgb="FF00365F"/>
      <name val="Corbel"/>
      <family val="2"/>
    </font>
    <font>
      <i/>
      <sz val="10"/>
      <color theme="1"/>
      <name val="Corbel"/>
      <family val="2"/>
    </font>
    <font>
      <b/>
      <sz val="10"/>
      <color rgb="FF005A9B"/>
      <name val="Corbel"/>
      <family val="2"/>
    </font>
    <font>
      <sz val="10"/>
      <color theme="1"/>
      <name val="Corbel"/>
      <family val="2"/>
    </font>
    <font>
      <b/>
      <sz val="10"/>
      <color theme="1"/>
      <name val="Corbel"/>
      <family val="2"/>
    </font>
    <font>
      <sz val="10"/>
      <color rgb="FF00365F"/>
      <name val="Corbel"/>
      <family val="2"/>
    </font>
    <font>
      <sz val="10"/>
      <name val="Corbel"/>
      <family val="2"/>
    </font>
    <font>
      <b/>
      <sz val="11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2F3F4"/>
        <bgColor indexed="64"/>
      </patternFill>
    </fill>
    <fill>
      <patternFill patternType="solid">
        <fgColor rgb="FFFFCF1B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00A68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5" fillId="0" borderId="0" applyNumberFormat="0" applyFill="0" applyAlignment="0" applyProtection="0"/>
    <xf numFmtId="44" fontId="7" fillId="3" borderId="3" applyAlignment="0" applyProtection="0"/>
    <xf numFmtId="0" fontId="6" fillId="2" borderId="4" applyNumberFormat="0" applyAlignment="0" applyProtection="0"/>
    <xf numFmtId="0" fontId="4" fillId="0" borderId="5" applyNumberFormat="0" applyFill="0" applyAlignment="0" applyProtection="0">
      <alignment vertical="top"/>
    </xf>
    <xf numFmtId="0" fontId="4" fillId="0" borderId="2" applyFill="0" applyBorder="0" applyAlignment="0" applyProtection="0">
      <alignment vertical="top"/>
    </xf>
    <xf numFmtId="42" fontId="4" fillId="0" borderId="1" applyAlignment="0" applyProtection="0">
      <alignment vertical="top"/>
    </xf>
  </cellStyleXfs>
  <cellXfs count="48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44" fontId="0" fillId="0" borderId="0" xfId="1" applyFont="1" applyBorder="1" applyAlignment="1">
      <alignment vertical="top"/>
    </xf>
    <xf numFmtId="0" fontId="4" fillId="0" borderId="0" xfId="7" applyBorder="1" applyAlignment="1">
      <alignment vertical="top"/>
    </xf>
    <xf numFmtId="0" fontId="4" fillId="0" borderId="0" xfId="7" applyBorder="1" applyAlignment="1">
      <alignment horizontal="left" vertical="top"/>
    </xf>
    <xf numFmtId="44" fontId="0" fillId="0" borderId="0" xfId="0" applyNumberFormat="1" applyBorder="1" applyAlignment="1">
      <alignment vertical="top"/>
    </xf>
    <xf numFmtId="0" fontId="4" fillId="0" borderId="5" xfId="7" applyAlignment="1">
      <alignment vertical="top"/>
    </xf>
    <xf numFmtId="0" fontId="4" fillId="0" borderId="5" xfId="7" applyAlignment="1">
      <alignment vertical="top" wrapText="1"/>
    </xf>
    <xf numFmtId="44" fontId="0" fillId="0" borderId="0" xfId="1" applyNumberFormat="1" applyFont="1" applyBorder="1" applyAlignment="1">
      <alignment vertical="top"/>
    </xf>
    <xf numFmtId="44" fontId="4" fillId="0" borderId="1" xfId="1" applyNumberFormat="1" applyFont="1" applyBorder="1" applyAlignment="1">
      <alignment vertical="top"/>
    </xf>
    <xf numFmtId="0" fontId="8" fillId="0" borderId="0" xfId="0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4" fontId="7" fillId="4" borderId="3" xfId="5" applyNumberFormat="1" applyFill="1" applyAlignment="1" applyProtection="1">
      <alignment vertical="top"/>
      <protection locked="0"/>
    </xf>
    <xf numFmtId="0" fontId="9" fillId="0" borderId="6" xfId="0" applyFont="1" applyBorder="1" applyAlignment="1"/>
    <xf numFmtId="0" fontId="9" fillId="0" borderId="9" xfId="0" applyFont="1" applyBorder="1" applyAlignment="1"/>
    <xf numFmtId="0" fontId="9" fillId="0" borderId="2" xfId="0" applyFont="1" applyBorder="1" applyAlignment="1"/>
    <xf numFmtId="0" fontId="9" fillId="0" borderId="12" xfId="0" applyFont="1" applyBorder="1" applyAlignment="1"/>
    <xf numFmtId="44" fontId="10" fillId="0" borderId="15" xfId="1" applyNumberFormat="1" applyFont="1" applyBorder="1" applyAlignment="1">
      <alignment vertical="top"/>
    </xf>
    <xf numFmtId="0" fontId="11" fillId="0" borderId="0" xfId="0" applyFont="1" applyFill="1"/>
    <xf numFmtId="0" fontId="0" fillId="0" borderId="0" xfId="0" applyFont="1"/>
    <xf numFmtId="0" fontId="6" fillId="0" borderId="0" xfId="6" applyFill="1" applyBorder="1" applyAlignment="1">
      <alignment horizontal="left" vertical="top" wrapText="1"/>
    </xf>
    <xf numFmtId="0" fontId="0" fillId="0" borderId="0" xfId="0" applyFill="1" applyBorder="1"/>
    <xf numFmtId="0" fontId="12" fillId="0" borderId="0" xfId="0" applyFont="1"/>
    <xf numFmtId="0" fontId="8" fillId="4" borderId="9" xfId="0" applyFont="1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8" fillId="4" borderId="6" xfId="0" applyFon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5" fillId="0" borderId="0" xfId="4" applyAlignment="1">
      <alignment horizontal="left" vertical="top"/>
    </xf>
    <xf numFmtId="42" fontId="4" fillId="0" borderId="1" xfId="9" applyAlignment="1">
      <alignment horizontal="left" vertical="top"/>
    </xf>
    <xf numFmtId="42" fontId="4" fillId="0" borderId="19" xfId="9" applyBorder="1" applyAlignment="1">
      <alignment horizontal="left" vertical="top"/>
    </xf>
    <xf numFmtId="0" fontId="6" fillId="2" borderId="16" xfId="6" applyBorder="1" applyAlignment="1">
      <alignment horizontal="left" vertical="top" wrapText="1"/>
    </xf>
    <xf numFmtId="0" fontId="6" fillId="2" borderId="17" xfId="6" applyBorder="1" applyAlignment="1">
      <alignment horizontal="left" vertical="top" wrapText="1"/>
    </xf>
    <xf numFmtId="0" fontId="6" fillId="2" borderId="18" xfId="6" applyBorder="1" applyAlignment="1">
      <alignment horizontal="left" vertical="top" wrapText="1"/>
    </xf>
    <xf numFmtId="42" fontId="4" fillId="0" borderId="1" xfId="9" applyAlignment="1">
      <alignment horizontal="left" vertical="top" wrapText="1"/>
    </xf>
    <xf numFmtId="0" fontId="0" fillId="0" borderId="0" xfId="0" applyBorder="1" applyAlignment="1">
      <alignment horizontal="left" vertical="top" wrapText="1"/>
    </xf>
  </cellXfs>
  <cellStyles count="10">
    <cellStyle name="Invoer" xfId="5" builtinId="20" customBuiltin="1"/>
    <cellStyle name="Kop 1" xfId="4" builtinId="16" customBuiltin="1"/>
    <cellStyle name="Notitie" xfId="6" builtinId="10" customBuiltin="1"/>
    <cellStyle name="Procent 3" xfId="3" xr:uid="{DA235218-E523-45B6-BA51-0B5BF9715F8C}"/>
    <cellStyle name="Standaard" xfId="0" builtinId="0" customBuiltin="1"/>
    <cellStyle name="Standaard 4" xfId="2" xr:uid="{741DFB46-9825-44CD-B2DD-CF76EEC4920C}"/>
    <cellStyle name="Tabel Kop" xfId="7" xr:uid="{99148C07-C0E3-4C56-ADFB-2BA5C0126904}"/>
    <cellStyle name="Tabel Kop 2" xfId="8" xr:uid="{2B2E2506-4ACF-454B-B61C-3BC0AC8852A1}"/>
    <cellStyle name="Tabel Subtotaal" xfId="9" xr:uid="{8E44E9B0-BFED-48B6-AD8B-6A30D6450E05}"/>
    <cellStyle name="Valuta" xfId="1" builtinId="4"/>
  </cellStyles>
  <dxfs count="0"/>
  <tableStyles count="0" defaultTableStyle="TableStyleMedium2" defaultPivotStyle="PivotStyleLight16"/>
  <colors>
    <mruColors>
      <color rgb="FFFFCF1B"/>
      <color rgb="FF005A9B"/>
      <color rgb="FFF2F3F4"/>
      <color rgb="FF00365F"/>
      <color rgb="FF00A6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4D3F4-0D9C-416F-B55A-9BF3CC1645AE}">
  <sheetPr>
    <pageSetUpPr fitToPage="1"/>
  </sheetPr>
  <dimension ref="A1:G51"/>
  <sheetViews>
    <sheetView showGridLines="0" tabSelected="1" zoomScale="115" zoomScaleNormal="115" zoomScaleSheetLayoutView="115" workbookViewId="0">
      <selection activeCell="C15" sqref="C15:F15"/>
    </sheetView>
  </sheetViews>
  <sheetFormatPr defaultRowHeight="12.75" x14ac:dyDescent="0.2"/>
  <cols>
    <col min="1" max="1" width="9.140625" style="1"/>
    <col min="2" max="2" width="80.7109375" style="1" customWidth="1"/>
    <col min="3" max="3" width="22.28515625" style="1" bestFit="1" customWidth="1"/>
    <col min="4" max="6" width="15.7109375" style="1" customWidth="1"/>
    <col min="7" max="16384" width="9.140625" style="1"/>
  </cols>
  <sheetData>
    <row r="1" spans="1:7" s="12" customFormat="1" ht="15" x14ac:dyDescent="0.25">
      <c r="A1" s="27" t="s">
        <v>26</v>
      </c>
      <c r="F1" s="13"/>
      <c r="G1" s="14"/>
    </row>
    <row r="2" spans="1:7" s="12" customFormat="1" x14ac:dyDescent="0.2">
      <c r="A2" s="24" t="s">
        <v>53</v>
      </c>
      <c r="F2" s="13"/>
      <c r="G2" s="14"/>
    </row>
    <row r="3" spans="1:7" s="12" customFormat="1" x14ac:dyDescent="0.2">
      <c r="F3" s="13"/>
      <c r="G3" s="14"/>
    </row>
    <row r="4" spans="1:7" s="12" customFormat="1" x14ac:dyDescent="0.2">
      <c r="A4" s="15" t="s">
        <v>11</v>
      </c>
      <c r="B4" s="12" t="s">
        <v>12</v>
      </c>
      <c r="F4" s="13"/>
      <c r="G4" s="14"/>
    </row>
    <row r="5" spans="1:7" s="12" customFormat="1" x14ac:dyDescent="0.2">
      <c r="A5" s="16"/>
      <c r="B5" s="12" t="s">
        <v>13</v>
      </c>
      <c r="F5" s="13"/>
      <c r="G5" s="14"/>
    </row>
    <row r="6" spans="1:7" s="12" customFormat="1" x14ac:dyDescent="0.2">
      <c r="A6" s="16"/>
      <c r="B6" s="24" t="s">
        <v>52</v>
      </c>
      <c r="F6" s="13"/>
      <c r="G6" s="14"/>
    </row>
    <row r="7" spans="1:7" s="12" customFormat="1" x14ac:dyDescent="0.2">
      <c r="A7" s="16"/>
      <c r="B7" s="12" t="s">
        <v>14</v>
      </c>
      <c r="F7" s="13"/>
      <c r="G7" s="14"/>
    </row>
    <row r="8" spans="1:7" s="12" customFormat="1" x14ac:dyDescent="0.2">
      <c r="A8" s="16"/>
      <c r="B8" s="12" t="s">
        <v>15</v>
      </c>
      <c r="F8" s="13"/>
      <c r="G8" s="14"/>
    </row>
    <row r="9" spans="1:7" s="12" customFormat="1" x14ac:dyDescent="0.2">
      <c r="A9" s="16"/>
      <c r="B9" s="24" t="s">
        <v>55</v>
      </c>
      <c r="F9" s="13"/>
      <c r="G9" s="14"/>
    </row>
    <row r="10" spans="1:7" s="12" customFormat="1" x14ac:dyDescent="0.2">
      <c r="A10" s="16"/>
      <c r="B10" s="23" t="s">
        <v>35</v>
      </c>
      <c r="F10" s="13"/>
      <c r="G10" s="14"/>
    </row>
    <row r="11" spans="1:7" s="12" customFormat="1" x14ac:dyDescent="0.2">
      <c r="A11" s="16"/>
      <c r="F11" s="13"/>
      <c r="G11" s="14"/>
    </row>
    <row r="12" spans="1:7" s="12" customFormat="1" x14ac:dyDescent="0.2">
      <c r="A12" s="16"/>
      <c r="B12" s="12" t="s">
        <v>16</v>
      </c>
      <c r="F12" s="13"/>
      <c r="G12" s="14"/>
    </row>
    <row r="13" spans="1:7" s="12" customFormat="1" x14ac:dyDescent="0.2">
      <c r="A13" s="16"/>
      <c r="B13" s="12" t="s">
        <v>17</v>
      </c>
      <c r="F13" s="13"/>
      <c r="G13" s="14"/>
    </row>
    <row r="14" spans="1:7" s="12" customFormat="1" x14ac:dyDescent="0.2">
      <c r="F14" s="13"/>
      <c r="G14" s="14"/>
    </row>
    <row r="15" spans="1:7" s="12" customFormat="1" x14ac:dyDescent="0.2">
      <c r="B15" s="18" t="s">
        <v>18</v>
      </c>
      <c r="C15" s="37" t="s">
        <v>19</v>
      </c>
      <c r="D15" s="38"/>
      <c r="E15" s="38"/>
      <c r="F15" s="39"/>
    </row>
    <row r="16" spans="1:7" s="12" customFormat="1" x14ac:dyDescent="0.2">
      <c r="B16" s="18" t="s">
        <v>20</v>
      </c>
      <c r="C16" s="37" t="s">
        <v>19</v>
      </c>
      <c r="D16" s="38"/>
      <c r="E16" s="38"/>
      <c r="F16" s="39"/>
    </row>
    <row r="17" spans="1:7" s="12" customFormat="1" x14ac:dyDescent="0.2">
      <c r="B17" s="18" t="s">
        <v>21</v>
      </c>
      <c r="C17" s="37" t="s">
        <v>19</v>
      </c>
      <c r="D17" s="38"/>
      <c r="E17" s="38"/>
      <c r="F17" s="39"/>
    </row>
    <row r="18" spans="1:7" s="12" customFormat="1" x14ac:dyDescent="0.2">
      <c r="B18" s="18" t="s">
        <v>22</v>
      </c>
      <c r="C18" s="37" t="s">
        <v>19</v>
      </c>
      <c r="D18" s="38"/>
      <c r="E18" s="38"/>
      <c r="F18" s="39"/>
    </row>
    <row r="19" spans="1:7" s="12" customFormat="1" x14ac:dyDescent="0.2">
      <c r="B19" s="18" t="s">
        <v>23</v>
      </c>
      <c r="C19" s="37" t="s">
        <v>24</v>
      </c>
      <c r="D19" s="38"/>
      <c r="E19" s="38"/>
      <c r="F19" s="39"/>
    </row>
    <row r="20" spans="1:7" s="12" customFormat="1" ht="12.75" customHeight="1" x14ac:dyDescent="0.2">
      <c r="B20" s="19" t="s">
        <v>25</v>
      </c>
      <c r="C20" s="28" t="s">
        <v>19</v>
      </c>
      <c r="D20" s="29"/>
      <c r="E20" s="29"/>
      <c r="F20" s="30"/>
    </row>
    <row r="21" spans="1:7" s="12" customFormat="1" ht="12.75" customHeight="1" x14ac:dyDescent="0.2">
      <c r="B21" s="20"/>
      <c r="C21" s="31"/>
      <c r="D21" s="32"/>
      <c r="E21" s="32"/>
      <c r="F21" s="33"/>
    </row>
    <row r="22" spans="1:7" s="12" customFormat="1" ht="12.75" customHeight="1" x14ac:dyDescent="0.2">
      <c r="B22" s="20"/>
      <c r="C22" s="31"/>
      <c r="D22" s="32"/>
      <c r="E22" s="32"/>
      <c r="F22" s="33"/>
    </row>
    <row r="23" spans="1:7" s="12" customFormat="1" ht="12.75" customHeight="1" x14ac:dyDescent="0.2">
      <c r="B23" s="21"/>
      <c r="C23" s="34"/>
      <c r="D23" s="35"/>
      <c r="E23" s="35"/>
      <c r="F23" s="36"/>
    </row>
    <row r="24" spans="1:7" s="12" customFormat="1" x14ac:dyDescent="0.2">
      <c r="F24" s="13"/>
      <c r="G24" s="14"/>
    </row>
    <row r="25" spans="1:7" s="2" customFormat="1" ht="18.75" x14ac:dyDescent="0.2">
      <c r="A25" s="40" t="s">
        <v>28</v>
      </c>
      <c r="B25" s="40"/>
      <c r="C25" s="40"/>
      <c r="D25" s="40"/>
      <c r="E25" s="40"/>
      <c r="F25" s="40"/>
    </row>
    <row r="26" spans="1:7" x14ac:dyDescent="0.2">
      <c r="A26" s="8" t="s">
        <v>0</v>
      </c>
      <c r="B26" s="8" t="s">
        <v>10</v>
      </c>
      <c r="C26" s="8" t="s">
        <v>32</v>
      </c>
      <c r="D26" s="8" t="s">
        <v>1</v>
      </c>
      <c r="E26" s="8" t="s">
        <v>2</v>
      </c>
      <c r="F26" s="8" t="s">
        <v>3</v>
      </c>
    </row>
    <row r="27" spans="1:7" x14ac:dyDescent="0.2">
      <c r="A27" s="6" t="s">
        <v>4</v>
      </c>
      <c r="B27" s="3" t="s">
        <v>31</v>
      </c>
      <c r="C27" s="17" t="s">
        <v>33</v>
      </c>
      <c r="D27" s="17">
        <v>0</v>
      </c>
      <c r="E27" s="2">
        <f>17+50</f>
        <v>67</v>
      </c>
      <c r="F27" s="7">
        <f>E27*D27</f>
        <v>0</v>
      </c>
    </row>
    <row r="28" spans="1:7" x14ac:dyDescent="0.2">
      <c r="A28" s="6" t="s">
        <v>5</v>
      </c>
      <c r="B28" s="2" t="s">
        <v>36</v>
      </c>
      <c r="C28" s="2"/>
      <c r="D28" s="17">
        <v>0</v>
      </c>
      <c r="E28" s="2">
        <v>67</v>
      </c>
      <c r="F28" s="7">
        <f>E28*D28</f>
        <v>0</v>
      </c>
    </row>
    <row r="29" spans="1:7" x14ac:dyDescent="0.2">
      <c r="A29" s="6" t="s">
        <v>6</v>
      </c>
      <c r="B29" s="3" t="s">
        <v>37</v>
      </c>
      <c r="C29" s="3"/>
      <c r="D29" s="17">
        <v>0</v>
      </c>
      <c r="E29" s="2">
        <v>10</v>
      </c>
      <c r="F29" s="7">
        <f>E29*D29</f>
        <v>0</v>
      </c>
    </row>
    <row r="30" spans="1:7" x14ac:dyDescent="0.2">
      <c r="A30" s="6" t="s">
        <v>7</v>
      </c>
      <c r="B30" s="2" t="s">
        <v>38</v>
      </c>
      <c r="C30" s="2"/>
      <c r="D30" s="17">
        <v>0</v>
      </c>
      <c r="E30" s="2">
        <v>10</v>
      </c>
      <c r="F30" s="10">
        <f>E30*D30</f>
        <v>0</v>
      </c>
    </row>
    <row r="31" spans="1:7" x14ac:dyDescent="0.2">
      <c r="A31" s="41" t="s">
        <v>34</v>
      </c>
      <c r="B31" s="41"/>
      <c r="C31" s="41"/>
      <c r="D31" s="41"/>
      <c r="E31" s="41"/>
      <c r="F31" s="11">
        <f>SUM(F27:F30)</f>
        <v>0</v>
      </c>
    </row>
    <row r="32" spans="1:7" x14ac:dyDescent="0.2">
      <c r="A32" s="2"/>
      <c r="B32" s="2"/>
      <c r="C32" s="2"/>
      <c r="D32" s="2"/>
      <c r="E32" s="2"/>
      <c r="F32" s="2"/>
    </row>
    <row r="33" spans="1:6" s="2" customFormat="1" ht="24.95" customHeight="1" x14ac:dyDescent="0.2">
      <c r="A33" s="40" t="s">
        <v>44</v>
      </c>
      <c r="B33" s="40"/>
      <c r="C33" s="40"/>
      <c r="D33" s="40"/>
      <c r="E33" s="40"/>
      <c r="F33" s="40"/>
    </row>
    <row r="34" spans="1:6" x14ac:dyDescent="0.2">
      <c r="A34" s="8" t="s">
        <v>0</v>
      </c>
      <c r="B34" s="8" t="s">
        <v>10</v>
      </c>
      <c r="C34" s="8"/>
      <c r="D34" s="9" t="s">
        <v>45</v>
      </c>
      <c r="E34" s="8" t="s">
        <v>2</v>
      </c>
      <c r="F34" s="8" t="s">
        <v>3</v>
      </c>
    </row>
    <row r="35" spans="1:6" x14ac:dyDescent="0.2">
      <c r="A35" s="5" t="s">
        <v>8</v>
      </c>
      <c r="B35" s="3" t="s">
        <v>40</v>
      </c>
      <c r="C35" s="3"/>
      <c r="D35" s="17">
        <v>0</v>
      </c>
      <c r="E35" s="2">
        <f>67*9</f>
        <v>603</v>
      </c>
      <c r="F35" s="10">
        <f>E35*D35</f>
        <v>0</v>
      </c>
    </row>
    <row r="36" spans="1:6" x14ac:dyDescent="0.2">
      <c r="A36" s="5" t="s">
        <v>9</v>
      </c>
      <c r="B36" s="3" t="s">
        <v>41</v>
      </c>
      <c r="C36" s="3"/>
      <c r="D36" s="17">
        <v>0</v>
      </c>
      <c r="E36" s="2">
        <f>67*9</f>
        <v>603</v>
      </c>
      <c r="F36" s="10">
        <f>E36*D36</f>
        <v>0</v>
      </c>
    </row>
    <row r="37" spans="1:6" x14ac:dyDescent="0.2">
      <c r="A37" s="42" t="s">
        <v>54</v>
      </c>
      <c r="B37" s="42"/>
      <c r="C37" s="42"/>
      <c r="D37" s="42"/>
      <c r="E37" s="42"/>
      <c r="F37" s="11">
        <f>SUM(F35:F36)</f>
        <v>0</v>
      </c>
    </row>
    <row r="38" spans="1:6" x14ac:dyDescent="0.2">
      <c r="A38" s="43" t="s">
        <v>42</v>
      </c>
      <c r="B38" s="44"/>
      <c r="C38" s="44"/>
      <c r="D38" s="44"/>
      <c r="E38" s="44"/>
      <c r="F38" s="45"/>
    </row>
    <row r="39" spans="1:6" s="26" customFormat="1" x14ac:dyDescent="0.2">
      <c r="A39" s="25"/>
      <c r="B39" s="25"/>
      <c r="C39" s="25"/>
      <c r="D39" s="25"/>
      <c r="E39" s="25"/>
      <c r="F39" s="25"/>
    </row>
    <row r="40" spans="1:6" s="2" customFormat="1" ht="24.95" customHeight="1" x14ac:dyDescent="0.2">
      <c r="A40" s="40" t="s">
        <v>47</v>
      </c>
      <c r="B40" s="40"/>
      <c r="C40" s="40"/>
      <c r="D40" s="40"/>
      <c r="E40" s="40"/>
      <c r="F40" s="40"/>
    </row>
    <row r="41" spans="1:6" x14ac:dyDescent="0.2">
      <c r="A41" s="8" t="s">
        <v>0</v>
      </c>
      <c r="B41" s="8" t="s">
        <v>10</v>
      </c>
      <c r="C41" s="8"/>
      <c r="D41" s="9" t="s">
        <v>46</v>
      </c>
      <c r="E41" s="8" t="s">
        <v>2</v>
      </c>
      <c r="F41" s="8" t="s">
        <v>3</v>
      </c>
    </row>
    <row r="42" spans="1:6" x14ac:dyDescent="0.2">
      <c r="A42" s="5" t="s">
        <v>43</v>
      </c>
      <c r="B42" s="3" t="s">
        <v>39</v>
      </c>
      <c r="C42" s="3"/>
      <c r="D42" s="17">
        <v>0</v>
      </c>
      <c r="E42" s="2">
        <v>10</v>
      </c>
      <c r="F42" s="10">
        <f>E42*D42</f>
        <v>0</v>
      </c>
    </row>
    <row r="43" spans="1:6" x14ac:dyDescent="0.2">
      <c r="A43" s="42" t="s">
        <v>48</v>
      </c>
      <c r="B43" s="42"/>
      <c r="C43" s="42"/>
      <c r="D43" s="42"/>
      <c r="E43" s="42"/>
      <c r="F43" s="11">
        <f>F42</f>
        <v>0</v>
      </c>
    </row>
    <row r="44" spans="1:6" x14ac:dyDescent="0.2">
      <c r="A44" s="2"/>
      <c r="B44" s="2"/>
      <c r="C44" s="2"/>
      <c r="D44" s="2"/>
      <c r="E44" s="2"/>
      <c r="F44" s="2"/>
    </row>
    <row r="45" spans="1:6" ht="18.75" x14ac:dyDescent="0.2">
      <c r="A45" s="40" t="s">
        <v>27</v>
      </c>
      <c r="B45" s="40"/>
      <c r="C45" s="40"/>
      <c r="D45" s="40"/>
      <c r="E45" s="40"/>
      <c r="F45" s="40"/>
    </row>
    <row r="46" spans="1:6" x14ac:dyDescent="0.2">
      <c r="A46" s="8" t="s">
        <v>0</v>
      </c>
      <c r="B46" s="9" t="s">
        <v>29</v>
      </c>
      <c r="C46" s="9"/>
      <c r="D46" s="8"/>
      <c r="E46" s="9"/>
      <c r="F46" s="8" t="s">
        <v>3</v>
      </c>
    </row>
    <row r="47" spans="1:6" x14ac:dyDescent="0.2">
      <c r="A47" s="6">
        <v>1</v>
      </c>
      <c r="B47" s="47" t="s">
        <v>50</v>
      </c>
      <c r="C47" s="47"/>
      <c r="D47" s="47"/>
      <c r="E47" s="47"/>
      <c r="F47" s="10">
        <f>F31</f>
        <v>0</v>
      </c>
    </row>
    <row r="48" spans="1:6" x14ac:dyDescent="0.2">
      <c r="A48" s="6">
        <v>2</v>
      </c>
      <c r="B48" s="47" t="s">
        <v>49</v>
      </c>
      <c r="C48" s="47"/>
      <c r="D48" s="47"/>
      <c r="E48" s="47"/>
      <c r="F48" s="10">
        <f>F37</f>
        <v>0</v>
      </c>
    </row>
    <row r="49" spans="1:6" ht="13.5" thickBot="1" x14ac:dyDescent="0.25">
      <c r="A49" s="6">
        <v>3</v>
      </c>
      <c r="B49" s="47" t="s">
        <v>51</v>
      </c>
      <c r="C49" s="47"/>
      <c r="D49" s="47"/>
      <c r="E49" s="47"/>
      <c r="F49" s="10">
        <f>F43</f>
        <v>0</v>
      </c>
    </row>
    <row r="50" spans="1:6" ht="12.75" customHeight="1" thickBot="1" x14ac:dyDescent="0.25">
      <c r="A50" s="46" t="s">
        <v>30</v>
      </c>
      <c r="B50" s="46"/>
      <c r="C50" s="46"/>
      <c r="D50" s="46"/>
      <c r="E50" s="46"/>
      <c r="F50" s="22">
        <f>SUM(F47:F49)</f>
        <v>0</v>
      </c>
    </row>
    <row r="51" spans="1:6" x14ac:dyDescent="0.2">
      <c r="A51" s="2"/>
      <c r="B51" s="3"/>
      <c r="C51" s="3"/>
      <c r="D51" s="4"/>
      <c r="E51" s="2"/>
      <c r="F51" s="7"/>
    </row>
  </sheetData>
  <sheetProtection algorithmName="SHA-512" hashValue="nTTnYnT13ovpz0atXP+0vfra6FfZ8lk7vLDNS57PWa8M+kEWgUI0iS9hI5cQBKVt0aMkvmccK9yr/FVo6aTf2g==" saltValue="8/K5bvGEctGLEcT1bkkZ3w==" spinCount="100000" sheet="1" objects="1" scenarios="1" selectLockedCells="1"/>
  <mergeCells count="18">
    <mergeCell ref="A25:F25"/>
    <mergeCell ref="A31:E31"/>
    <mergeCell ref="A37:E37"/>
    <mergeCell ref="A38:F38"/>
    <mergeCell ref="A50:E50"/>
    <mergeCell ref="B47:E47"/>
    <mergeCell ref="B49:E49"/>
    <mergeCell ref="A45:F45"/>
    <mergeCell ref="A33:F33"/>
    <mergeCell ref="A40:F40"/>
    <mergeCell ref="A43:E43"/>
    <mergeCell ref="B48:E48"/>
    <mergeCell ref="C20:F23"/>
    <mergeCell ref="C15:F15"/>
    <mergeCell ref="C16:F16"/>
    <mergeCell ref="C17:F17"/>
    <mergeCell ref="C18:F18"/>
    <mergeCell ref="C19:F19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Kielenstijn, I.C.A. (Ivo)</dc:creator>
  <cp:lastModifiedBy>Brandt, J.C. (Coen)</cp:lastModifiedBy>
  <cp:lastPrinted>2024-09-24T11:42:42Z</cp:lastPrinted>
  <dcterms:created xsi:type="dcterms:W3CDTF">2024-08-14T09:38:38Z</dcterms:created>
  <dcterms:modified xsi:type="dcterms:W3CDTF">2024-09-26T09:38:32Z</dcterms:modified>
</cp:coreProperties>
</file>