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6B6EF244-D80F-4CA3-81AC-49C55D08281A}" xr6:coauthVersionLast="47" xr6:coauthVersionMax="47" xr10:uidLastSave="{00000000-0000-0000-0000-000000000000}"/>
  <bookViews>
    <workbookView xWindow="-105" yWindow="0" windowWidth="26010" windowHeight="20985" xr2:uid="{47CB0C27-118E-4CC8-8F17-1B55C9FBB794}"/>
  </bookViews>
  <sheets>
    <sheet name="Brandverzekering" sheetId="1" r:id="rId1"/>
    <sheet name="Selectie" sheetId="2" r:id="rId2"/>
  </sheets>
  <definedNames>
    <definedName name="_xlnm._FilterDatabase" localSheetId="0" hidden="1">Brandverzekering!$A$4:$A$598</definedName>
    <definedName name="_xlnm.Print_Titles" localSheetId="0">Brandverzekering!$A:$A,Brandverzekering!$4:$4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1" i="1" l="1"/>
  <c r="G601" i="1"/>
  <c r="E601" i="1"/>
  <c r="J601" i="1"/>
  <c r="H601" i="1"/>
  <c r="F601" i="1"/>
  <c r="F2" i="1" s="1"/>
  <c r="F1" i="1"/>
</calcChain>
</file>

<file path=xl/sharedStrings.xml><?xml version="1.0" encoding="utf-8"?>
<sst xmlns="http://schemas.openxmlformats.org/spreadsheetml/2006/main" count="3550" uniqueCount="1481">
  <si>
    <t>Adres</t>
  </si>
  <si>
    <t>Beheerder</t>
  </si>
  <si>
    <t>Omschrijving</t>
  </si>
  <si>
    <t>Kostenplaats</t>
  </si>
  <si>
    <t>WaardeOpstal</t>
  </si>
  <si>
    <t>WaardeInvent</t>
  </si>
  <si>
    <t>PremieOpstal</t>
  </si>
  <si>
    <t>PremieInvent</t>
  </si>
  <si>
    <t>Hoofdweg</t>
  </si>
  <si>
    <t>Gemeente Groningen</t>
  </si>
  <si>
    <t>Klokkestoel in Kerktoren</t>
  </si>
  <si>
    <t>2001</t>
  </si>
  <si>
    <t/>
  </si>
  <si>
    <t>Nee</t>
  </si>
  <si>
    <t>Parklaan 1</t>
  </si>
  <si>
    <t>Berging /schuilplaats en urnenmuur (begraafplaats)</t>
  </si>
  <si>
    <t>Tijborgsteeg 2</t>
  </si>
  <si>
    <t>Betreft een sportcomplex zie correspondentie voor vervolg</t>
  </si>
  <si>
    <t>635890</t>
  </si>
  <si>
    <t>onbekend Ten Boer</t>
  </si>
  <si>
    <t>Carillion in H.H. Kerktoren</t>
  </si>
  <si>
    <t>Muziektempel</t>
  </si>
  <si>
    <t>605866</t>
  </si>
  <si>
    <t>onbekend Ten Post</t>
  </si>
  <si>
    <t>2 ondegrondse Containers</t>
  </si>
  <si>
    <t>606559</t>
  </si>
  <si>
    <t>Hoogeweg</t>
  </si>
  <si>
    <t>SSC Dir. 2 (Financiën)</t>
  </si>
  <si>
    <t>kantoor</t>
  </si>
  <si>
    <t>Kiel</t>
  </si>
  <si>
    <t>bijenstal</t>
  </si>
  <si>
    <t>Laan Corpus den Hoorn 101 N</t>
  </si>
  <si>
    <t>Romneyloods / berging</t>
  </si>
  <si>
    <t>Timpweg 19</t>
  </si>
  <si>
    <t>wijkpost</t>
  </si>
  <si>
    <t>Boumaboulevard 41</t>
  </si>
  <si>
    <t>GMT</t>
  </si>
  <si>
    <t>skybox Euroborg</t>
  </si>
  <si>
    <t>632355</t>
  </si>
  <si>
    <t>Trompsingel 33</t>
  </si>
  <si>
    <t>Bestuur</t>
  </si>
  <si>
    <t>Kantoor ombudsman</t>
  </si>
  <si>
    <t>602457</t>
  </si>
  <si>
    <t>Zuiderweg 70</t>
  </si>
  <si>
    <t>Dir. Publieke Dienstverlening</t>
  </si>
  <si>
    <t>inventaris burgerzaken DIA</t>
  </si>
  <si>
    <t>6130</t>
  </si>
  <si>
    <t>diversen</t>
  </si>
  <si>
    <t>Dir. GGD</t>
  </si>
  <si>
    <t>40  JGZ panden</t>
  </si>
  <si>
    <t>Mobiele units</t>
  </si>
  <si>
    <t>5 computers aflezen TBC foto's</t>
  </si>
  <si>
    <t>zzAzielaan Stadskanaal 10</t>
  </si>
  <si>
    <t>zzGarst Winschoten 7</t>
  </si>
  <si>
    <t>zzLandstraat Delfzijl 80 a</t>
  </si>
  <si>
    <t>steunpunt</t>
  </si>
  <si>
    <t>zzLindensteinlaan Leek 44</t>
  </si>
  <si>
    <t>Akerkhof 10</t>
  </si>
  <si>
    <t>Dir. Stadsbeheer</t>
  </si>
  <si>
    <t>marktkantoor</t>
  </si>
  <si>
    <t>Akerkhof 2</t>
  </si>
  <si>
    <t>A-toren</t>
  </si>
  <si>
    <t>605936</t>
  </si>
  <si>
    <t>Cibogaterrein</t>
  </si>
  <si>
    <t>schaftkeet</t>
  </si>
  <si>
    <t>2328</t>
  </si>
  <si>
    <t>Concourslaan ong.</t>
  </si>
  <si>
    <t>wijkpost + betonloods</t>
  </si>
  <si>
    <t>Froukemaheerd ongenummerd</t>
  </si>
  <si>
    <t>4 units</t>
  </si>
  <si>
    <t>6470</t>
  </si>
  <si>
    <t>Gdanskweg</t>
  </si>
  <si>
    <t>units</t>
  </si>
  <si>
    <t>Groene Zoom</t>
  </si>
  <si>
    <t>Fietsenstalling aan de N360</t>
  </si>
  <si>
    <t>605509</t>
  </si>
  <si>
    <t>Grote Markt ong.</t>
  </si>
  <si>
    <t>toilet</t>
  </si>
  <si>
    <t>Helperwestsingel 113</t>
  </si>
  <si>
    <t>woonwagen</t>
  </si>
  <si>
    <t>Helperwestsingel 115</t>
  </si>
  <si>
    <t>Helperwestsingel 89</t>
  </si>
  <si>
    <t>Helperwestsingel 91</t>
  </si>
  <si>
    <t>Helperzoom 2-2A</t>
  </si>
  <si>
    <t>woonwagenlocatie, 1 unit</t>
  </si>
  <si>
    <t>Hertenlaan nvt</t>
  </si>
  <si>
    <t>Verkeersinstallatie</t>
  </si>
  <si>
    <t>606090</t>
  </si>
  <si>
    <t>Hoendiep 151</t>
  </si>
  <si>
    <t>Iepenlaan 95</t>
  </si>
  <si>
    <t>sociale werkplaats Selwerd</t>
  </si>
  <si>
    <t>1233</t>
  </si>
  <si>
    <t>Kardingermaar 7</t>
  </si>
  <si>
    <t>Strandpaviljoen</t>
  </si>
  <si>
    <t>Kardingerplein ong</t>
  </si>
  <si>
    <t>transferium (gebouw + kunstwerk)</t>
  </si>
  <si>
    <t>Kardingerplein ong.</t>
  </si>
  <si>
    <t>uitkijktoren skiheuvel Kardinge</t>
  </si>
  <si>
    <t>613419</t>
  </si>
  <si>
    <t>Kastanjelaan 1</t>
  </si>
  <si>
    <t>gemaal/pomp</t>
  </si>
  <si>
    <t>606286</t>
  </si>
  <si>
    <t>Koopmansplein</t>
  </si>
  <si>
    <t>Ondergrondse papiercontainer</t>
  </si>
  <si>
    <t>Ondergrondse Textielcontainer</t>
  </si>
  <si>
    <t>606580</t>
  </si>
  <si>
    <t>Kring De 24</t>
  </si>
  <si>
    <t>Kring De 26</t>
  </si>
  <si>
    <t>Kring De 33</t>
  </si>
  <si>
    <t>Kring De 38</t>
  </si>
  <si>
    <t>Kring De 39</t>
  </si>
  <si>
    <t>Kring De 69</t>
  </si>
  <si>
    <t>Kring De 78</t>
  </si>
  <si>
    <t>Kring De 79</t>
  </si>
  <si>
    <t>Kring De 81</t>
  </si>
  <si>
    <t>Kruissingel</t>
  </si>
  <si>
    <t>muziektent</t>
  </si>
  <si>
    <t>Leegeweg 2/31</t>
  </si>
  <si>
    <t>Leegeweg 2/33</t>
  </si>
  <si>
    <t>Leegeweg 2/35</t>
  </si>
  <si>
    <t>Leegeweg 2/39</t>
  </si>
  <si>
    <t>Leonard Springerlaan</t>
  </si>
  <si>
    <t>Martinikerkhof 1</t>
  </si>
  <si>
    <t>Martinitoren</t>
  </si>
  <si>
    <t>605929</t>
  </si>
  <si>
    <t>Nieuwe Kerkhof 1</t>
  </si>
  <si>
    <t>Nieuwe Kerk</t>
  </si>
  <si>
    <t>Nijensteinheerd ongenummerd</t>
  </si>
  <si>
    <t>Peizerweg 170</t>
  </si>
  <si>
    <t>laswerkplaats</t>
  </si>
  <si>
    <t>Roer 142 K</t>
  </si>
  <si>
    <t>onderkomen vrijwilligers vlindertuin</t>
  </si>
  <si>
    <t>Sterrebos</t>
  </si>
  <si>
    <t>muziekkoepel</t>
  </si>
  <si>
    <t>Tijborgsteeg bij 7</t>
  </si>
  <si>
    <t>Rioolgebouw</t>
  </si>
  <si>
    <t>Wibenaheerd 1/2/3</t>
  </si>
  <si>
    <t>Zuiderstraat 18a</t>
  </si>
  <si>
    <t>draaiorgel SB.  Zeecont terrein ARCG waarin 130 draaiorgelb.</t>
  </si>
  <si>
    <t>Gepimpte schaftwagen</t>
  </si>
  <si>
    <t>schaftwagens</t>
  </si>
  <si>
    <t>19e eeuwse brugwachtershuisje</t>
  </si>
  <si>
    <t>605887</t>
  </si>
  <si>
    <t>Trompsingel 27</t>
  </si>
  <si>
    <t>Dir. OPSB</t>
  </si>
  <si>
    <t>Inventaris SPOT (voorheen OPSB)</t>
  </si>
  <si>
    <t>607938</t>
  </si>
  <si>
    <t>Turfsingel 86</t>
  </si>
  <si>
    <t>Stadsschouwburg</t>
  </si>
  <si>
    <t>Hazelaarstraat</t>
  </si>
  <si>
    <t>Kunstpunt Groningen</t>
  </si>
  <si>
    <t>kas mobiel</t>
  </si>
  <si>
    <t>kunstvoorwerpen in depot/uitleenzaal</t>
  </si>
  <si>
    <t>Melsemaheerd 2</t>
  </si>
  <si>
    <t>Dir. Maatschappelijke ontwikkeling</t>
  </si>
  <si>
    <t>WIJ lokatie</t>
  </si>
  <si>
    <t>611592</t>
  </si>
  <si>
    <t>Harm Buiterplein 2</t>
  </si>
  <si>
    <t>Europapark</t>
  </si>
  <si>
    <t>Dir. SO Beleid en Ontwerp</t>
  </si>
  <si>
    <t>Fietsenstalling Europapark</t>
  </si>
  <si>
    <t>613776</t>
  </si>
  <si>
    <t>Parkweg 69</t>
  </si>
  <si>
    <t>woonhuis</t>
  </si>
  <si>
    <t>648659</t>
  </si>
  <si>
    <t>Aduarderdiepsterweg 13</t>
  </si>
  <si>
    <t>Dir. SO Ontwikkeling en Uitvoering</t>
  </si>
  <si>
    <t>Gebouw + Loods</t>
  </si>
  <si>
    <t>616982</t>
  </si>
  <si>
    <t>Aduarderdiepsterweg 17</t>
  </si>
  <si>
    <t>Gebouw</t>
  </si>
  <si>
    <t>616317</t>
  </si>
  <si>
    <t>Aduarderdiepsterweg 19</t>
  </si>
  <si>
    <t>Gebouw boerderij</t>
  </si>
  <si>
    <t>616233</t>
  </si>
  <si>
    <t>Beckerweg 4/6</t>
  </si>
  <si>
    <t>Museum oorlogsvoertuigen</t>
  </si>
  <si>
    <t>615351</t>
  </si>
  <si>
    <t>Bornholmstraat 2-4</t>
  </si>
  <si>
    <t>gebouw</t>
  </si>
  <si>
    <t>615456</t>
  </si>
  <si>
    <t>Bornholmstraat 72</t>
  </si>
  <si>
    <t>Loods SO gemeente Groningen</t>
  </si>
  <si>
    <t>615505</t>
  </si>
  <si>
    <t>Boumaboulevard 15</t>
  </si>
  <si>
    <t>Euroborggarage</t>
  </si>
  <si>
    <t>613531</t>
  </si>
  <si>
    <t>Boumaboulevard ong</t>
  </si>
  <si>
    <t>infobord langs boumaboulevard (8x4m)</t>
  </si>
  <si>
    <t>700022120001</t>
  </si>
  <si>
    <t>Bruine Ruiterstraat 3</t>
  </si>
  <si>
    <t>woning</t>
  </si>
  <si>
    <t>621693</t>
  </si>
  <si>
    <t>Coehoornsingel 31/37</t>
  </si>
  <si>
    <t>parkeergarage</t>
  </si>
  <si>
    <t>613447</t>
  </si>
  <si>
    <t>Coehoornsingel 69</t>
  </si>
  <si>
    <t>630338</t>
  </si>
  <si>
    <t>Concourslaan 5</t>
  </si>
  <si>
    <t>Houten gebouw welke wordt verhuurd</t>
  </si>
  <si>
    <t>653433</t>
  </si>
  <si>
    <t>Damsterdiep 2/1</t>
  </si>
  <si>
    <t>wachtlokaal</t>
  </si>
  <si>
    <t>621322</t>
  </si>
  <si>
    <t>Damsterdiep 271</t>
  </si>
  <si>
    <t>Bedrijfspand</t>
  </si>
  <si>
    <t>649485</t>
  </si>
  <si>
    <t>Damsterdiep 273</t>
  </si>
  <si>
    <t>bedrijfspand inclusief spuitcabine</t>
  </si>
  <si>
    <t>615414</t>
  </si>
  <si>
    <t>Damsterdiep 273 I</t>
  </si>
  <si>
    <t>Damsterdiep 299</t>
  </si>
  <si>
    <t>gebouw winkel in 2e hands artikelen</t>
  </si>
  <si>
    <t>615512</t>
  </si>
  <si>
    <t>Damsterplein 5</t>
  </si>
  <si>
    <t>Parkeergarage Damsterdiep</t>
  </si>
  <si>
    <t>614546</t>
  </si>
  <si>
    <t>Drakesteijnstraat 27</t>
  </si>
  <si>
    <t>voormalig speeltuingebouw De Kreukelhof</t>
  </si>
  <si>
    <t>621749</t>
  </si>
  <si>
    <t>Drentselaan ong</t>
  </si>
  <si>
    <t>Bouwkeet (5 units) (voorheen Laan CdenH)</t>
  </si>
  <si>
    <t>401000010001</t>
  </si>
  <si>
    <t>bouwketen (voorheen aan Travertijnstraat)</t>
  </si>
  <si>
    <t>Ebelsweg nvt</t>
  </si>
  <si>
    <t>Bushaltehuisje</t>
  </si>
  <si>
    <t>Eemskanaal N.Z. 32/32A</t>
  </si>
  <si>
    <t>gebouw dagopvang</t>
  </si>
  <si>
    <t>615449</t>
  </si>
  <si>
    <t>Eemskanaal N.Z. 48</t>
  </si>
  <si>
    <t>bedrijfspand</t>
  </si>
  <si>
    <t>615393</t>
  </si>
  <si>
    <t>Eikenlaan 9-11</t>
  </si>
  <si>
    <t>Informatiecentrum Selwerd huurpand</t>
  </si>
  <si>
    <t>402230300120</t>
  </si>
  <si>
    <t>Emmalaan nvt</t>
  </si>
  <si>
    <t>Energieweg 17</t>
  </si>
  <si>
    <t>651214</t>
  </si>
  <si>
    <t>Energieweg 7, 7-1</t>
  </si>
  <si>
    <t>Bedrijfsgebouw</t>
  </si>
  <si>
    <t>648043</t>
  </si>
  <si>
    <t>Energieweg 9, 9a, 9b</t>
  </si>
  <si>
    <t>645727</t>
  </si>
  <si>
    <t>bouwkeet</t>
  </si>
  <si>
    <t>Europaweg 8</t>
  </si>
  <si>
    <t>Voormalig OCSW kantoor en Philipslocatie</t>
  </si>
  <si>
    <t>631444</t>
  </si>
  <si>
    <t>Folkingedwarsstraat 16</t>
  </si>
  <si>
    <t>(anti)kraak</t>
  </si>
  <si>
    <t>647875</t>
  </si>
  <si>
    <t>Friesestraatweg 430</t>
  </si>
  <si>
    <t>Boerderij met schuur</t>
  </si>
  <si>
    <t>634558</t>
  </si>
  <si>
    <t>Gedempte Kattendiep 148</t>
  </si>
  <si>
    <t>613510</t>
  </si>
  <si>
    <t>Grote Markt 40/1</t>
  </si>
  <si>
    <t>kiosk</t>
  </si>
  <si>
    <t>619943</t>
  </si>
  <si>
    <t>Hardewikerstraat 40</t>
  </si>
  <si>
    <t>613454</t>
  </si>
  <si>
    <t>Harm Buiterplein 1</t>
  </si>
  <si>
    <t>613769</t>
  </si>
  <si>
    <t>Helperwestsingel 98</t>
  </si>
  <si>
    <t>Wingerd, bijz. voortgezet speciaal</t>
  </si>
  <si>
    <t>634103</t>
  </si>
  <si>
    <t>Hereplein 73</t>
  </si>
  <si>
    <t>bioscoop</t>
  </si>
  <si>
    <t>617661</t>
  </si>
  <si>
    <t>Hereweg   1</t>
  </si>
  <si>
    <t>616037</t>
  </si>
  <si>
    <t>Hereweg   3</t>
  </si>
  <si>
    <t>616023</t>
  </si>
  <si>
    <t>Hereweg   5</t>
  </si>
  <si>
    <t>616016</t>
  </si>
  <si>
    <t>Hereweg  9/9a/11</t>
  </si>
  <si>
    <t>Gebouw dagopvang en bewoning</t>
  </si>
  <si>
    <t>621651</t>
  </si>
  <si>
    <t>Hoofdweg Woltersum 16</t>
  </si>
  <si>
    <t>Woning inclusief schuur</t>
  </si>
  <si>
    <t>646454</t>
  </si>
  <si>
    <t>Hoofdweg ong.</t>
  </si>
  <si>
    <t>diverse gebouwen rondom Rooeibaan Harkstede</t>
  </si>
  <si>
    <t>405340300001</t>
  </si>
  <si>
    <t>Johan Rengersstraat 9</t>
  </si>
  <si>
    <t>Woning</t>
  </si>
  <si>
    <t>647518</t>
  </si>
  <si>
    <t>Kolendrift 7</t>
  </si>
  <si>
    <t>infocentrum bestaande uit 2 containers</t>
  </si>
  <si>
    <t>700018120001</t>
  </si>
  <si>
    <t>Korreweg</t>
  </si>
  <si>
    <t>Circusgarage Cibogaterrein</t>
  </si>
  <si>
    <t>613517</t>
  </si>
  <si>
    <t>Langestraat 68</t>
  </si>
  <si>
    <t>parkeergarage Boterdiep</t>
  </si>
  <si>
    <t>613524</t>
  </si>
  <si>
    <t>Lijzijde t/o 4</t>
  </si>
  <si>
    <t>polyester keet</t>
  </si>
  <si>
    <t>Martinikerkhof 11</t>
  </si>
  <si>
    <t>711026040002</t>
  </si>
  <si>
    <t>Matsloot 8</t>
  </si>
  <si>
    <t>Woningen</t>
  </si>
  <si>
    <t>616975</t>
  </si>
  <si>
    <t>Midscheeps 3</t>
  </si>
  <si>
    <t>Leerwerkbedrijf Groningen</t>
  </si>
  <si>
    <t>629932</t>
  </si>
  <si>
    <t>Nieuwe Markt 1</t>
  </si>
  <si>
    <t>Parkeergarage Groninger Forum</t>
  </si>
  <si>
    <t>635457.45600</t>
  </si>
  <si>
    <t>Fietskelder Groninger Forum</t>
  </si>
  <si>
    <t>635061.45600</t>
  </si>
  <si>
    <t>Nieuwstraat 88/98</t>
  </si>
  <si>
    <t>613468</t>
  </si>
  <si>
    <t>Noorderstraat 47 AA t/m AG</t>
  </si>
  <si>
    <t>Garageboxen</t>
  </si>
  <si>
    <t>622001</t>
  </si>
  <si>
    <t>Nwe. Boteringestraat 28/30</t>
  </si>
  <si>
    <t>voormalig schoolgebouw</t>
  </si>
  <si>
    <t>621679</t>
  </si>
  <si>
    <t>Oliemuldersweg 41</t>
  </si>
  <si>
    <t>Voorm. Buurtgebouw, leegstand beheer</t>
  </si>
  <si>
    <t>618662</t>
  </si>
  <si>
    <t>Oosterhamrikkade   8 A, B, C</t>
  </si>
  <si>
    <t>Oosterhamrikkade 2 Z</t>
  </si>
  <si>
    <t>Oostersingel 162 BY</t>
  </si>
  <si>
    <t>parkeergarage Bleekveld</t>
  </si>
  <si>
    <t>613440</t>
  </si>
  <si>
    <t>Oostersingel 22 BY</t>
  </si>
  <si>
    <t>parkeergarage Poortersplein</t>
  </si>
  <si>
    <t>613482</t>
  </si>
  <si>
    <t>Oosterweg 107/111</t>
  </si>
  <si>
    <t>voormalige waterleidingbedrijf</t>
  </si>
  <si>
    <t>645678</t>
  </si>
  <si>
    <t>Oude Ebbingestraat 18 B</t>
  </si>
  <si>
    <t>Fietsenstalling Grote Markt</t>
  </si>
  <si>
    <t>647217.45600</t>
  </si>
  <si>
    <t>Oude Middelhorst 18</t>
  </si>
  <si>
    <t>Voormalige apotheek Mediq</t>
  </si>
  <si>
    <t>645671</t>
  </si>
  <si>
    <t>Oude Schoolweg onb</t>
  </si>
  <si>
    <t>voormalige locatie de Meert (incl. Noodlokalen0</t>
  </si>
  <si>
    <t>Oude Stationsweg 1</t>
  </si>
  <si>
    <t>616051</t>
  </si>
  <si>
    <t>Oude Stationsweg 2A</t>
  </si>
  <si>
    <t>616058</t>
  </si>
  <si>
    <t>Oude Stationsweg 3A</t>
  </si>
  <si>
    <t>616065</t>
  </si>
  <si>
    <t>Paradijsvogelstraat 11</t>
  </si>
  <si>
    <t>Paradijsvogelstraat 12</t>
  </si>
  <si>
    <t>pand</t>
  </si>
  <si>
    <t>635145</t>
  </si>
  <si>
    <t>Paradijsvogelstraat 12-I</t>
  </si>
  <si>
    <t>Parkweg 69 A</t>
  </si>
  <si>
    <t>Woonhuis</t>
  </si>
  <si>
    <t>651060</t>
  </si>
  <si>
    <t>Parkweg 71</t>
  </si>
  <si>
    <t>641566</t>
  </si>
  <si>
    <t>Parkweg 71 A</t>
  </si>
  <si>
    <t>635673</t>
  </si>
  <si>
    <t>Parkweg 73</t>
  </si>
  <si>
    <t>641075</t>
  </si>
  <si>
    <t>Parkweg 73 A</t>
  </si>
  <si>
    <t>635576</t>
  </si>
  <si>
    <t>Parkweg 75</t>
  </si>
  <si>
    <t>634320</t>
  </si>
  <si>
    <t>Parkweg 75 a en b</t>
  </si>
  <si>
    <t>642793</t>
  </si>
  <si>
    <t>Parkweg 77</t>
  </si>
  <si>
    <t>645279</t>
  </si>
  <si>
    <t>Parkweg 79</t>
  </si>
  <si>
    <t>645713</t>
  </si>
  <si>
    <t>Parkweg 79 A</t>
  </si>
  <si>
    <t>645706</t>
  </si>
  <si>
    <t>Parkweg 81</t>
  </si>
  <si>
    <t>649576</t>
  </si>
  <si>
    <t>Parkweg 81a</t>
  </si>
  <si>
    <t>642249</t>
  </si>
  <si>
    <t>Parkweg 83</t>
  </si>
  <si>
    <t>647231</t>
  </si>
  <si>
    <t>Parkweg 83 A</t>
  </si>
  <si>
    <t>647777</t>
  </si>
  <si>
    <t>Parkweg 85</t>
  </si>
  <si>
    <t>642228</t>
  </si>
  <si>
    <t>Parkweg 85 a</t>
  </si>
  <si>
    <t>635047</t>
  </si>
  <si>
    <t>Parkweg 87</t>
  </si>
  <si>
    <t>642877</t>
  </si>
  <si>
    <t>Parkweg 87a</t>
  </si>
  <si>
    <t>641629</t>
  </si>
  <si>
    <t>Parkweg 89</t>
  </si>
  <si>
    <t>Bedrijfspand / Winkel</t>
  </si>
  <si>
    <t>650759</t>
  </si>
  <si>
    <t>Parkweg 89 A</t>
  </si>
  <si>
    <t>646307</t>
  </si>
  <si>
    <t>Parkweg 89b</t>
  </si>
  <si>
    <t>Slooppand(woning)</t>
  </si>
  <si>
    <t>635471</t>
  </si>
  <si>
    <t>Peizerweg 146-148</t>
  </si>
  <si>
    <t>645720</t>
  </si>
  <si>
    <t>Poelestraat 16-18</t>
  </si>
  <si>
    <t>Bedrijfsgebouw met horecabestemming</t>
  </si>
  <si>
    <t>700030120004</t>
  </si>
  <si>
    <t>Pop Dijkemaweg 96 C</t>
  </si>
  <si>
    <t>Woonhuis + bedrijfspand</t>
  </si>
  <si>
    <t>653083</t>
  </si>
  <si>
    <t>Rademarkt 27</t>
  </si>
  <si>
    <t>613552</t>
  </si>
  <si>
    <t>Rotterdammerstraatje 4</t>
  </si>
  <si>
    <t>woning en travo</t>
  </si>
  <si>
    <t>621728</t>
  </si>
  <si>
    <t>Schoolholm 23 G</t>
  </si>
  <si>
    <t>613489</t>
  </si>
  <si>
    <t>Schuitemakersstraat 17</t>
  </si>
  <si>
    <t>Bedrijfspand/pakhuis/anti-kraak</t>
  </si>
  <si>
    <t>640445</t>
  </si>
  <si>
    <t>Sledemennerstraat 36</t>
  </si>
  <si>
    <t>parkeerkelder</t>
  </si>
  <si>
    <t>613496</t>
  </si>
  <si>
    <t>Sontweg 13</t>
  </si>
  <si>
    <t>Kantoorpand</t>
  </si>
  <si>
    <t>Sontweg 8 A</t>
  </si>
  <si>
    <t>615442</t>
  </si>
  <si>
    <t>Sontweg ong</t>
  </si>
  <si>
    <t>St. Jansstraat 1-3</t>
  </si>
  <si>
    <t>711026040003</t>
  </si>
  <si>
    <t>Stalstraat 1</t>
  </si>
  <si>
    <t>woonhuis Stalstraat 1/O.Boteringestraat 5a</t>
  </si>
  <si>
    <t>614770</t>
  </si>
  <si>
    <t>Stationsplein 1 A</t>
  </si>
  <si>
    <t>stadsbalkon</t>
  </si>
  <si>
    <t>613636</t>
  </si>
  <si>
    <t>Stockholmstraat 1</t>
  </si>
  <si>
    <t>Bedrijfspand buitensportwinkel</t>
  </si>
  <si>
    <t>622274</t>
  </si>
  <si>
    <t>Stockholmstraat 2 tm 8a</t>
  </si>
  <si>
    <t>Marvis</t>
  </si>
  <si>
    <t>615400</t>
  </si>
  <si>
    <t>Stockholmstraat 3</t>
  </si>
  <si>
    <t>Gebouw jachtwerf</t>
  </si>
  <si>
    <t>615470</t>
  </si>
  <si>
    <t>Stockholmstraat 5</t>
  </si>
  <si>
    <t>voormalig machinefabriek Rusthoven</t>
  </si>
  <si>
    <t>615435</t>
  </si>
  <si>
    <t>Struisvogelstraat 15</t>
  </si>
  <si>
    <t>Suikerlaan 10</t>
  </si>
  <si>
    <t>panden voorm suikerunieterrein ook bekend onder Energieweg10</t>
  </si>
  <si>
    <t>405330300002</t>
  </si>
  <si>
    <t>Trompsingel 31/39</t>
  </si>
  <si>
    <t>kantoorgebpouw</t>
  </si>
  <si>
    <t>688429</t>
  </si>
  <si>
    <t>Turfsingel 16</t>
  </si>
  <si>
    <t>621182</t>
  </si>
  <si>
    <t>Ulgersmaweg 28-3</t>
  </si>
  <si>
    <t>615386</t>
  </si>
  <si>
    <t>Ulgersmaweg 28/28-2</t>
  </si>
  <si>
    <t>Ulgersmaweg 29-33</t>
  </si>
  <si>
    <t>635152</t>
  </si>
  <si>
    <t>Ulgersmaweg 57</t>
  </si>
  <si>
    <t>615358</t>
  </si>
  <si>
    <t>Westpoort</t>
  </si>
  <si>
    <t>2 bouwborden langs A7</t>
  </si>
  <si>
    <t>700013120001</t>
  </si>
  <si>
    <t>Winschoterdiep 1008</t>
  </si>
  <si>
    <t>Woonboot</t>
  </si>
  <si>
    <t>615071</t>
  </si>
  <si>
    <t>Wolddijk 7</t>
  </si>
  <si>
    <t>Woonhuis + stallen incl 52.000 aan zonnepanelen</t>
  </si>
  <si>
    <t>644781</t>
  </si>
  <si>
    <t>Wolddijk 8</t>
  </si>
  <si>
    <t>Zaanstraat 22</t>
  </si>
  <si>
    <t>Informatiecentrum stationsgebied</t>
  </si>
  <si>
    <t>710949100008</t>
  </si>
  <si>
    <t>Helperzoom ong.</t>
  </si>
  <si>
    <t>Dir. Maatschappelijke Participatie</t>
  </si>
  <si>
    <t>natuureducatie</t>
  </si>
  <si>
    <t>647135</t>
  </si>
  <si>
    <t>Amkemaheerd 293</t>
  </si>
  <si>
    <t>Dir. Sport050</t>
  </si>
  <si>
    <t>Sporthal Beyum</t>
  </si>
  <si>
    <t>624626</t>
  </si>
  <si>
    <t>Bamshorn 2</t>
  </si>
  <si>
    <t>Sporthal de BAM</t>
  </si>
  <si>
    <t>635701</t>
  </si>
  <si>
    <t>Boutenspad</t>
  </si>
  <si>
    <t>kleedgebouw/berging Sportpark De Wijert/korfbalver. NIC</t>
  </si>
  <si>
    <t>624990</t>
  </si>
  <si>
    <t>Campinglaan 6</t>
  </si>
  <si>
    <t>camping</t>
  </si>
  <si>
    <t>624311</t>
  </si>
  <si>
    <t>Concourslaan 10</t>
  </si>
  <si>
    <t>diverse gebouwen Drafbaan &amp; evenementencentrum Stadspark</t>
  </si>
  <si>
    <t>624276</t>
  </si>
  <si>
    <t>De Kring 100</t>
  </si>
  <si>
    <t>Clubgebouw PKC '83</t>
  </si>
  <si>
    <t>639149</t>
  </si>
  <si>
    <t>kleedgebouwen PKC 83</t>
  </si>
  <si>
    <t>625004</t>
  </si>
  <si>
    <t>De Verbetering 50</t>
  </si>
  <si>
    <t>Blaashal</t>
  </si>
  <si>
    <t>650451</t>
  </si>
  <si>
    <t>kleed/clubgebouw Hoogkerk</t>
  </si>
  <si>
    <t>625018</t>
  </si>
  <si>
    <t>Dobbestraat 17</t>
  </si>
  <si>
    <t>Sportinventaris gymzaal</t>
  </si>
  <si>
    <t>625942</t>
  </si>
  <si>
    <t>Donderslaan 160 en 161</t>
  </si>
  <si>
    <t>Inventaris sporthal de Brug en de Sinnige Stee</t>
  </si>
  <si>
    <t>624710</t>
  </si>
  <si>
    <t>Eikenlaan 288</t>
  </si>
  <si>
    <t>sporthal Selwerd</t>
  </si>
  <si>
    <t>624668</t>
  </si>
  <si>
    <t>Eikenlaan 290</t>
  </si>
  <si>
    <t>Zwembad De Parrel</t>
  </si>
  <si>
    <t>623849</t>
  </si>
  <si>
    <t>Eikenlaan 292</t>
  </si>
  <si>
    <t>kleedgebouw Sportpark De Parrel</t>
  </si>
  <si>
    <t>624899</t>
  </si>
  <si>
    <t>kantine Mamio en SGVV07</t>
  </si>
  <si>
    <t>639009</t>
  </si>
  <si>
    <t>Geertsemaweg 1</t>
  </si>
  <si>
    <t>Kalkberging</t>
  </si>
  <si>
    <t>635736</t>
  </si>
  <si>
    <t>Geertsemaweg 3,3a,3b</t>
  </si>
  <si>
    <t>Sporthal Schalakenhof (excl zwembad)</t>
  </si>
  <si>
    <t>Kantine Schalakenhof (excl zwembad)</t>
  </si>
  <si>
    <t>635743</t>
  </si>
  <si>
    <t>Hemsterhuislaan 8</t>
  </si>
  <si>
    <t>Gymzaal</t>
  </si>
  <si>
    <t>635715</t>
  </si>
  <si>
    <t>Kajuit 323</t>
  </si>
  <si>
    <t>Sporthal Lewenborg</t>
  </si>
  <si>
    <t>624654</t>
  </si>
  <si>
    <t>Kardingerplein 1</t>
  </si>
  <si>
    <t>2 ijsdweilmachines</t>
  </si>
  <si>
    <t>624535</t>
  </si>
  <si>
    <t>sportcentrum</t>
  </si>
  <si>
    <t>623723</t>
  </si>
  <si>
    <t>Kerklaan 35</t>
  </si>
  <si>
    <t>Kleedgebouw hokeyclub</t>
  </si>
  <si>
    <t>635806</t>
  </si>
  <si>
    <t>kalkberging</t>
  </si>
  <si>
    <t>Kerklaan bij 35</t>
  </si>
  <si>
    <t>Bergplaats hockeyvelden</t>
  </si>
  <si>
    <t>Kluiverboom 1 C</t>
  </si>
  <si>
    <t>Gymzaal/kleedkamer/kantine</t>
  </si>
  <si>
    <t>624199</t>
  </si>
  <si>
    <t>Laan Corpus den Hoorn</t>
  </si>
  <si>
    <t>Kleedgebouw E</t>
  </si>
  <si>
    <t>624759</t>
  </si>
  <si>
    <t>Laan Corpus den Hoorn 101 AC</t>
  </si>
  <si>
    <t>Kleedgebouw A en C</t>
  </si>
  <si>
    <t>Laan Corpus den Hoorn 101 H</t>
  </si>
  <si>
    <t>Kleedgebouw</t>
  </si>
  <si>
    <t>Laan Corpus den Hoorn 101 K</t>
  </si>
  <si>
    <t>kleedgebouw, eigendom gemeente</t>
  </si>
  <si>
    <t>Mellenssteeg 16 A</t>
  </si>
  <si>
    <t>Nieuwbouw gymzaal de Meet voorheen nr. 18</t>
  </si>
  <si>
    <t>635708</t>
  </si>
  <si>
    <t>Moddermanlaan 40</t>
  </si>
  <si>
    <t>Zwembad Helperbad</t>
  </si>
  <si>
    <t>623828</t>
  </si>
  <si>
    <t>Mulock Houwerlaan 25</t>
  </si>
  <si>
    <t>Kleedkamer Groninger atletiek</t>
  </si>
  <si>
    <t>624927</t>
  </si>
  <si>
    <t>Mulock Houwerlaan 29</t>
  </si>
  <si>
    <t>was- en kleedruimte voor Velocitas</t>
  </si>
  <si>
    <t>624941</t>
  </si>
  <si>
    <t>Noorddijkerweg</t>
  </si>
  <si>
    <t>paardenstal</t>
  </si>
  <si>
    <t>639317</t>
  </si>
  <si>
    <t>Oliemuldersweg 43</t>
  </si>
  <si>
    <t>denksportcentrum</t>
  </si>
  <si>
    <t>624255</t>
  </si>
  <si>
    <t>Oude Brinkweg 12 A</t>
  </si>
  <si>
    <t>Gymzaal + berging</t>
  </si>
  <si>
    <t>635722</t>
  </si>
  <si>
    <t>Papiermolenlaan 3</t>
  </si>
  <si>
    <t>zwembad De Papiermolen</t>
  </si>
  <si>
    <t>623870</t>
  </si>
  <si>
    <t>Park Selwerd</t>
  </si>
  <si>
    <t>verenigingsgebouw sportpark Selwerd</t>
  </si>
  <si>
    <t>639002</t>
  </si>
  <si>
    <t>Parkallee 98/100</t>
  </si>
  <si>
    <t>voorm. dienstwoningen/thans kanttoor/opslag</t>
  </si>
  <si>
    <t>639282</t>
  </si>
  <si>
    <t>Radiumstraat 150</t>
  </si>
  <si>
    <t>Sporthal Vinkhuizen</t>
  </si>
  <si>
    <t>624682</t>
  </si>
  <si>
    <t>Rijksstraatweg 16</t>
  </si>
  <si>
    <t>kleedgebouw Groene Wolter gebouw</t>
  </si>
  <si>
    <t>624787</t>
  </si>
  <si>
    <t>kantine, tribune, kleedruimten v.v. Be Quick</t>
  </si>
  <si>
    <t>V.V. Helpman</t>
  </si>
  <si>
    <t>Scharlakenlaan 24</t>
  </si>
  <si>
    <t>Berging ATC/Zernike</t>
  </si>
  <si>
    <t>635792</t>
  </si>
  <si>
    <t>Kleedgebouw VV Gorecht</t>
  </si>
  <si>
    <t>Scharlakenlaan 26</t>
  </si>
  <si>
    <t>overige bouwkundige onderdelen terrein sportpark de Koepel</t>
  </si>
  <si>
    <t>10 dugouts + 16 lichtmasten op sportp. De Koepel</t>
  </si>
  <si>
    <t>Scharlakenlaan 30</t>
  </si>
  <si>
    <t>Kleedgebouw VV Haren</t>
  </si>
  <si>
    <t>Scharlakenlaan 32</t>
  </si>
  <si>
    <t>Kantine vv Haren</t>
  </si>
  <si>
    <t>Scharlakenlaan 34</t>
  </si>
  <si>
    <t>Kleedgebouw ATC</t>
  </si>
  <si>
    <t>Scharlakenlaan bij 24</t>
  </si>
  <si>
    <t>Sportlaan 1 A</t>
  </si>
  <si>
    <t>Zwembad / horeca</t>
  </si>
  <si>
    <t>646209</t>
  </si>
  <si>
    <t>Sportlaan 2 A</t>
  </si>
  <si>
    <t>Sportcentrum</t>
  </si>
  <si>
    <t>625914</t>
  </si>
  <si>
    <t>Sportlaan 3</t>
  </si>
  <si>
    <t>Sporthal Tiggelhal / Kantine</t>
  </si>
  <si>
    <t>Valreep 66</t>
  </si>
  <si>
    <t>gymzaal</t>
  </si>
  <si>
    <t>624164</t>
  </si>
  <si>
    <t>Violenstraat 4</t>
  </si>
  <si>
    <t>gymlokaal</t>
  </si>
  <si>
    <t>625487</t>
  </si>
  <si>
    <t>W.F. Hildebrandstraat 15 B</t>
  </si>
  <si>
    <t>Gymlokaal</t>
  </si>
  <si>
    <t>625886</t>
  </si>
  <si>
    <t>Zilverlaan 10</t>
  </si>
  <si>
    <t>kantoorgebouw op sportpark vinkhuizen</t>
  </si>
  <si>
    <t>624969</t>
  </si>
  <si>
    <t>kleedgebouw+kantine KV Clubbothers</t>
  </si>
  <si>
    <t>Zuiderweg 70-1</t>
  </si>
  <si>
    <t>Sporthal Hoogkerk met restaurant en kleedruimte.</t>
  </si>
  <si>
    <t>623926</t>
  </si>
  <si>
    <t>Boterdiep 34</t>
  </si>
  <si>
    <t>Dir. Maatschap. Ontwikk.</t>
  </si>
  <si>
    <t>project Binn'Stad t.a.v. Sanny Veerkamp</t>
  </si>
  <si>
    <t>609884</t>
  </si>
  <si>
    <t>asielzoekerswoningen</t>
  </si>
  <si>
    <t>609212</t>
  </si>
  <si>
    <t>Concourslaan 9</t>
  </si>
  <si>
    <t>Dir. Sport050 / Gelijkspeelveld</t>
  </si>
  <si>
    <t>kantine + kleedgebouw v.v. SC Stadspark</t>
  </si>
  <si>
    <t>624955</t>
  </si>
  <si>
    <t>Eikenlaan 253</t>
  </si>
  <si>
    <t>club-/kleedgebouw Astrea Loopgroep</t>
  </si>
  <si>
    <t>624913</t>
  </si>
  <si>
    <t>Iepenlaan 87 - 91</t>
  </si>
  <si>
    <t>club-/kleedgebouwen Sportpark Het Noorden</t>
  </si>
  <si>
    <t>624871</t>
  </si>
  <si>
    <t>Koerspad 25</t>
  </si>
  <si>
    <t>kleedgebouwen en kantines Sportpark Kardinge</t>
  </si>
  <si>
    <t>624843</t>
  </si>
  <si>
    <t>Kooiweg 1</t>
  </si>
  <si>
    <t>Sportpark Coendersborg, Oranje Nassau</t>
  </si>
  <si>
    <t>624745</t>
  </si>
  <si>
    <t>Kooiweg 4</t>
  </si>
  <si>
    <t>kantine + kleedkamers S.V. Blauw-geel 1915</t>
  </si>
  <si>
    <t>Sportkantine + Kleedruimtes Caribe</t>
  </si>
  <si>
    <t>639058</t>
  </si>
  <si>
    <t>Laan Corpus den Hoorn 101 M</t>
  </si>
  <si>
    <t>Kantine Groen-Geel</t>
  </si>
  <si>
    <t>Markeweg 4</t>
  </si>
  <si>
    <t>Kantine + kleedgebouw vv Glimmen</t>
  </si>
  <si>
    <t>635799</t>
  </si>
  <si>
    <t>Clubgebouw Velocitas</t>
  </si>
  <si>
    <t>639107</t>
  </si>
  <si>
    <t>Zilverlaan 10 2</t>
  </si>
  <si>
    <t>Kleedgebouw+kantine Lycurgus</t>
  </si>
  <si>
    <t>Zilverlaan 10 3</t>
  </si>
  <si>
    <t>Kleedgebouw+Kantine VV Gruno</t>
  </si>
  <si>
    <t>Zilverlaan 10 3A</t>
  </si>
  <si>
    <t>Kleedgebouw+kantine Groninger Boys</t>
  </si>
  <si>
    <t>A.H. Homanstraat 23</t>
  </si>
  <si>
    <t>Dir. Vastgoed</t>
  </si>
  <si>
    <t>Kantoor</t>
  </si>
  <si>
    <t>636907</t>
  </si>
  <si>
    <t>Adm. de Ruyterlaan 37</t>
  </si>
  <si>
    <t>Augustinus College, bijz. voortgezet</t>
  </si>
  <si>
    <t>633635</t>
  </si>
  <si>
    <t>Adm. de Ruyterlaan 39</t>
  </si>
  <si>
    <t>gebouw schoolarts, bijz. voortgezet</t>
  </si>
  <si>
    <t>Agaatstraat 16</t>
  </si>
  <si>
    <t>gymlokaal openbaar basis</t>
  </si>
  <si>
    <t>633984</t>
  </si>
  <si>
    <t>Agricolastraat 33</t>
  </si>
  <si>
    <t>werkman College, openbaar voortgezet</t>
  </si>
  <si>
    <t>633054</t>
  </si>
  <si>
    <t>Akeleiweg 69</t>
  </si>
  <si>
    <t>kinderboerderij</t>
  </si>
  <si>
    <t>647273</t>
  </si>
  <si>
    <t>Bakkerweg 4</t>
  </si>
  <si>
    <t>Buurthuis de Tiehof</t>
  </si>
  <si>
    <t>636030</t>
  </si>
  <si>
    <t>Beijumerweg 17/17a</t>
  </si>
  <si>
    <t>activiteitencentrum</t>
  </si>
  <si>
    <t>600378</t>
  </si>
  <si>
    <t>Beijumerweg 19/19c</t>
  </si>
  <si>
    <t>kantoorinventaris/lesmaterialen/natuureducatieve voorwerpen</t>
  </si>
  <si>
    <t>647301</t>
  </si>
  <si>
    <t>Beijumerweg t/o 19</t>
  </si>
  <si>
    <t>kinderwerktuin</t>
  </si>
  <si>
    <t>Bentismaheerd 1</t>
  </si>
  <si>
    <t>Heerdstee bijz. basis</t>
  </si>
  <si>
    <t>633173</t>
  </si>
  <si>
    <t>Bessemoerstraat 4</t>
  </si>
  <si>
    <t>Buurtcentrum bessemoerpark</t>
  </si>
  <si>
    <t>600329</t>
  </si>
  <si>
    <t>Bessemoerstraat 6</t>
  </si>
  <si>
    <t>W.A. van Lieflandschool, Bijz. voortgezet speciaal</t>
  </si>
  <si>
    <t>600161</t>
  </si>
  <si>
    <t>Blekerslaan 1</t>
  </si>
  <si>
    <t>s.b.o. Groningen - Bekenkamp openbaar BAO</t>
  </si>
  <si>
    <t>633306</t>
  </si>
  <si>
    <t>Bloemsingel 10, A, B, C</t>
  </si>
  <si>
    <t>Bloemsingel 10, 10A, 10B, 10C en 10-1</t>
  </si>
  <si>
    <t>642311</t>
  </si>
  <si>
    <t>Bloemsingel 2-1</t>
  </si>
  <si>
    <t>635499</t>
  </si>
  <si>
    <t>Bloemsingel 8</t>
  </si>
  <si>
    <t>Villa B</t>
  </si>
  <si>
    <t>gebouw A</t>
  </si>
  <si>
    <t>gebouw C</t>
  </si>
  <si>
    <t>gebouw K/L</t>
  </si>
  <si>
    <t>Bloemstraat 38</t>
  </si>
  <si>
    <t>Gebouw met daarin theater, toneel, jongeren centrum</t>
  </si>
  <si>
    <t>621707</t>
  </si>
  <si>
    <t>Boltweg 1</t>
  </si>
  <si>
    <t>Brandweerkazerne / Kantoor/huiskamer</t>
  </si>
  <si>
    <t>1231</t>
  </si>
  <si>
    <t>Boltweg 3</t>
  </si>
  <si>
    <t>Werkplaats / Materieel stalling</t>
  </si>
  <si>
    <t>Boterdiep 69/71</t>
  </si>
  <si>
    <t>jongerencentrum Simplon</t>
  </si>
  <si>
    <t>600273</t>
  </si>
  <si>
    <t>Boterdiep 73</t>
  </si>
  <si>
    <t>Muziekstudio</t>
  </si>
  <si>
    <t>600497</t>
  </si>
  <si>
    <t>Bottelroostraat 3</t>
  </si>
  <si>
    <t>GOBOpand</t>
  </si>
  <si>
    <t>600098</t>
  </si>
  <si>
    <t>Brinkhorst 1-3</t>
  </si>
  <si>
    <t>'t Clockhuys / Bibliotheek</t>
  </si>
  <si>
    <t>636114</t>
  </si>
  <si>
    <t>Butjesstraat 8</t>
  </si>
  <si>
    <t>St. Michaelschool bijz. basis</t>
  </si>
  <si>
    <t>633285</t>
  </si>
  <si>
    <t>Canadalaan 2</t>
  </si>
  <si>
    <t>Tamarisk bijz. basis</t>
  </si>
  <si>
    <t>633180</t>
  </si>
  <si>
    <t>Canadalaan 4</t>
  </si>
  <si>
    <t>633991</t>
  </si>
  <si>
    <t>Canadalaan 8</t>
  </si>
  <si>
    <t>W.A. van Liefland, openbaar voortgezet speciaal</t>
  </si>
  <si>
    <t>633362</t>
  </si>
  <si>
    <t>Celebesstraat 35</t>
  </si>
  <si>
    <t>De Kleine Wereld bijz. basis</t>
  </si>
  <si>
    <t>633187</t>
  </si>
  <si>
    <t>Chopinlaan 2A</t>
  </si>
  <si>
    <t>gymzaal Zernike College, openbaar voortgezet</t>
  </si>
  <si>
    <t>633998</t>
  </si>
  <si>
    <t>Coehoornsingel 51</t>
  </si>
  <si>
    <t>1218</t>
  </si>
  <si>
    <t>Coehoornsingel 55/55a</t>
  </si>
  <si>
    <t>1219</t>
  </si>
  <si>
    <t>Coehoornsingel 71</t>
  </si>
  <si>
    <t>1220</t>
  </si>
  <si>
    <t>Coendersweg 13</t>
  </si>
  <si>
    <t>De Tamarisk - schoolgebouw en fietsenstalling bijz. basis</t>
  </si>
  <si>
    <t>633194</t>
  </si>
  <si>
    <t>Coronastraat 1</t>
  </si>
  <si>
    <t>647308</t>
  </si>
  <si>
    <t>Damsterdiep 36</t>
  </si>
  <si>
    <t>Lopster Veenhuis Damsterplein</t>
  </si>
  <si>
    <t>655414</t>
  </si>
  <si>
    <t>De Sanstraat 13 en 15</t>
  </si>
  <si>
    <t>Anne Frankschool bijz. basis</t>
  </si>
  <si>
    <t>633516</t>
  </si>
  <si>
    <t>De Verbetering 3</t>
  </si>
  <si>
    <t>1237</t>
  </si>
  <si>
    <t>De Verbetering 5</t>
  </si>
  <si>
    <t>schoolgebouw de Wingerd, bijz. voortgezet speciaal</t>
  </si>
  <si>
    <t>633677</t>
  </si>
  <si>
    <t>Diamantlaan 12</t>
  </si>
  <si>
    <t>school voor cluster 4 kinderen - RENN4, bijz. voortg.t spec.</t>
  </si>
  <si>
    <t>633684</t>
  </si>
  <si>
    <t>Diamantlaan 14</t>
  </si>
  <si>
    <t>nieuwbouw Augustinus college, bojz. voortgezet</t>
  </si>
  <si>
    <t>633642</t>
  </si>
  <si>
    <t>Diamantlaan 27</t>
  </si>
  <si>
    <t>Reitdiepcollege - nieuwbouw, openbaar voortgezet</t>
  </si>
  <si>
    <t>633383</t>
  </si>
  <si>
    <t>Dierenriemstraat 2 a</t>
  </si>
  <si>
    <t>De Zaaier bijz. basis</t>
  </si>
  <si>
    <t>633299</t>
  </si>
  <si>
    <t>Dilgtplein 1</t>
  </si>
  <si>
    <t>Mytylschool</t>
  </si>
  <si>
    <t>636823</t>
  </si>
  <si>
    <t>Dilgtplein 1 A</t>
  </si>
  <si>
    <t>Groninger Buitenschool</t>
  </si>
  <si>
    <t>636816</t>
  </si>
  <si>
    <t>Distributiestraat 1</t>
  </si>
  <si>
    <t>Fiduciaschool, bijz. voortgezet speciaal</t>
  </si>
  <si>
    <t>633313</t>
  </si>
  <si>
    <t>Donderslaan 157/158</t>
  </si>
  <si>
    <t>Prof. W.J. Bladergroenschool, bijz. voortgezet speciaal</t>
  </si>
  <si>
    <t>633537</t>
  </si>
  <si>
    <t>Opstal sporthal de Brug en de Sinnige Stee</t>
  </si>
  <si>
    <t>634005</t>
  </si>
  <si>
    <t>Dorpsweg 60</t>
  </si>
  <si>
    <t>Basisschool</t>
  </si>
  <si>
    <t>636879</t>
  </si>
  <si>
    <t>Duinkerkenstraat 45</t>
  </si>
  <si>
    <t>kantoor/werkplaats</t>
  </si>
  <si>
    <t>1215</t>
  </si>
  <si>
    <t>Duinkerkenstraat 47</t>
  </si>
  <si>
    <t>Opslag stadsbeheer</t>
  </si>
  <si>
    <t>1225</t>
  </si>
  <si>
    <t>Eikenlaan 286</t>
  </si>
  <si>
    <t>Reitdiep College. KO openbaar voortgezet</t>
  </si>
  <si>
    <t>633390</t>
  </si>
  <si>
    <t>Selwerd/Paddepoel/Tuinwijk openbare vensterschool</t>
  </si>
  <si>
    <t>600196</t>
  </si>
  <si>
    <t>Electronstraat 2</t>
  </si>
  <si>
    <t>2 keten</t>
  </si>
  <si>
    <t>1224</t>
  </si>
  <si>
    <t>Elzenlaan 72</t>
  </si>
  <si>
    <t>speeltuingebouw</t>
  </si>
  <si>
    <t>600343</t>
  </si>
  <si>
    <t>Emmerwolderweg 1</t>
  </si>
  <si>
    <t>636886</t>
  </si>
  <si>
    <t>Engelberterweg 38</t>
  </si>
  <si>
    <t>De Driebond - openbaar basis</t>
  </si>
  <si>
    <t>633068</t>
  </si>
  <si>
    <t>Esserweg 22</t>
  </si>
  <si>
    <t>begraafplaats</t>
  </si>
  <si>
    <t>1296</t>
  </si>
  <si>
    <t>Euvelgunnerweg 17</t>
  </si>
  <si>
    <t>640840</t>
  </si>
  <si>
    <t>Froukemaheerd 1</t>
  </si>
  <si>
    <t>GBS het Palet bijz. basis</t>
  </si>
  <si>
    <t>633264</t>
  </si>
  <si>
    <t>Fultsemaheerd 87</t>
  </si>
  <si>
    <t>buurtcentrum</t>
  </si>
  <si>
    <t>600385</t>
  </si>
  <si>
    <t>Fultsemaheerd 88</t>
  </si>
  <si>
    <t>Beijumkorf openbaar basis</t>
  </si>
  <si>
    <t>633649</t>
  </si>
  <si>
    <t>Ged. Zuiderdiep 106 A</t>
  </si>
  <si>
    <t>621630</t>
  </si>
  <si>
    <t>Ged. Zuiderdiep 96&amp;98</t>
  </si>
  <si>
    <t>kantoor,  tevens Coehoornsingel 55</t>
  </si>
  <si>
    <t>1216</t>
  </si>
  <si>
    <t>Ged. Zuiderdiep 98</t>
  </si>
  <si>
    <t>Boumazaal</t>
  </si>
  <si>
    <t>1217</t>
  </si>
  <si>
    <t>Gorechtkade 148-146</t>
  </si>
  <si>
    <t>600350</t>
  </si>
  <si>
    <t>Goudenregenplein 16</t>
  </si>
  <si>
    <t>634012</t>
  </si>
  <si>
    <t>Goudlaan 5</t>
  </si>
  <si>
    <t>634019</t>
  </si>
  <si>
    <t>Goudlaan 555</t>
  </si>
  <si>
    <t>600315</t>
  </si>
  <si>
    <t>Graaf Adolfstraat 73</t>
  </si>
  <si>
    <t>Nassauschool (oudbouw, nieuwbouw, gymlokaal) bijz. basis</t>
  </si>
  <si>
    <t>633208</t>
  </si>
  <si>
    <t>Griffeweg 97</t>
  </si>
  <si>
    <t>Bedrijfsverzamelgebouw</t>
  </si>
  <si>
    <t>2339</t>
  </si>
  <si>
    <t>Grote Markt 1</t>
  </si>
  <si>
    <t>Stadhuis</t>
  </si>
  <si>
    <t>1210</t>
  </si>
  <si>
    <t>Grote Markt 35</t>
  </si>
  <si>
    <t>Voormalige Grand theater</t>
  </si>
  <si>
    <t>H.Westerstraat 24</t>
  </si>
  <si>
    <t>gemeentehuis Ten Boer</t>
  </si>
  <si>
    <t>1298</t>
  </si>
  <si>
    <t>Hanzeplein 120 t/m 125</t>
  </si>
  <si>
    <t>1213</t>
  </si>
  <si>
    <t>Harenerhof 1</t>
  </si>
  <si>
    <t>Aula op begraafplaats</t>
  </si>
  <si>
    <t>636058</t>
  </si>
  <si>
    <t>Kantoorpand inclusief St. Weerwerk</t>
  </si>
  <si>
    <t>1222</t>
  </si>
  <si>
    <t>Haydnlaan 102</t>
  </si>
  <si>
    <t>Joseph Haydn openbaar basis</t>
  </si>
  <si>
    <t>633103</t>
  </si>
  <si>
    <t>Heerdenpad 8</t>
  </si>
  <si>
    <t>Wessel Gansfort College, bijz.voortgezet</t>
  </si>
  <si>
    <t>633404</t>
  </si>
  <si>
    <t>Heesterpoort 1</t>
  </si>
  <si>
    <t>WIJ lokatie voorh. Reitdiepcollege, openb voortgezet th</t>
  </si>
  <si>
    <t>634921</t>
  </si>
  <si>
    <t>Helperbrink 30</t>
  </si>
  <si>
    <t>Zernike College, openb voortg. locatie Montessori Lyceum</t>
  </si>
  <si>
    <t>633488</t>
  </si>
  <si>
    <t>Helperbrink 50</t>
  </si>
  <si>
    <t>Haydnschool openbaar basis</t>
  </si>
  <si>
    <t>600420</t>
  </si>
  <si>
    <t>gymz. Zernike Coll.(voorh. Groenesteinln 13), openbaar voort</t>
  </si>
  <si>
    <t>Helperpark 306</t>
  </si>
  <si>
    <t>Sportcentrum Europapark</t>
  </si>
  <si>
    <t>635464</t>
  </si>
  <si>
    <t>Helperzoom 6</t>
  </si>
  <si>
    <t>lokaal t.b.v. schooltuinen</t>
  </si>
  <si>
    <t>647315</t>
  </si>
  <si>
    <t>schuur in gebruik als volgelkooi</t>
  </si>
  <si>
    <t>Hemmenlaan 2</t>
  </si>
  <si>
    <t>Schoolgebouw Maartenscollege</t>
  </si>
  <si>
    <t>636667</t>
  </si>
  <si>
    <t>Hereweg 122 2</t>
  </si>
  <si>
    <t>Theekoepel</t>
  </si>
  <si>
    <t>655449</t>
  </si>
  <si>
    <t>Hereweg 87</t>
  </si>
  <si>
    <t>1287</t>
  </si>
  <si>
    <t>Hereweg 99 A</t>
  </si>
  <si>
    <t>Monumentaal Munitiehuisje</t>
  </si>
  <si>
    <t>622064</t>
  </si>
  <si>
    <t>Hertenlaan 21</t>
  </si>
  <si>
    <t>school obs de Linde</t>
  </si>
  <si>
    <t>636774</t>
  </si>
  <si>
    <t>Hoornsediep 155</t>
  </si>
  <si>
    <t>Sporthal</t>
  </si>
  <si>
    <t>641664</t>
  </si>
  <si>
    <t>Hora Siccamasingel 206</t>
  </si>
  <si>
    <t>W.A. van Lieflandschool openbaar BAO</t>
  </si>
  <si>
    <t>633614</t>
  </si>
  <si>
    <t>Hortuslaan 4</t>
  </si>
  <si>
    <t>Derde wereldwinkel</t>
  </si>
  <si>
    <t>635967</t>
  </si>
  <si>
    <t>Iepenlaan 204</t>
  </si>
  <si>
    <t>aula Selwerderhof</t>
  </si>
  <si>
    <t>1245</t>
  </si>
  <si>
    <t>theehuis Selwerderhof</t>
  </si>
  <si>
    <t>bezoekerscentrum/kantoor Selwerderhof</t>
  </si>
  <si>
    <t>personeelsverblijf Selwerderhof</t>
  </si>
  <si>
    <t>Iepenlaan 93</t>
  </si>
  <si>
    <t>Ina Boudierplantsoen 3-5-7</t>
  </si>
  <si>
    <t>Bredero openbaar basis</t>
  </si>
  <si>
    <t>633082</t>
  </si>
  <si>
    <t>Ina Boudierplantsoen 9</t>
  </si>
  <si>
    <t>Dr. J. de Graafschool, bijz. voortgezet speciaal</t>
  </si>
  <si>
    <t>633544</t>
  </si>
  <si>
    <t>Isebrandtsheerd 96</t>
  </si>
  <si>
    <t>leegstaand schoolgebouw (antikraak Carex aanwezig) GOBOpand</t>
  </si>
  <si>
    <t>633838</t>
  </si>
  <si>
    <t>Isebrandtsheerd 97</t>
  </si>
  <si>
    <t>639415</t>
  </si>
  <si>
    <t>J.C. Kapteynlaan 13/1</t>
  </si>
  <si>
    <t>Rebound (onderd Reitdiep Colll in pand gehuisvest, GOBOpand</t>
  </si>
  <si>
    <t>600154</t>
  </si>
  <si>
    <t>Rebound (onderdeel reitdiep College), voortgezet openbaar</t>
  </si>
  <si>
    <t>J.v.Ruysdaelstraat 73</t>
  </si>
  <si>
    <t>Petteflet (Annie M.G. Schmidt-school) openbaar basis</t>
  </si>
  <si>
    <t>633089</t>
  </si>
  <si>
    <t>Buurthuis Kostverloren kwartier</t>
  </si>
  <si>
    <t>Jaltadaheerd 163</t>
  </si>
  <si>
    <t>Tine Marcus, bijz. voortgezet speciaal</t>
  </si>
  <si>
    <t>633551</t>
  </si>
  <si>
    <t>Jaltadaheerd 53-54</t>
  </si>
  <si>
    <t>633096</t>
  </si>
  <si>
    <t>Jan v.d. Zeestraat 5 a</t>
  </si>
  <si>
    <t>dierenschutstal</t>
  </si>
  <si>
    <t>647280</t>
  </si>
  <si>
    <t>Joeswerd 22</t>
  </si>
  <si>
    <t>Semi permanent Schoolgebouw</t>
  </si>
  <si>
    <t>647259</t>
  </si>
  <si>
    <t>Kajuit 4</t>
  </si>
  <si>
    <t>kantoor in wijkservicecentrum het Dok</t>
  </si>
  <si>
    <t>600392</t>
  </si>
  <si>
    <t>wijkservice centrum</t>
  </si>
  <si>
    <t>Kerklaan 30</t>
  </si>
  <si>
    <t>Biologisch Centrum (biotoop) Haren</t>
  </si>
  <si>
    <t>651284</t>
  </si>
  <si>
    <t>Kerklaan 34</t>
  </si>
  <si>
    <t>Pand Hortus Haren</t>
  </si>
  <si>
    <t>Kerklaan 39</t>
  </si>
  <si>
    <t>Harens Lyceum school</t>
  </si>
  <si>
    <t>644760</t>
  </si>
  <si>
    <t>Kerklaan 5</t>
  </si>
  <si>
    <t>School. 't Nije Cruys</t>
  </si>
  <si>
    <t>636016</t>
  </si>
  <si>
    <t>Kerkpad 10</t>
  </si>
  <si>
    <t>644767</t>
  </si>
  <si>
    <t>Kerkstraat 176</t>
  </si>
  <si>
    <t>begraafplaats opslagruimte</t>
  </si>
  <si>
    <t>1293</t>
  </si>
  <si>
    <t>Kerkstraat 45 a</t>
  </si>
  <si>
    <t>begraafplaats voorm. baarhuisje</t>
  </si>
  <si>
    <t>1297</t>
  </si>
  <si>
    <t>Kerkstraat 6</t>
  </si>
  <si>
    <t>basisschool De Til</t>
  </si>
  <si>
    <t>636872</t>
  </si>
  <si>
    <t>Ketwich Verschuurlaan 90</t>
  </si>
  <si>
    <t>De Tamarisk Bijz. basis</t>
  </si>
  <si>
    <t>633257</t>
  </si>
  <si>
    <t>Kiel 5/6</t>
  </si>
  <si>
    <t>'t Kompas bijz. basis</t>
  </si>
  <si>
    <t>633215</t>
  </si>
  <si>
    <t>Kiel 7/8</t>
  </si>
  <si>
    <t>Swoaistee opnebaar basis</t>
  </si>
  <si>
    <t>633047</t>
  </si>
  <si>
    <t>Kiel 9</t>
  </si>
  <si>
    <t>634033</t>
  </si>
  <si>
    <t>Kievitstraat 6</t>
  </si>
  <si>
    <t>School</t>
  </si>
  <si>
    <t>636900</t>
  </si>
  <si>
    <t>Klaprooslaan 202 204</t>
  </si>
  <si>
    <t>IKC Borgman kindcentrum</t>
  </si>
  <si>
    <t>647371</t>
  </si>
  <si>
    <t>Kleine der A 7 A</t>
  </si>
  <si>
    <t>Pomphuis</t>
  </si>
  <si>
    <t>655421</t>
  </si>
  <si>
    <t>Kluiverboom 1</t>
  </si>
  <si>
    <t>inventaris Wessel Gansfort College, bijz. voortgezet</t>
  </si>
  <si>
    <t>600056</t>
  </si>
  <si>
    <t>Kluiverboom 1 A</t>
  </si>
  <si>
    <t>inventaris Werkman College, voortgezet openbaar</t>
  </si>
  <si>
    <t>Kluiverboom 1 AB</t>
  </si>
  <si>
    <t>Geb waarin Werkm,  Wess. Gansf en Heyerdahl, Ond.huisvesting</t>
  </si>
  <si>
    <t>Kluiverboom 1 B</t>
  </si>
  <si>
    <t>inventaris Heyerdahl College openbaar voortgezet speciaal</t>
  </si>
  <si>
    <t>Kluiverboom 9</t>
  </si>
  <si>
    <t>SBO De Kimkiel. bijz. voortgezet speciaal</t>
  </si>
  <si>
    <t>633320</t>
  </si>
  <si>
    <t>Kolendrift 19</t>
  </si>
  <si>
    <t>Regulateurshuis</t>
  </si>
  <si>
    <t>655435</t>
  </si>
  <si>
    <t>Koperstraat 4</t>
  </si>
  <si>
    <t>De Meerpaal en De Steiger, bijz. voortgezet speciaal</t>
  </si>
  <si>
    <t>633327</t>
  </si>
  <si>
    <t>Kornalijnlaan 7</t>
  </si>
  <si>
    <t>647287</t>
  </si>
  <si>
    <t>Korreweg 270</t>
  </si>
  <si>
    <t>karrepad/koorenspoor openbare vensterschool</t>
  </si>
  <si>
    <t>600168</t>
  </si>
  <si>
    <t>Korreweg 272</t>
  </si>
  <si>
    <t>Gymzaal nieuwbouw voorheen Molukkenstraat 1</t>
  </si>
  <si>
    <t>600147</t>
  </si>
  <si>
    <t>Kreupelstraat 1</t>
  </si>
  <si>
    <t>1211</t>
  </si>
  <si>
    <t>Kruitlaan 11/13</t>
  </si>
  <si>
    <t>Praedinius gymnasium, openbaar voortgezet</t>
  </si>
  <si>
    <t>633411</t>
  </si>
  <si>
    <t>Lageweg 45 A</t>
  </si>
  <si>
    <t>Dorpshuis de Hoeksteen</t>
  </si>
  <si>
    <t>636023</t>
  </si>
  <si>
    <t>Lageweg 8</t>
  </si>
  <si>
    <t>Kerktoren</t>
  </si>
  <si>
    <t>635981</t>
  </si>
  <si>
    <t>Langestraat 10</t>
  </si>
  <si>
    <t>Borgmanschool, IKC Borgman Ebbinge(O2g2)</t>
  </si>
  <si>
    <t>647364</t>
  </si>
  <si>
    <t>Langestraat 66</t>
  </si>
  <si>
    <t>Dubbele Cibogaloodsen</t>
  </si>
  <si>
    <t>655407</t>
  </si>
  <si>
    <t>Lutulistraat 17</t>
  </si>
  <si>
    <t>woning/atelier (wallhouse)</t>
  </si>
  <si>
    <t>622260</t>
  </si>
  <si>
    <t>Madeliefstraat 2</t>
  </si>
  <si>
    <t>Oosterhoogebrugschool openbaar basis</t>
  </si>
  <si>
    <t>633110</t>
  </si>
  <si>
    <t>Magnoliastraat 1</t>
  </si>
  <si>
    <t>Gomarus College, bijz. voortgezet</t>
  </si>
  <si>
    <t>633425</t>
  </si>
  <si>
    <t>Maresiusstraat 22-24</t>
  </si>
  <si>
    <t>Gravenburg openbare Vensterschool</t>
  </si>
  <si>
    <t>633222</t>
  </si>
  <si>
    <t>Markeweg 17</t>
  </si>
  <si>
    <t>Dorpshuis/Gymzaal De Groenberg</t>
  </si>
  <si>
    <t>636037</t>
  </si>
  <si>
    <t>Martinikerkhof 23</t>
  </si>
  <si>
    <t>Prinsenhof</t>
  </si>
  <si>
    <t>655428</t>
  </si>
  <si>
    <t>Meeroeverslaan 312</t>
  </si>
  <si>
    <t>School de Meeroevers</t>
  </si>
  <si>
    <t>640632</t>
  </si>
  <si>
    <t>Meeuwerderweg 159</t>
  </si>
  <si>
    <t>voormalig speeltuingebouw Oosterpoort</t>
  </si>
  <si>
    <t>621756</t>
  </si>
  <si>
    <t>Melisseweg 2</t>
  </si>
  <si>
    <t>Werkman College,openbaar voortgezet</t>
  </si>
  <si>
    <t>633432</t>
  </si>
  <si>
    <t>Mellenssteeg 16</t>
  </si>
  <si>
    <t>school. Brede school De Octopus</t>
  </si>
  <si>
    <t>635953</t>
  </si>
  <si>
    <t>Merwedestraat 41</t>
  </si>
  <si>
    <t>Widar Vrijeschool Groningen bijz. basis</t>
  </si>
  <si>
    <t>633593</t>
  </si>
  <si>
    <t>Merwedestraat 45</t>
  </si>
  <si>
    <t>Vrije School Groningen, bijz. voortgezet</t>
  </si>
  <si>
    <t>633523</t>
  </si>
  <si>
    <t>Merwedestraat 98</t>
  </si>
  <si>
    <t>633530</t>
  </si>
  <si>
    <t>Metaallaan 255</t>
  </si>
  <si>
    <t>Th. Hart de Ruyterschool, bijz, voortgezet speciaal</t>
  </si>
  <si>
    <t>639401</t>
  </si>
  <si>
    <t>Moesstraat 98A</t>
  </si>
  <si>
    <t>1295</t>
  </si>
  <si>
    <t>Molukkenstraat 1/1</t>
  </si>
  <si>
    <t>schoolgebouw Karrepad (onderbouw) openbaar basis</t>
  </si>
  <si>
    <t>Molukkenstraat 1/2</t>
  </si>
  <si>
    <t>kinderdagverblijf openbaar basis</t>
  </si>
  <si>
    <t>Molukkenstraat 1/3</t>
  </si>
  <si>
    <t>kantoor - entreegebouw met passage openbaar basis</t>
  </si>
  <si>
    <t>Molukkenstraat 1/4</t>
  </si>
  <si>
    <t>schoolgebouw de Boks (bovenbouw) openbaar basis</t>
  </si>
  <si>
    <t>Multatulistraat 169</t>
  </si>
  <si>
    <t>634040</t>
  </si>
  <si>
    <t>Multatulistraat 91</t>
  </si>
  <si>
    <t>Bolster, bijz. voortgezet speciaal</t>
  </si>
  <si>
    <t>633558</t>
  </si>
  <si>
    <t>Multatulistraat achter 97</t>
  </si>
  <si>
    <t>stenen bijgebouw, bijz. voortgezet speciaal</t>
  </si>
  <si>
    <t>Museumeiland 1</t>
  </si>
  <si>
    <t>museum</t>
  </si>
  <si>
    <t>622267</t>
  </si>
  <si>
    <t>Windscherm brug</t>
  </si>
  <si>
    <t>Nassaulaan 5</t>
  </si>
  <si>
    <t>Nassauschool bijz. basis</t>
  </si>
  <si>
    <t>633229</t>
  </si>
  <si>
    <t>Nieuwe Markt ong</t>
  </si>
  <si>
    <t>Groninger Forum</t>
  </si>
  <si>
    <t>645887</t>
  </si>
  <si>
    <t>Nieuwe Schoolweg 6</t>
  </si>
  <si>
    <t>School. Quintusschool</t>
  </si>
  <si>
    <t>636781</t>
  </si>
  <si>
    <t>Nieuwe St. Jansstraat 11</t>
  </si>
  <si>
    <t>H.N.Werkm Col. Nw.St.Jansstr.11/Agricolastr. 9/sch.diep VO</t>
  </si>
  <si>
    <t>633453</t>
  </si>
  <si>
    <t>Nieuwe St. Jansstraat 35</t>
  </si>
  <si>
    <t>depandance H.N. Werkman College, openbaar voortgezet</t>
  </si>
  <si>
    <t>633572</t>
  </si>
  <si>
    <t>Noorddijk (stadsdeel)</t>
  </si>
  <si>
    <t>opslagruimte</t>
  </si>
  <si>
    <t>1294</t>
  </si>
  <si>
    <t>Noorderbinnensingel 14</t>
  </si>
  <si>
    <t>Watertoren</t>
  </si>
  <si>
    <t>655442</t>
  </si>
  <si>
    <t>Oldenbarneveltlaan 6</t>
  </si>
  <si>
    <t>630261</t>
  </si>
  <si>
    <t>Oldenhuisstraat 6</t>
  </si>
  <si>
    <t>CBS De Wieken</t>
  </si>
  <si>
    <t>636865</t>
  </si>
  <si>
    <t>Oliemulderstraat 51</t>
  </si>
  <si>
    <t>Borgmanschool  openbaar basis</t>
  </si>
  <si>
    <t>600126</t>
  </si>
  <si>
    <t>Oliemuldersweg 47</t>
  </si>
  <si>
    <t>Oosterpark, openbare vensterschool</t>
  </si>
  <si>
    <t>600189</t>
  </si>
  <si>
    <t>Onnemaheerd 2</t>
  </si>
  <si>
    <t>Dom Helder Camara - nieuwbouw bijz. basis</t>
  </si>
  <si>
    <t>633236</t>
  </si>
  <si>
    <t>Dom Helder Camara - oudbouw bijz. basis</t>
  </si>
  <si>
    <t>Oosterkade 14</t>
  </si>
  <si>
    <t>havenkantoor</t>
  </si>
  <si>
    <t>1229</t>
  </si>
  <si>
    <t>Ossehoederstraat 1-17</t>
  </si>
  <si>
    <t>634047</t>
  </si>
  <si>
    <t>Oude Brinkweg 95</t>
  </si>
  <si>
    <t>School. De Brinkschool + noodlokaak</t>
  </si>
  <si>
    <t>636646</t>
  </si>
  <si>
    <t>Overloop 5</t>
  </si>
  <si>
    <t>Leroy huis</t>
  </si>
  <si>
    <t>Park Selwerd 2</t>
  </si>
  <si>
    <t>1234</t>
  </si>
  <si>
    <t>Parkallee 96</t>
  </si>
  <si>
    <t>wijkpost Kardinge</t>
  </si>
  <si>
    <t>1238</t>
  </si>
  <si>
    <t>Parkweg 128</t>
  </si>
  <si>
    <t>OBS De Starter, Stadspark</t>
  </si>
  <si>
    <t>600217</t>
  </si>
  <si>
    <t>Paterswoldseweg 131</t>
  </si>
  <si>
    <t>W.A. van Liefland openbaar voortgezet speciaal</t>
  </si>
  <si>
    <t>633355</t>
  </si>
  <si>
    <t>Peizerweg 128</t>
  </si>
  <si>
    <t>sociale werkplaats</t>
  </si>
  <si>
    <t>410600010001</t>
  </si>
  <si>
    <t>Peizerweg 168</t>
  </si>
  <si>
    <t>schuurtjes</t>
  </si>
  <si>
    <t>600294</t>
  </si>
  <si>
    <t>clubgebouw</t>
  </si>
  <si>
    <t>Prinses Margrietstraat 3</t>
  </si>
  <si>
    <t>Rehobothschool bijz. basis</t>
  </si>
  <si>
    <t>633271</t>
  </si>
  <si>
    <t>Prof. Rankestraat 11</t>
  </si>
  <si>
    <t>sportschool</t>
  </si>
  <si>
    <t>600301</t>
  </si>
  <si>
    <t>Prunusstraat 74-76</t>
  </si>
  <si>
    <t>De Wegwijzer bijz. basis</t>
  </si>
  <si>
    <t>633243</t>
  </si>
  <si>
    <t>Raadhuisplein 10</t>
  </si>
  <si>
    <t>Carillon</t>
  </si>
  <si>
    <t>2353</t>
  </si>
  <si>
    <t>Gemeentehuis</t>
  </si>
  <si>
    <t>Radiumstraat 2/2a</t>
  </si>
  <si>
    <t>Annie M.G. Schmidt-school openbaar basis</t>
  </si>
  <si>
    <t>633124</t>
  </si>
  <si>
    <t>Reggestraat 1</t>
  </si>
  <si>
    <t>Wingerd, bijz. voortgezte speciaal</t>
  </si>
  <si>
    <t>633565</t>
  </si>
  <si>
    <t>Reigerstraat 2</t>
  </si>
  <si>
    <t>Bibliotheek</t>
  </si>
  <si>
    <t>Resedastraat 2 A</t>
  </si>
  <si>
    <t>600371</t>
  </si>
  <si>
    <t>Riekele Prinsstraat 1a t/m 1c</t>
  </si>
  <si>
    <t>OBS de Huifkar CBS de Fontein Kids 2b</t>
  </si>
  <si>
    <t>647385</t>
  </si>
  <si>
    <t>Rijksstraatweg 188</t>
  </si>
  <si>
    <t>635988</t>
  </si>
  <si>
    <t>Rijksstraatweg 24</t>
  </si>
  <si>
    <t>Villa Esserberg</t>
  </si>
  <si>
    <t>Rijksstraatweg 284</t>
  </si>
  <si>
    <t>School. Visio Onderw. instell. Noord</t>
  </si>
  <si>
    <t>636788</t>
  </si>
  <si>
    <t>Rijksstraatweg 290</t>
  </si>
  <si>
    <t>woning bij begraafplaats</t>
  </si>
  <si>
    <t>636051</t>
  </si>
  <si>
    <t>Aula begraafplaats</t>
  </si>
  <si>
    <t>opslag begraafplaats</t>
  </si>
  <si>
    <t>Rijksstraatweg 63 A</t>
  </si>
  <si>
    <t>KENTALIS GUYOTSCHOOL VOOR VSO</t>
  </si>
  <si>
    <t>636802</t>
  </si>
  <si>
    <t>Rijksstraatweg 63 B</t>
  </si>
  <si>
    <t>school. Effatha Guyot BSO</t>
  </si>
  <si>
    <t>636809</t>
  </si>
  <si>
    <t>Rijksstraatweg 63 D</t>
  </si>
  <si>
    <t>school. Effatha Guyot Praktijkschool. Opslag</t>
  </si>
  <si>
    <t>Rode Kruislaan 78</t>
  </si>
  <si>
    <t>De Triangel bijz. basis</t>
  </si>
  <si>
    <t>633278</t>
  </si>
  <si>
    <t>Rummerinkhof 6 A</t>
  </si>
  <si>
    <t>school. Voormalige locatie Visio Onderw. instell. Noord</t>
  </si>
  <si>
    <t>636795</t>
  </si>
  <si>
    <t>Rummerinkhof 6 B</t>
  </si>
  <si>
    <t>School. Peter Petersenschool</t>
  </si>
  <si>
    <t>636653</t>
  </si>
  <si>
    <t>Rummerinkhof 8</t>
  </si>
  <si>
    <t>School. Zernikecollege</t>
  </si>
  <si>
    <t>636830</t>
  </si>
  <si>
    <t>S.S. Rosensteinlaan 21</t>
  </si>
  <si>
    <t>633250</t>
  </si>
  <si>
    <t>Semmelweisstraat 182</t>
  </si>
  <si>
    <t>Buurthuis Via VVE</t>
  </si>
  <si>
    <t>640368</t>
  </si>
  <si>
    <t>Semmelweisstraat 82</t>
  </si>
  <si>
    <t>Boerhaaveschool openbaar basis</t>
  </si>
  <si>
    <t>633656</t>
  </si>
  <si>
    <t>Siersteenlaan 480-1</t>
  </si>
  <si>
    <t>Vinkhuizen openbare vensterschool</t>
  </si>
  <si>
    <t>600203</t>
  </si>
  <si>
    <t>Silkeborgweg 2</t>
  </si>
  <si>
    <t>Goederen in bewerking bij Iederz</t>
  </si>
  <si>
    <t>Iederz sociale werkplaats</t>
  </si>
  <si>
    <t>Siriusstraat 1</t>
  </si>
  <si>
    <t>Bisschop Bekkersschool bijz. basis</t>
  </si>
  <si>
    <t>633292</t>
  </si>
  <si>
    <t>Slenk 2</t>
  </si>
  <si>
    <t>Reitdiep opnbare vensterschool</t>
  </si>
  <si>
    <t>600133</t>
  </si>
  <si>
    <t>Aquamarijn (voorheen de Hoeksteen) bijz. basis</t>
  </si>
  <si>
    <t>meander openbaar basis Incl Joeswerd 20</t>
  </si>
  <si>
    <t>Sontweg 10</t>
  </si>
  <si>
    <t>brandweerkazerne</t>
  </si>
  <si>
    <t>1240</t>
  </si>
  <si>
    <t>Spicastraat 198</t>
  </si>
  <si>
    <t>634061</t>
  </si>
  <si>
    <t>Sportlaan 2</t>
  </si>
  <si>
    <t>Ontmoetingsruimte jongeren</t>
  </si>
  <si>
    <t>2370</t>
  </si>
  <si>
    <t>St. Jansstraat 7-9</t>
  </si>
  <si>
    <t>muziekschool</t>
  </si>
  <si>
    <t>600413</t>
  </si>
  <si>
    <t>Stadspark 3</t>
  </si>
  <si>
    <t>1288</t>
  </si>
  <si>
    <t>Star Numanstraat 52</t>
  </si>
  <si>
    <t>bijzonder basisonderwijs</t>
  </si>
  <si>
    <t>633600</t>
  </si>
  <si>
    <t>Sterremuurweg 4</t>
  </si>
  <si>
    <t>Semi permenant opvanglokaal tbv onderw. leerlingen Oekraine</t>
  </si>
  <si>
    <t>711041010001</t>
  </si>
  <si>
    <t>Stoepemaheerd 9</t>
  </si>
  <si>
    <t>634068</t>
  </si>
  <si>
    <t>Sweelincklaan 2</t>
  </si>
  <si>
    <t>633131</t>
  </si>
  <si>
    <t>Sweelincklaan 4</t>
  </si>
  <si>
    <t>Groningse Schoolvereniging bijz. basis</t>
  </si>
  <si>
    <t>633348</t>
  </si>
  <si>
    <t>Swifter 27</t>
  </si>
  <si>
    <t>Semi permanent IKC</t>
  </si>
  <si>
    <t>Tammingastraat 26</t>
  </si>
  <si>
    <t>636914</t>
  </si>
  <si>
    <t>Tarralaan 2</t>
  </si>
  <si>
    <t>Praktijkruimte NDE 4e kinderwerktuin</t>
  </si>
  <si>
    <t>647294</t>
  </si>
  <si>
    <t>Travertijnstraat 12</t>
  </si>
  <si>
    <t>voorheen De Vinkenborgh/wilgenborgh, Onderwijs huisvesting</t>
  </si>
  <si>
    <t>600175</t>
  </si>
  <si>
    <t>Travertijnstraat 2</t>
  </si>
  <si>
    <t>Reitdiep College Locatie S. van Hasseltschool</t>
  </si>
  <si>
    <t>633334</t>
  </si>
  <si>
    <t>Cultuur</t>
  </si>
  <si>
    <t>600539</t>
  </si>
  <si>
    <t>Trompsingel 29</t>
  </si>
  <si>
    <t>1212</t>
  </si>
  <si>
    <t>Turfsingel 43</t>
  </si>
  <si>
    <t>Prinsentuin, incl. theeschenkerij</t>
  </si>
  <si>
    <t>647266</t>
  </si>
  <si>
    <t>Turfsingel 82</t>
  </si>
  <si>
    <t>633418</t>
  </si>
  <si>
    <t>boeken leerlingen in eigen beheer, openbaar voortgezet</t>
  </si>
  <si>
    <t>607931</t>
  </si>
  <si>
    <t>Tussenziel 25</t>
  </si>
  <si>
    <t>Basisschool Het Mozaïek</t>
  </si>
  <si>
    <t>636674</t>
  </si>
  <si>
    <t>Vaargeul 117-118</t>
  </si>
  <si>
    <t>De Vuurtoren openbaar basis</t>
  </si>
  <si>
    <t>633138</t>
  </si>
  <si>
    <t>Valreep 67 t/m 69</t>
  </si>
  <si>
    <t>'t Kompas openbaar basis + kinderdagverblijf</t>
  </si>
  <si>
    <t>633145</t>
  </si>
  <si>
    <t>Van Heemskerckstraat 56</t>
  </si>
  <si>
    <t>Erasmusschool openbaar voortgezet speciaal</t>
  </si>
  <si>
    <t>633376</t>
  </si>
  <si>
    <t>Erasmusschool - noodlokalen openbaar voortgezet speciaal</t>
  </si>
  <si>
    <t>Van Iddekingeweg 140</t>
  </si>
  <si>
    <t>Montessori Vaklyceum</t>
  </si>
  <si>
    <t>633467</t>
  </si>
  <si>
    <t>Van Lenneplaan 6, 8 en 10</t>
  </si>
  <si>
    <t>MFA de Wiardt incl. CBA de Tamarisk</t>
  </si>
  <si>
    <t>640410</t>
  </si>
  <si>
    <t>Van Maerlantlaan 1</t>
  </si>
  <si>
    <t>Gemeentewerf Haren</t>
  </si>
  <si>
    <t>2350</t>
  </si>
  <si>
    <t>Van Schendelstraat 13</t>
  </si>
  <si>
    <t>1232</t>
  </si>
  <si>
    <t>Van der Hoopstraat 3</t>
  </si>
  <si>
    <t>opstal /+ inventaris</t>
  </si>
  <si>
    <t>1290</t>
  </si>
  <si>
    <t>Veenweg 1-1</t>
  </si>
  <si>
    <t>Veenweg openbare vensterschool (Boerhaaveschool)</t>
  </si>
  <si>
    <t>600224</t>
  </si>
  <si>
    <t>Verl. Lodewijkstraat 7</t>
  </si>
  <si>
    <t>634096</t>
  </si>
  <si>
    <t>Verzetsstrijderslaan 2 A</t>
  </si>
  <si>
    <t>OBS de Starter opnbaar basis</t>
  </si>
  <si>
    <t>633152</t>
  </si>
  <si>
    <t>Verzetsstrijderslaan 220</t>
  </si>
  <si>
    <t>W. Lodewijk Gymnasium, bijz. voortgezet</t>
  </si>
  <si>
    <t>633460</t>
  </si>
  <si>
    <t>Vestdijklaan 1</t>
  </si>
  <si>
    <t>634082</t>
  </si>
  <si>
    <t>Vinkenstraat 1</t>
  </si>
  <si>
    <t>Borgmanschool openbaar basis</t>
  </si>
  <si>
    <t>633439</t>
  </si>
  <si>
    <t>Vondellaan 75</t>
  </si>
  <si>
    <t>Spelhal de Wiardt</t>
  </si>
  <si>
    <t>648491</t>
  </si>
  <si>
    <t>Vondellaan 83</t>
  </si>
  <si>
    <t>Zernike College openbaar voortgezet</t>
  </si>
  <si>
    <t>633481</t>
  </si>
  <si>
    <t>Vondelpad 1</t>
  </si>
  <si>
    <t>633495</t>
  </si>
  <si>
    <t>Vondelpad 2</t>
  </si>
  <si>
    <t>633502</t>
  </si>
  <si>
    <t>Vondelpad 3</t>
  </si>
  <si>
    <t>633509</t>
  </si>
  <si>
    <t>Waagstraat 1</t>
  </si>
  <si>
    <t>Goudkantoor - horeca</t>
  </si>
  <si>
    <t>1223</t>
  </si>
  <si>
    <t>Warmoesstraat 18</t>
  </si>
  <si>
    <t>Borgman nevenvestiging opnebaar basis</t>
  </si>
  <si>
    <t>633159</t>
  </si>
  <si>
    <t>Waterhuizerweg 36</t>
  </si>
  <si>
    <t>Buurthuis de Mellenhorst</t>
  </si>
  <si>
    <t>636086</t>
  </si>
  <si>
    <t>Waterhuizerweg 7</t>
  </si>
  <si>
    <t>Kinderopvang/dagverbl./peutersp.zaal Brabbel</t>
  </si>
  <si>
    <t>636009</t>
  </si>
  <si>
    <t>Watermanstraat 140</t>
  </si>
  <si>
    <t>buurthuis + houten berging</t>
  </si>
  <si>
    <t>600336</t>
  </si>
  <si>
    <t>Wederikweg 19</t>
  </si>
  <si>
    <t>School. De Borg.</t>
  </si>
  <si>
    <t>636660</t>
  </si>
  <si>
    <t>Westerse Drift 5</t>
  </si>
  <si>
    <t>Brandweerkazerne</t>
  </si>
  <si>
    <t>2365</t>
  </si>
  <si>
    <t>Westerse Drift 9 A</t>
  </si>
  <si>
    <t>gebouwen gemeentewerken</t>
  </si>
  <si>
    <t>2367</t>
  </si>
  <si>
    <t>Westerse Drift 98</t>
  </si>
  <si>
    <t>School Sint Nicolaas</t>
  </si>
  <si>
    <t>636639</t>
  </si>
  <si>
    <t>Wibenaheerd 24</t>
  </si>
  <si>
    <t>Montessorischool de Dijk openbaar basis</t>
  </si>
  <si>
    <t>633166</t>
  </si>
  <si>
    <t>Wilgenlaan 1</t>
  </si>
  <si>
    <t>s.b.o. Groningen - Komensky openbaar BAO</t>
  </si>
  <si>
    <t>633341</t>
  </si>
  <si>
    <t>Woldjerspoorweg 5 B</t>
  </si>
  <si>
    <t>Schoolgebouw met 2 kleedkamers en algemene ruimte</t>
  </si>
  <si>
    <t>633038</t>
  </si>
  <si>
    <t>Woonschepenhaven 100</t>
  </si>
  <si>
    <t>buurthuis</t>
  </si>
  <si>
    <t>633796</t>
  </si>
  <si>
    <t>Ypemaheerd 42</t>
  </si>
  <si>
    <t>bibliotheek via VVE</t>
  </si>
  <si>
    <t>639408</t>
  </si>
  <si>
    <t>Zaagmuldersweg 67 A</t>
  </si>
  <si>
    <t>Kiosk Michi Noeki</t>
  </si>
  <si>
    <t>648162</t>
  </si>
  <si>
    <t>Zaagmuldersweg 67 B</t>
  </si>
  <si>
    <t>Kiosk</t>
  </si>
  <si>
    <t>649737</t>
  </si>
  <si>
    <t>Zaagmuldersweg 82 C</t>
  </si>
  <si>
    <t>600357</t>
  </si>
  <si>
    <t>Zilverlaan 4</t>
  </si>
  <si>
    <t>600322</t>
  </si>
  <si>
    <t>Zuiderweg 70-11</t>
  </si>
  <si>
    <t>Hoogkerk openbare vensterschool</t>
  </si>
  <si>
    <t>600210</t>
  </si>
  <si>
    <t>Zuidlaarderweg 71</t>
  </si>
  <si>
    <t>Korenmolen</t>
  </si>
  <si>
    <t>635974</t>
  </si>
  <si>
    <t>Zwanebloemstraat 1</t>
  </si>
  <si>
    <t>Openbaar basis</t>
  </si>
  <si>
    <t>Leonard Springerlaan 11</t>
  </si>
  <si>
    <t>Martiniplaza</t>
  </si>
  <si>
    <t>Leonard Springerlaan 11 a</t>
  </si>
  <si>
    <t>613538</t>
  </si>
  <si>
    <t>Leonard Springerlaan 2</t>
  </si>
  <si>
    <t>Sti. Instituut Slechthorenden</t>
  </si>
  <si>
    <t>Dr. J. de Graafschool</t>
  </si>
  <si>
    <t>Tine Marcusschool</t>
  </si>
  <si>
    <t>Bezettingslaan 60-2</t>
  </si>
  <si>
    <t>Stichting WIJ</t>
  </si>
  <si>
    <t>WIJ Staf</t>
  </si>
  <si>
    <t>611627</t>
  </si>
  <si>
    <t>Boraxstraat 2</t>
  </si>
  <si>
    <t>WIJ Vinkhuizen MFC 't Vinkhuis achterzijde</t>
  </si>
  <si>
    <t>600266</t>
  </si>
  <si>
    <t>Borgwal 88</t>
  </si>
  <si>
    <t>WIJ locatie Korrewegwijk</t>
  </si>
  <si>
    <t>611571</t>
  </si>
  <si>
    <t>WIJ Hoogkerk</t>
  </si>
  <si>
    <t>611641</t>
  </si>
  <si>
    <t>Eikenlaan 288-6</t>
  </si>
  <si>
    <t>WIJ Selwerd</t>
  </si>
  <si>
    <t>611606</t>
  </si>
  <si>
    <t>Floresplein 19</t>
  </si>
  <si>
    <t>WIJ Korrewegwijk</t>
  </si>
  <si>
    <t>WIJ Oosterpark</t>
  </si>
  <si>
    <t>611585</t>
  </si>
  <si>
    <t>WIJ locatie Lewenborg</t>
  </si>
  <si>
    <t>611578</t>
  </si>
  <si>
    <t>WIJ Haren CJG</t>
  </si>
  <si>
    <t>651179</t>
  </si>
  <si>
    <t>Merwedestraat 54</t>
  </si>
  <si>
    <t>WIJ samen/basisjeugdhulp</t>
  </si>
  <si>
    <t>651326</t>
  </si>
  <si>
    <t>P.C. Hooftlaan 1 A</t>
  </si>
  <si>
    <t>WIJ Wijert WIJ Jeugdsooslocatie</t>
  </si>
  <si>
    <t>651116</t>
  </si>
  <si>
    <t>Paterswoldseweg 267</t>
  </si>
  <si>
    <t>WIJ Corpus den Hoorn</t>
  </si>
  <si>
    <t>Siersteenlaan 480</t>
  </si>
  <si>
    <t>WIJ Vinkhuizen</t>
  </si>
  <si>
    <t>611599</t>
  </si>
  <si>
    <t>Selectie Beheerder</t>
  </si>
  <si>
    <t>beheerder van 1 t/m 999000</t>
  </si>
  <si>
    <t>Selectie Rubriek</t>
  </si>
  <si>
    <t>Selectie Poliskenmerk</t>
  </si>
  <si>
    <t>Selectie Kostenplaats</t>
  </si>
  <si>
    <t>Brandcontract</t>
  </si>
  <si>
    <t>Alle</t>
  </si>
  <si>
    <t>Selectie Behandelaar</t>
  </si>
  <si>
    <t xml:space="preserve">Waarde voertuigen </t>
  </si>
  <si>
    <t xml:space="preserve">premie voertuigen </t>
  </si>
  <si>
    <t>Londonweg 1</t>
  </si>
  <si>
    <t xml:space="preserve">Logistiek Centrum </t>
  </si>
  <si>
    <t>Peizerweg 106</t>
  </si>
  <si>
    <t>Stand per 18 september 2024 (index 1-1-2024)</t>
  </si>
  <si>
    <t>Distributiecentrum plastic bekers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</si>
</sst>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quotePrefix="1"/>
    <xf numFmtId="0" fontId="1" fillId="0" borderId="0" xfId="0" quotePrefix="1" applyFont="1"/>
    <xf numFmtId="0" fontId="1" fillId="0" borderId="0" xfId="0" applyFont="1"/>
    <xf numFmtId="44" fontId="0" fillId="0" borderId="0" xfId="0" quotePrefix="1" applyNumberFormat="1"/>
    <xf numFmtId="44" fontId="0" fillId="0" borderId="0" xfId="0" applyNumberFormat="1"/>
    <xf numFmtId="0" fontId="0" fillId="0" borderId="0" xfId="0" applyAlignment="1">
      <alignment horizontal="left"/>
    </xf>
    <xf numFmtId="44" fontId="1" fillId="0" borderId="0" xfId="0" quotePrefix="1" applyNumberFormat="1" applyFont="1"/>
    <xf numFmtId="44" fontId="1" fillId="0" borderId="0" xfId="1" applyFont="1"/>
    <xf numFmtId="44" fontId="1" fillId="0" borderId="0" xfId="0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31CF-5EAA-453E-88D8-AFE1445E80C4}">
  <dimension ref="A1:J601"/>
  <sheetViews>
    <sheetView tabSelected="1" workbookViewId="0">
      <pane xSplit="1" ySplit="4" topLeftCell="B532" activePane="bottomRight" state="frozen"/>
      <selection pane="topRight" activeCell="B1" sqref="B1"/>
      <selection pane="bottomLeft" activeCell="A2" sqref="A2"/>
      <selection pane="bottomRight" activeCell="L8" sqref="L8"/>
    </sheetView>
  </sheetViews>
  <sheetFormatPr defaultRowHeight="15" x14ac:dyDescent="0.25"/>
  <cols>
    <col min="1" max="1" width="36.42578125" style="3" customWidth="1"/>
    <col min="2" max="2" width="32.85546875" hidden="1" customWidth="1"/>
    <col min="3" max="3" width="61" bestFit="1" customWidth="1"/>
    <col min="4" max="4" width="13.140625" hidden="1" customWidth="1"/>
    <col min="5" max="5" width="18.42578125" style="5" customWidth="1"/>
    <col min="6" max="6" width="26.28515625" style="5" hidden="1" customWidth="1"/>
    <col min="7" max="7" width="20.5703125" style="5" customWidth="1"/>
    <col min="8" max="8" width="13.42578125" style="5" hidden="1" customWidth="1"/>
    <col min="9" max="9" width="19.7109375" style="5" customWidth="1"/>
    <col min="10" max="10" width="19.28515625" style="5" hidden="1" customWidth="1"/>
  </cols>
  <sheetData>
    <row r="1" spans="1:10" x14ac:dyDescent="0.25">
      <c r="A1" s="3" t="s">
        <v>1479</v>
      </c>
      <c r="D1" s="9"/>
      <c r="E1" s="9"/>
      <c r="F1" s="8">
        <f>SUM(E601+G601+I601)</f>
        <v>3331473283</v>
      </c>
    </row>
    <row r="2" spans="1:10" x14ac:dyDescent="0.25">
      <c r="D2" s="9"/>
      <c r="E2" s="9"/>
      <c r="F2" s="8">
        <f>SUM(F601+H601+J601)</f>
        <v>2872382.4299999997</v>
      </c>
      <c r="J2"/>
    </row>
    <row r="4" spans="1:10" s="3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7" t="s">
        <v>4</v>
      </c>
      <c r="F4" s="7" t="s">
        <v>6</v>
      </c>
      <c r="G4" s="7" t="s">
        <v>5</v>
      </c>
      <c r="H4" s="7" t="s">
        <v>7</v>
      </c>
      <c r="I4" s="7" t="s">
        <v>1474</v>
      </c>
      <c r="J4" s="7" t="s">
        <v>1475</v>
      </c>
    </row>
    <row r="5" spans="1:10" x14ac:dyDescent="0.25">
      <c r="A5" s="2" t="s">
        <v>8</v>
      </c>
      <c r="B5" s="1" t="s">
        <v>9</v>
      </c>
      <c r="C5" s="1" t="s">
        <v>10</v>
      </c>
      <c r="D5" s="1" t="s">
        <v>11</v>
      </c>
      <c r="G5" s="5">
        <v>72153</v>
      </c>
      <c r="H5" s="5">
        <v>48.34</v>
      </c>
      <c r="I5" s="4" t="s">
        <v>12</v>
      </c>
      <c r="J5" s="4" t="s">
        <v>12</v>
      </c>
    </row>
    <row r="6" spans="1:10" x14ac:dyDescent="0.25">
      <c r="A6" s="2" t="s">
        <v>14</v>
      </c>
      <c r="B6" s="1" t="s">
        <v>9</v>
      </c>
      <c r="C6" s="1" t="s">
        <v>15</v>
      </c>
      <c r="D6" s="1" t="s">
        <v>11</v>
      </c>
      <c r="E6" s="5">
        <v>294364</v>
      </c>
      <c r="F6" s="5">
        <v>255.24</v>
      </c>
      <c r="I6" s="4" t="s">
        <v>12</v>
      </c>
      <c r="J6" s="4" t="s">
        <v>12</v>
      </c>
    </row>
    <row r="7" spans="1:10" x14ac:dyDescent="0.25">
      <c r="A7" s="2" t="s">
        <v>16</v>
      </c>
      <c r="B7" s="1" t="s">
        <v>9</v>
      </c>
      <c r="C7" s="1" t="s">
        <v>17</v>
      </c>
      <c r="D7" s="1" t="s">
        <v>18</v>
      </c>
      <c r="E7" s="5">
        <v>125302</v>
      </c>
      <c r="F7" s="5">
        <v>108.65</v>
      </c>
      <c r="I7" s="4" t="s">
        <v>12</v>
      </c>
      <c r="J7" s="4" t="s">
        <v>12</v>
      </c>
    </row>
    <row r="8" spans="1:10" x14ac:dyDescent="0.25">
      <c r="A8" s="2" t="s">
        <v>19</v>
      </c>
      <c r="B8" s="1" t="s">
        <v>9</v>
      </c>
      <c r="C8" s="1" t="s">
        <v>20</v>
      </c>
      <c r="D8" s="1" t="s">
        <v>11</v>
      </c>
      <c r="G8" s="5">
        <v>57047</v>
      </c>
      <c r="H8" s="5">
        <v>49.47</v>
      </c>
      <c r="I8" s="4" t="s">
        <v>12</v>
      </c>
      <c r="J8" s="4" t="s">
        <v>12</v>
      </c>
    </row>
    <row r="9" spans="1:10" x14ac:dyDescent="0.25">
      <c r="A9" s="2" t="s">
        <v>19</v>
      </c>
      <c r="B9" s="1" t="s">
        <v>9</v>
      </c>
      <c r="C9" s="1" t="s">
        <v>21</v>
      </c>
      <c r="D9" s="1" t="s">
        <v>22</v>
      </c>
      <c r="E9" s="5">
        <v>53286</v>
      </c>
      <c r="F9" s="5">
        <v>46.2</v>
      </c>
      <c r="I9" s="4" t="s">
        <v>12</v>
      </c>
      <c r="J9" s="4" t="s">
        <v>12</v>
      </c>
    </row>
    <row r="10" spans="1:10" x14ac:dyDescent="0.25">
      <c r="A10" s="2" t="s">
        <v>23</v>
      </c>
      <c r="B10" s="1" t="s">
        <v>9</v>
      </c>
      <c r="C10" s="1" t="s">
        <v>24</v>
      </c>
      <c r="D10" s="1" t="s">
        <v>25</v>
      </c>
      <c r="E10" s="5">
        <v>12322</v>
      </c>
      <c r="F10" s="5">
        <v>10.68</v>
      </c>
      <c r="I10" s="4" t="s">
        <v>12</v>
      </c>
      <c r="J10" s="4" t="s">
        <v>12</v>
      </c>
    </row>
    <row r="11" spans="1:10" x14ac:dyDescent="0.25">
      <c r="A11" s="2" t="s">
        <v>26</v>
      </c>
      <c r="B11" s="1" t="s">
        <v>27</v>
      </c>
      <c r="C11" s="1" t="s">
        <v>28</v>
      </c>
      <c r="D11" s="1" t="s">
        <v>11</v>
      </c>
      <c r="E11" s="5">
        <v>96130</v>
      </c>
      <c r="F11" s="5">
        <v>83.35</v>
      </c>
      <c r="G11" s="5">
        <v>39873</v>
      </c>
      <c r="H11" s="5">
        <v>34.57</v>
      </c>
      <c r="I11" s="4" t="s">
        <v>12</v>
      </c>
      <c r="J11" s="4" t="s">
        <v>12</v>
      </c>
    </row>
    <row r="12" spans="1:10" x14ac:dyDescent="0.25">
      <c r="A12" s="2" t="s">
        <v>29</v>
      </c>
      <c r="B12" s="1" t="s">
        <v>27</v>
      </c>
      <c r="C12" s="1" t="s">
        <v>30</v>
      </c>
      <c r="D12" s="1" t="s">
        <v>11</v>
      </c>
      <c r="E12" s="5">
        <v>38821</v>
      </c>
      <c r="F12" s="5">
        <v>33.659999999999997</v>
      </c>
      <c r="I12" s="4" t="s">
        <v>12</v>
      </c>
      <c r="J12" s="4" t="s">
        <v>12</v>
      </c>
    </row>
    <row r="13" spans="1:10" x14ac:dyDescent="0.25">
      <c r="A13" s="2" t="s">
        <v>31</v>
      </c>
      <c r="B13" s="1" t="s">
        <v>27</v>
      </c>
      <c r="C13" s="1" t="s">
        <v>32</v>
      </c>
      <c r="D13" s="1" t="s">
        <v>11</v>
      </c>
      <c r="E13" s="5">
        <v>417592</v>
      </c>
      <c r="F13" s="5">
        <v>362.09</v>
      </c>
      <c r="G13" s="5">
        <v>136201</v>
      </c>
      <c r="H13" s="5">
        <v>118.1</v>
      </c>
      <c r="I13" s="4">
        <v>40000</v>
      </c>
      <c r="J13" s="5">
        <v>34.68</v>
      </c>
    </row>
    <row r="14" spans="1:10" x14ac:dyDescent="0.25">
      <c r="A14" s="2" t="s">
        <v>33</v>
      </c>
      <c r="B14" s="1" t="s">
        <v>27</v>
      </c>
      <c r="C14" s="1" t="s">
        <v>34</v>
      </c>
      <c r="D14" s="1" t="s">
        <v>11</v>
      </c>
      <c r="G14" s="5">
        <v>30803</v>
      </c>
      <c r="H14" s="5">
        <v>26.71</v>
      </c>
      <c r="I14" s="4">
        <v>160000</v>
      </c>
      <c r="J14" s="5">
        <v>138.74</v>
      </c>
    </row>
    <row r="15" spans="1:10" x14ac:dyDescent="0.25">
      <c r="A15" s="2" t="s">
        <v>35</v>
      </c>
      <c r="B15" s="1" t="s">
        <v>36</v>
      </c>
      <c r="C15" s="1" t="s">
        <v>37</v>
      </c>
      <c r="D15" s="1" t="s">
        <v>38</v>
      </c>
      <c r="G15" s="5">
        <v>111645</v>
      </c>
      <c r="H15" s="5">
        <v>96.81</v>
      </c>
      <c r="I15" s="4" t="s">
        <v>12</v>
      </c>
      <c r="J15" s="4" t="s">
        <v>12</v>
      </c>
    </row>
    <row r="16" spans="1:10" x14ac:dyDescent="0.25">
      <c r="A16" s="2" t="s">
        <v>39</v>
      </c>
      <c r="B16" s="1" t="s">
        <v>40</v>
      </c>
      <c r="C16" s="1" t="s">
        <v>41</v>
      </c>
      <c r="D16" s="1" t="s">
        <v>42</v>
      </c>
      <c r="G16" s="5">
        <v>234893</v>
      </c>
      <c r="H16" s="5">
        <v>203.68</v>
      </c>
      <c r="I16" s="4" t="s">
        <v>12</v>
      </c>
      <c r="J16" s="4" t="s">
        <v>12</v>
      </c>
    </row>
    <row r="17" spans="1:10" x14ac:dyDescent="0.25">
      <c r="A17" s="2" t="s">
        <v>43</v>
      </c>
      <c r="B17" s="1" t="s">
        <v>44</v>
      </c>
      <c r="C17" s="1" t="s">
        <v>45</v>
      </c>
      <c r="D17" s="1" t="s">
        <v>46</v>
      </c>
      <c r="G17" s="5">
        <v>230726</v>
      </c>
      <c r="H17" s="5">
        <v>200.06</v>
      </c>
      <c r="I17" s="4" t="s">
        <v>12</v>
      </c>
      <c r="J17" s="4" t="s">
        <v>12</v>
      </c>
    </row>
    <row r="18" spans="1:10" x14ac:dyDescent="0.25">
      <c r="A18" s="2" t="s">
        <v>47</v>
      </c>
      <c r="B18" s="1" t="s">
        <v>48</v>
      </c>
      <c r="C18" s="1" t="s">
        <v>49</v>
      </c>
      <c r="D18" s="1" t="s">
        <v>11</v>
      </c>
      <c r="G18" s="5">
        <v>21066660</v>
      </c>
      <c r="H18" s="5">
        <v>18266.900000000001</v>
      </c>
      <c r="I18" s="4" t="s">
        <v>12</v>
      </c>
      <c r="J18" s="4" t="s">
        <v>12</v>
      </c>
    </row>
    <row r="19" spans="1:10" x14ac:dyDescent="0.25">
      <c r="A19" s="2" t="s">
        <v>47</v>
      </c>
      <c r="B19" s="1" t="s">
        <v>48</v>
      </c>
      <c r="C19" s="1" t="s">
        <v>50</v>
      </c>
      <c r="D19" s="1" t="s">
        <v>11</v>
      </c>
      <c r="E19" s="5">
        <v>77164</v>
      </c>
      <c r="F19" s="5">
        <v>66.91</v>
      </c>
      <c r="I19" s="4" t="s">
        <v>12</v>
      </c>
      <c r="J19" s="4" t="s">
        <v>12</v>
      </c>
    </row>
    <row r="20" spans="1:10" x14ac:dyDescent="0.25">
      <c r="A20" s="2" t="s">
        <v>47</v>
      </c>
      <c r="B20" s="1" t="s">
        <v>48</v>
      </c>
      <c r="C20" s="1" t="s">
        <v>51</v>
      </c>
      <c r="D20" s="1" t="s">
        <v>11</v>
      </c>
      <c r="G20" s="5">
        <v>113238</v>
      </c>
      <c r="H20" s="5">
        <v>98.19</v>
      </c>
      <c r="I20" s="4" t="s">
        <v>12</v>
      </c>
      <c r="J20" s="4" t="s">
        <v>12</v>
      </c>
    </row>
    <row r="21" spans="1:10" x14ac:dyDescent="0.25">
      <c r="A21" s="2" t="s">
        <v>52</v>
      </c>
      <c r="B21" s="1" t="s">
        <v>48</v>
      </c>
      <c r="C21" s="1" t="s">
        <v>28</v>
      </c>
      <c r="D21" s="1" t="s">
        <v>11</v>
      </c>
      <c r="G21" s="5">
        <v>31900</v>
      </c>
      <c r="H21" s="5">
        <v>27.66</v>
      </c>
      <c r="I21" s="4" t="s">
        <v>12</v>
      </c>
      <c r="J21" s="4" t="s">
        <v>12</v>
      </c>
    </row>
    <row r="22" spans="1:10" x14ac:dyDescent="0.25">
      <c r="A22" s="2" t="s">
        <v>53</v>
      </c>
      <c r="B22" s="1" t="s">
        <v>48</v>
      </c>
      <c r="C22" s="1" t="s">
        <v>28</v>
      </c>
      <c r="D22" s="1" t="s">
        <v>11</v>
      </c>
      <c r="G22" s="5">
        <v>38278</v>
      </c>
      <c r="H22" s="5">
        <v>33.19</v>
      </c>
      <c r="I22" s="4" t="s">
        <v>12</v>
      </c>
      <c r="J22" s="4" t="s">
        <v>12</v>
      </c>
    </row>
    <row r="23" spans="1:10" x14ac:dyDescent="0.25">
      <c r="A23" s="2" t="s">
        <v>54</v>
      </c>
      <c r="B23" s="1" t="s">
        <v>48</v>
      </c>
      <c r="C23" s="1" t="s">
        <v>55</v>
      </c>
      <c r="D23" s="1" t="s">
        <v>11</v>
      </c>
      <c r="G23" s="5">
        <v>33495</v>
      </c>
      <c r="H23" s="5">
        <v>29.04</v>
      </c>
      <c r="I23" s="4" t="s">
        <v>12</v>
      </c>
      <c r="J23" s="4" t="s">
        <v>12</v>
      </c>
    </row>
    <row r="24" spans="1:10" x14ac:dyDescent="0.25">
      <c r="A24" s="2" t="s">
        <v>56</v>
      </c>
      <c r="B24" s="1" t="s">
        <v>48</v>
      </c>
      <c r="C24" s="1" t="s">
        <v>55</v>
      </c>
      <c r="D24" s="1" t="s">
        <v>11</v>
      </c>
      <c r="G24" s="5">
        <v>81339</v>
      </c>
      <c r="H24" s="5">
        <v>70.53</v>
      </c>
      <c r="I24" s="4" t="s">
        <v>12</v>
      </c>
      <c r="J24" s="4" t="s">
        <v>12</v>
      </c>
    </row>
    <row r="25" spans="1:10" x14ac:dyDescent="0.25">
      <c r="A25" s="2" t="s">
        <v>57</v>
      </c>
      <c r="B25" s="1" t="s">
        <v>58</v>
      </c>
      <c r="C25" s="1" t="s">
        <v>59</v>
      </c>
      <c r="D25" s="1" t="s">
        <v>22</v>
      </c>
      <c r="G25" s="5">
        <v>77012</v>
      </c>
      <c r="H25" s="5">
        <v>66.78</v>
      </c>
      <c r="I25" s="4" t="s">
        <v>12</v>
      </c>
      <c r="J25" s="4" t="s">
        <v>12</v>
      </c>
    </row>
    <row r="26" spans="1:10" x14ac:dyDescent="0.25">
      <c r="A26" s="2" t="s">
        <v>60</v>
      </c>
      <c r="B26" s="1" t="s">
        <v>58</v>
      </c>
      <c r="C26" s="1" t="s">
        <v>61</v>
      </c>
      <c r="D26" s="1" t="s">
        <v>62</v>
      </c>
      <c r="E26" s="5">
        <v>24354912</v>
      </c>
      <c r="F26" s="5">
        <v>21118.14</v>
      </c>
      <c r="G26" s="5">
        <v>10621</v>
      </c>
      <c r="H26" s="5">
        <v>9.2100000000000009</v>
      </c>
      <c r="I26" s="4" t="s">
        <v>12</v>
      </c>
      <c r="J26" s="4" t="s">
        <v>12</v>
      </c>
    </row>
    <row r="27" spans="1:10" x14ac:dyDescent="0.25">
      <c r="A27" s="2" t="s">
        <v>63</v>
      </c>
      <c r="B27" s="1" t="s">
        <v>58</v>
      </c>
      <c r="C27" s="1" t="s">
        <v>64</v>
      </c>
      <c r="D27" s="1" t="s">
        <v>65</v>
      </c>
      <c r="E27" s="5">
        <v>48066</v>
      </c>
      <c r="F27" s="5">
        <v>41.68</v>
      </c>
      <c r="G27" s="5">
        <v>7974</v>
      </c>
      <c r="H27" s="5">
        <v>6.91</v>
      </c>
      <c r="I27" s="4" t="s">
        <v>12</v>
      </c>
      <c r="J27" s="4" t="s">
        <v>12</v>
      </c>
    </row>
    <row r="28" spans="1:10" x14ac:dyDescent="0.25">
      <c r="A28" s="2" t="s">
        <v>66</v>
      </c>
      <c r="B28" s="1" t="s">
        <v>58</v>
      </c>
      <c r="C28" s="1" t="s">
        <v>67</v>
      </c>
      <c r="D28" s="1" t="s">
        <v>22</v>
      </c>
      <c r="E28" s="5">
        <v>133165</v>
      </c>
      <c r="F28" s="5">
        <v>115.47</v>
      </c>
      <c r="G28" s="5">
        <v>2723</v>
      </c>
      <c r="H28" s="5">
        <v>2.36</v>
      </c>
      <c r="I28" s="4" t="s">
        <v>12</v>
      </c>
      <c r="J28" s="4" t="s">
        <v>12</v>
      </c>
    </row>
    <row r="29" spans="1:10" x14ac:dyDescent="0.25">
      <c r="A29" s="2" t="s">
        <v>68</v>
      </c>
      <c r="B29" s="1" t="s">
        <v>58</v>
      </c>
      <c r="C29" s="1" t="s">
        <v>69</v>
      </c>
      <c r="D29" s="1" t="s">
        <v>70</v>
      </c>
      <c r="E29" s="5">
        <v>125711</v>
      </c>
      <c r="F29" s="5">
        <v>109</v>
      </c>
      <c r="I29" s="4" t="s">
        <v>12</v>
      </c>
      <c r="J29" s="4" t="s">
        <v>12</v>
      </c>
    </row>
    <row r="30" spans="1:10" x14ac:dyDescent="0.25">
      <c r="A30" s="2" t="s">
        <v>71</v>
      </c>
      <c r="B30" s="1" t="s">
        <v>58</v>
      </c>
      <c r="C30" s="1" t="s">
        <v>72</v>
      </c>
      <c r="D30" s="1" t="s">
        <v>70</v>
      </c>
      <c r="E30" s="5">
        <v>360498</v>
      </c>
      <c r="F30" s="5">
        <v>312.58999999999997</v>
      </c>
      <c r="I30" s="4" t="s">
        <v>12</v>
      </c>
      <c r="J30" s="4" t="s">
        <v>12</v>
      </c>
    </row>
    <row r="31" spans="1:10" x14ac:dyDescent="0.25">
      <c r="A31" s="2" t="s">
        <v>73</v>
      </c>
      <c r="B31" s="1" t="s">
        <v>58</v>
      </c>
      <c r="C31" s="1" t="s">
        <v>74</v>
      </c>
      <c r="D31" s="1" t="s">
        <v>75</v>
      </c>
      <c r="E31" s="5">
        <v>48638</v>
      </c>
      <c r="F31" s="5">
        <v>32.590000000000003</v>
      </c>
      <c r="I31" s="4" t="s">
        <v>12</v>
      </c>
      <c r="J31" s="4" t="s">
        <v>12</v>
      </c>
    </row>
    <row r="32" spans="1:10" x14ac:dyDescent="0.25">
      <c r="A32" s="2" t="s">
        <v>76</v>
      </c>
      <c r="B32" s="1" t="s">
        <v>58</v>
      </c>
      <c r="C32" s="1" t="s">
        <v>77</v>
      </c>
      <c r="D32" s="1" t="s">
        <v>22</v>
      </c>
      <c r="E32" s="5">
        <v>42519</v>
      </c>
      <c r="F32" s="5">
        <v>36.869999999999997</v>
      </c>
      <c r="I32" s="4" t="s">
        <v>12</v>
      </c>
      <c r="J32" s="4" t="s">
        <v>12</v>
      </c>
    </row>
    <row r="33" spans="1:10" x14ac:dyDescent="0.25">
      <c r="A33" s="2" t="s">
        <v>78</v>
      </c>
      <c r="B33" s="1" t="s">
        <v>58</v>
      </c>
      <c r="C33" s="1" t="s">
        <v>79</v>
      </c>
      <c r="D33" s="1" t="s">
        <v>70</v>
      </c>
      <c r="E33" s="5">
        <v>66901</v>
      </c>
      <c r="F33" s="5">
        <v>58.01</v>
      </c>
      <c r="I33" s="4" t="s">
        <v>12</v>
      </c>
      <c r="J33" s="4" t="s">
        <v>12</v>
      </c>
    </row>
    <row r="34" spans="1:10" x14ac:dyDescent="0.25">
      <c r="A34" s="2" t="s">
        <v>80</v>
      </c>
      <c r="B34" s="1" t="s">
        <v>58</v>
      </c>
      <c r="C34" s="1" t="s">
        <v>79</v>
      </c>
      <c r="D34" s="1" t="s">
        <v>70</v>
      </c>
      <c r="E34" s="5">
        <v>61399</v>
      </c>
      <c r="F34" s="5">
        <v>53.24</v>
      </c>
      <c r="I34" s="4" t="s">
        <v>12</v>
      </c>
      <c r="J34" s="4" t="s">
        <v>12</v>
      </c>
    </row>
    <row r="35" spans="1:10" x14ac:dyDescent="0.25">
      <c r="A35" s="2" t="s">
        <v>81</v>
      </c>
      <c r="B35" s="1" t="s">
        <v>58</v>
      </c>
      <c r="C35" s="1" t="s">
        <v>79</v>
      </c>
      <c r="D35" s="1" t="s">
        <v>70</v>
      </c>
      <c r="E35" s="5">
        <v>40547</v>
      </c>
      <c r="F35" s="5">
        <v>35.159999999999997</v>
      </c>
      <c r="I35" s="4" t="s">
        <v>12</v>
      </c>
      <c r="J35" s="4" t="s">
        <v>12</v>
      </c>
    </row>
    <row r="36" spans="1:10" x14ac:dyDescent="0.25">
      <c r="A36" s="2" t="s">
        <v>82</v>
      </c>
      <c r="B36" s="1" t="s">
        <v>58</v>
      </c>
      <c r="C36" s="1" t="s">
        <v>79</v>
      </c>
      <c r="D36" s="1" t="s">
        <v>70</v>
      </c>
      <c r="E36" s="5">
        <v>39098</v>
      </c>
      <c r="F36" s="5">
        <v>33.9</v>
      </c>
      <c r="I36" s="4" t="s">
        <v>12</v>
      </c>
      <c r="J36" s="4" t="s">
        <v>12</v>
      </c>
    </row>
    <row r="37" spans="1:10" x14ac:dyDescent="0.25">
      <c r="A37" s="2" t="s">
        <v>83</v>
      </c>
      <c r="B37" s="1" t="s">
        <v>58</v>
      </c>
      <c r="C37" s="1" t="s">
        <v>84</v>
      </c>
      <c r="D37" s="1" t="s">
        <v>70</v>
      </c>
      <c r="E37" s="5">
        <v>46218</v>
      </c>
      <c r="F37" s="5">
        <v>40.08</v>
      </c>
      <c r="I37" s="4" t="s">
        <v>12</v>
      </c>
      <c r="J37" s="4" t="s">
        <v>12</v>
      </c>
    </row>
    <row r="38" spans="1:10" x14ac:dyDescent="0.25">
      <c r="A38" s="2" t="s">
        <v>85</v>
      </c>
      <c r="B38" s="1" t="s">
        <v>58</v>
      </c>
      <c r="C38" s="1" t="s">
        <v>86</v>
      </c>
      <c r="D38" s="1" t="s">
        <v>87</v>
      </c>
      <c r="E38" s="5">
        <v>362743</v>
      </c>
      <c r="F38" s="5">
        <v>314.52999999999997</v>
      </c>
      <c r="I38" s="4" t="s">
        <v>12</v>
      </c>
      <c r="J38" s="4" t="s">
        <v>12</v>
      </c>
    </row>
    <row r="39" spans="1:10" x14ac:dyDescent="0.25">
      <c r="A39" s="2" t="s">
        <v>88</v>
      </c>
      <c r="B39" s="1" t="s">
        <v>58</v>
      </c>
      <c r="C39" s="1" t="s">
        <v>84</v>
      </c>
      <c r="D39" s="1" t="s">
        <v>70</v>
      </c>
      <c r="E39" s="5">
        <v>46218</v>
      </c>
      <c r="F39" s="5">
        <v>40.08</v>
      </c>
      <c r="I39" s="4" t="s">
        <v>12</v>
      </c>
      <c r="J39" s="4" t="s">
        <v>12</v>
      </c>
    </row>
    <row r="40" spans="1:10" x14ac:dyDescent="0.25">
      <c r="A40" s="2" t="s">
        <v>89</v>
      </c>
      <c r="B40" s="1" t="s">
        <v>58</v>
      </c>
      <c r="C40" s="1" t="s">
        <v>90</v>
      </c>
      <c r="D40" s="1" t="s">
        <v>91</v>
      </c>
      <c r="E40" s="5">
        <v>437139</v>
      </c>
      <c r="F40" s="5">
        <v>379.04</v>
      </c>
      <c r="G40" s="5">
        <v>212415</v>
      </c>
      <c r="H40" s="5">
        <v>184.19</v>
      </c>
      <c r="I40" s="4">
        <v>366000</v>
      </c>
      <c r="J40" s="5">
        <v>317.37</v>
      </c>
    </row>
    <row r="41" spans="1:10" x14ac:dyDescent="0.25">
      <c r="A41" s="2" t="s">
        <v>92</v>
      </c>
      <c r="B41" s="1" t="s">
        <v>58</v>
      </c>
      <c r="C41" s="1" t="s">
        <v>93</v>
      </c>
      <c r="D41" s="1" t="s">
        <v>22</v>
      </c>
      <c r="E41" s="5">
        <v>422237</v>
      </c>
      <c r="F41" s="5">
        <v>366.12</v>
      </c>
      <c r="I41" s="4" t="s">
        <v>12</v>
      </c>
      <c r="J41" s="4" t="s">
        <v>12</v>
      </c>
    </row>
    <row r="42" spans="1:10" x14ac:dyDescent="0.25">
      <c r="A42" s="2" t="s">
        <v>94</v>
      </c>
      <c r="B42" s="1" t="s">
        <v>58</v>
      </c>
      <c r="C42" s="1" t="s">
        <v>95</v>
      </c>
      <c r="D42" s="1" t="s">
        <v>22</v>
      </c>
      <c r="E42" s="5">
        <v>341137</v>
      </c>
      <c r="F42" s="5">
        <v>295.8</v>
      </c>
      <c r="G42" s="5">
        <v>39873</v>
      </c>
      <c r="H42" s="5">
        <v>34.57</v>
      </c>
      <c r="I42" s="4" t="s">
        <v>12</v>
      </c>
      <c r="J42" s="4" t="s">
        <v>12</v>
      </c>
    </row>
    <row r="43" spans="1:10" x14ac:dyDescent="0.25">
      <c r="A43" s="2" t="s">
        <v>96</v>
      </c>
      <c r="B43" s="1" t="s">
        <v>58</v>
      </c>
      <c r="C43" s="1" t="s">
        <v>97</v>
      </c>
      <c r="D43" s="1" t="s">
        <v>98</v>
      </c>
      <c r="E43" s="5">
        <v>55461</v>
      </c>
      <c r="F43" s="5">
        <v>48.09</v>
      </c>
      <c r="I43" s="4" t="s">
        <v>12</v>
      </c>
      <c r="J43" s="4" t="s">
        <v>12</v>
      </c>
    </row>
    <row r="44" spans="1:10" x14ac:dyDescent="0.25">
      <c r="A44" s="2" t="s">
        <v>99</v>
      </c>
      <c r="B44" s="1" t="s">
        <v>58</v>
      </c>
      <c r="C44" s="1" t="s">
        <v>100</v>
      </c>
      <c r="D44" s="1" t="s">
        <v>101</v>
      </c>
      <c r="E44" s="5">
        <v>1700712</v>
      </c>
      <c r="F44" s="5">
        <v>1474.69</v>
      </c>
      <c r="G44" s="5">
        <v>789972</v>
      </c>
      <c r="H44" s="5">
        <v>684.98</v>
      </c>
      <c r="I44" s="4" t="s">
        <v>12</v>
      </c>
      <c r="J44" s="4" t="s">
        <v>12</v>
      </c>
    </row>
    <row r="45" spans="1:10" x14ac:dyDescent="0.25">
      <c r="A45" s="2" t="s">
        <v>102</v>
      </c>
      <c r="B45" s="1" t="s">
        <v>58</v>
      </c>
      <c r="C45" s="1" t="s">
        <v>103</v>
      </c>
      <c r="D45" s="1" t="s">
        <v>25</v>
      </c>
      <c r="E45" s="5">
        <v>6690</v>
      </c>
      <c r="F45" s="5">
        <v>5.8</v>
      </c>
      <c r="I45" s="4" t="s">
        <v>12</v>
      </c>
      <c r="J45" s="4" t="s">
        <v>12</v>
      </c>
    </row>
    <row r="46" spans="1:10" x14ac:dyDescent="0.25">
      <c r="A46" s="2" t="s">
        <v>102</v>
      </c>
      <c r="B46" s="1" t="s">
        <v>58</v>
      </c>
      <c r="C46" s="1" t="s">
        <v>104</v>
      </c>
      <c r="D46" s="1" t="s">
        <v>105</v>
      </c>
      <c r="E46" s="5">
        <v>6690</v>
      </c>
      <c r="F46" s="5">
        <v>5.8</v>
      </c>
      <c r="I46" s="4" t="s">
        <v>12</v>
      </c>
      <c r="J46" s="4" t="s">
        <v>12</v>
      </c>
    </row>
    <row r="47" spans="1:10" x14ac:dyDescent="0.25">
      <c r="A47" s="2" t="s">
        <v>106</v>
      </c>
      <c r="B47" s="1" t="s">
        <v>58</v>
      </c>
      <c r="C47" s="1" t="s">
        <v>79</v>
      </c>
      <c r="D47" s="1" t="s">
        <v>70</v>
      </c>
      <c r="E47" s="5">
        <v>110923</v>
      </c>
      <c r="F47" s="5">
        <v>96.18</v>
      </c>
      <c r="I47" s="4" t="s">
        <v>12</v>
      </c>
      <c r="J47" s="4" t="s">
        <v>12</v>
      </c>
    </row>
    <row r="48" spans="1:10" x14ac:dyDescent="0.25">
      <c r="A48" s="2" t="s">
        <v>107</v>
      </c>
      <c r="B48" s="1" t="s">
        <v>58</v>
      </c>
      <c r="C48" s="1" t="s">
        <v>79</v>
      </c>
      <c r="D48" s="1" t="s">
        <v>70</v>
      </c>
      <c r="E48" s="5">
        <v>110923</v>
      </c>
      <c r="F48" s="5">
        <v>96.18</v>
      </c>
      <c r="I48" s="4" t="s">
        <v>12</v>
      </c>
      <c r="J48" s="4" t="s">
        <v>12</v>
      </c>
    </row>
    <row r="49" spans="1:10" x14ac:dyDescent="0.25">
      <c r="A49" s="2" t="s">
        <v>108</v>
      </c>
      <c r="B49" s="1" t="s">
        <v>58</v>
      </c>
      <c r="C49" s="1" t="s">
        <v>79</v>
      </c>
      <c r="D49" s="1" t="s">
        <v>70</v>
      </c>
      <c r="E49" s="5">
        <v>110923</v>
      </c>
      <c r="F49" s="5">
        <v>96.18</v>
      </c>
      <c r="I49" s="4" t="s">
        <v>12</v>
      </c>
      <c r="J49" s="4" t="s">
        <v>12</v>
      </c>
    </row>
    <row r="50" spans="1:10" x14ac:dyDescent="0.25">
      <c r="A50" s="2" t="s">
        <v>109</v>
      </c>
      <c r="B50" s="1" t="s">
        <v>58</v>
      </c>
      <c r="C50" s="1" t="s">
        <v>79</v>
      </c>
      <c r="D50" s="1" t="s">
        <v>70</v>
      </c>
      <c r="E50" s="5">
        <v>110923</v>
      </c>
      <c r="F50" s="5">
        <v>96.18</v>
      </c>
      <c r="I50" s="4" t="s">
        <v>12</v>
      </c>
      <c r="J50" s="4" t="s">
        <v>12</v>
      </c>
    </row>
    <row r="51" spans="1:10" x14ac:dyDescent="0.25">
      <c r="A51" s="2" t="s">
        <v>110</v>
      </c>
      <c r="B51" s="1" t="s">
        <v>58</v>
      </c>
      <c r="C51" s="1" t="s">
        <v>79</v>
      </c>
      <c r="D51" s="1" t="s">
        <v>70</v>
      </c>
      <c r="E51" s="5">
        <v>110923</v>
      </c>
      <c r="F51" s="5">
        <v>96.18</v>
      </c>
      <c r="I51" s="4" t="s">
        <v>12</v>
      </c>
      <c r="J51" s="4" t="s">
        <v>12</v>
      </c>
    </row>
    <row r="52" spans="1:10" x14ac:dyDescent="0.25">
      <c r="A52" s="2" t="s">
        <v>111</v>
      </c>
      <c r="B52" s="1" t="s">
        <v>58</v>
      </c>
      <c r="C52" s="1" t="s">
        <v>79</v>
      </c>
      <c r="D52" s="1" t="s">
        <v>70</v>
      </c>
      <c r="E52" s="5">
        <v>110923</v>
      </c>
      <c r="F52" s="5">
        <v>96.18</v>
      </c>
      <c r="I52" s="4" t="s">
        <v>12</v>
      </c>
      <c r="J52" s="4" t="s">
        <v>12</v>
      </c>
    </row>
    <row r="53" spans="1:10" x14ac:dyDescent="0.25">
      <c r="A53" s="2" t="s">
        <v>112</v>
      </c>
      <c r="B53" s="1" t="s">
        <v>58</v>
      </c>
      <c r="C53" s="1" t="s">
        <v>79</v>
      </c>
      <c r="D53" s="1" t="s">
        <v>70</v>
      </c>
      <c r="E53" s="5">
        <v>110923</v>
      </c>
      <c r="F53" s="5">
        <v>96.18</v>
      </c>
      <c r="I53" s="4" t="s">
        <v>12</v>
      </c>
      <c r="J53" s="4" t="s">
        <v>12</v>
      </c>
    </row>
    <row r="54" spans="1:10" x14ac:dyDescent="0.25">
      <c r="A54" s="2" t="s">
        <v>113</v>
      </c>
      <c r="B54" s="1" t="s">
        <v>58</v>
      </c>
      <c r="C54" s="1" t="s">
        <v>79</v>
      </c>
      <c r="D54" s="1" t="s">
        <v>70</v>
      </c>
      <c r="E54" s="5">
        <v>110923</v>
      </c>
      <c r="F54" s="5">
        <v>96.18</v>
      </c>
      <c r="I54" s="4" t="s">
        <v>12</v>
      </c>
      <c r="J54" s="4" t="s">
        <v>12</v>
      </c>
    </row>
    <row r="55" spans="1:10" x14ac:dyDescent="0.25">
      <c r="A55" s="2" t="s">
        <v>114</v>
      </c>
      <c r="B55" s="1" t="s">
        <v>58</v>
      </c>
      <c r="C55" s="1" t="s">
        <v>79</v>
      </c>
      <c r="D55" s="1" t="s">
        <v>70</v>
      </c>
      <c r="E55" s="5">
        <v>110923</v>
      </c>
      <c r="F55" s="5">
        <v>96.18</v>
      </c>
      <c r="I55" s="4" t="s">
        <v>12</v>
      </c>
      <c r="J55" s="4" t="s">
        <v>12</v>
      </c>
    </row>
    <row r="56" spans="1:10" x14ac:dyDescent="0.25">
      <c r="A56" s="2" t="s">
        <v>115</v>
      </c>
      <c r="B56" s="1" t="s">
        <v>58</v>
      </c>
      <c r="C56" s="1" t="s">
        <v>116</v>
      </c>
      <c r="D56" s="1" t="s">
        <v>22</v>
      </c>
      <c r="E56" s="5">
        <v>187345</v>
      </c>
      <c r="F56" s="5">
        <v>162.44999999999999</v>
      </c>
      <c r="I56" s="4" t="s">
        <v>12</v>
      </c>
      <c r="J56" s="4" t="s">
        <v>12</v>
      </c>
    </row>
    <row r="57" spans="1:10" x14ac:dyDescent="0.25">
      <c r="A57" s="2" t="s">
        <v>117</v>
      </c>
      <c r="B57" s="1" t="s">
        <v>58</v>
      </c>
      <c r="C57" s="1" t="s">
        <v>79</v>
      </c>
      <c r="D57" s="1" t="s">
        <v>70</v>
      </c>
      <c r="E57" s="5">
        <v>110923</v>
      </c>
      <c r="F57" s="5">
        <v>96.18</v>
      </c>
      <c r="I57" s="4" t="s">
        <v>12</v>
      </c>
      <c r="J57" s="4" t="s">
        <v>12</v>
      </c>
    </row>
    <row r="58" spans="1:10" x14ac:dyDescent="0.25">
      <c r="A58" s="2" t="s">
        <v>118</v>
      </c>
      <c r="B58" s="1" t="s">
        <v>58</v>
      </c>
      <c r="C58" s="1" t="s">
        <v>79</v>
      </c>
      <c r="D58" s="1" t="s">
        <v>70</v>
      </c>
      <c r="E58" s="5">
        <v>110923</v>
      </c>
      <c r="F58" s="5">
        <v>96.18</v>
      </c>
      <c r="I58" s="4" t="s">
        <v>12</v>
      </c>
      <c r="J58" s="4" t="s">
        <v>12</v>
      </c>
    </row>
    <row r="59" spans="1:10" x14ac:dyDescent="0.25">
      <c r="A59" s="2" t="s">
        <v>119</v>
      </c>
      <c r="B59" s="1" t="s">
        <v>58</v>
      </c>
      <c r="C59" s="1" t="s">
        <v>79</v>
      </c>
      <c r="D59" s="1" t="s">
        <v>70</v>
      </c>
      <c r="E59" s="5">
        <v>110923</v>
      </c>
      <c r="F59" s="5">
        <v>96.18</v>
      </c>
      <c r="I59" s="4" t="s">
        <v>12</v>
      </c>
      <c r="J59" s="4" t="s">
        <v>12</v>
      </c>
    </row>
    <row r="60" spans="1:10" x14ac:dyDescent="0.25">
      <c r="A60" s="2" t="s">
        <v>120</v>
      </c>
      <c r="B60" s="1" t="s">
        <v>58</v>
      </c>
      <c r="C60" s="1" t="s">
        <v>79</v>
      </c>
      <c r="D60" s="1" t="s">
        <v>70</v>
      </c>
      <c r="E60" s="5">
        <v>110923</v>
      </c>
      <c r="F60" s="5">
        <v>96.18</v>
      </c>
      <c r="I60" s="4" t="s">
        <v>12</v>
      </c>
      <c r="J60" s="4" t="s">
        <v>12</v>
      </c>
    </row>
    <row r="61" spans="1:10" x14ac:dyDescent="0.25">
      <c r="A61" s="2" t="s">
        <v>121</v>
      </c>
      <c r="B61" s="1" t="s">
        <v>58</v>
      </c>
      <c r="C61" s="1" t="s">
        <v>100</v>
      </c>
      <c r="D61" s="1" t="s">
        <v>101</v>
      </c>
      <c r="E61" s="5">
        <v>4991218</v>
      </c>
      <c r="F61" s="5">
        <v>4327.8900000000003</v>
      </c>
      <c r="G61" s="5">
        <v>1021516</v>
      </c>
      <c r="H61" s="5">
        <v>885.76</v>
      </c>
      <c r="I61" s="4" t="s">
        <v>12</v>
      </c>
      <c r="J61" s="4" t="s">
        <v>12</v>
      </c>
    </row>
    <row r="62" spans="1:10" x14ac:dyDescent="0.25">
      <c r="A62" s="2" t="s">
        <v>122</v>
      </c>
      <c r="B62" s="1" t="s">
        <v>58</v>
      </c>
      <c r="C62" s="1" t="s">
        <v>123</v>
      </c>
      <c r="D62" s="1" t="s">
        <v>124</v>
      </c>
      <c r="E62" s="5">
        <v>71581585</v>
      </c>
      <c r="F62" s="5">
        <v>62068.39</v>
      </c>
      <c r="G62" s="5">
        <v>531037</v>
      </c>
      <c r="H62" s="5">
        <v>460.46</v>
      </c>
      <c r="I62" s="4" t="s">
        <v>12</v>
      </c>
      <c r="J62" s="4" t="s">
        <v>12</v>
      </c>
    </row>
    <row r="63" spans="1:10" x14ac:dyDescent="0.25">
      <c r="A63" s="2" t="s">
        <v>125</v>
      </c>
      <c r="B63" s="1" t="s">
        <v>58</v>
      </c>
      <c r="C63" s="1" t="s">
        <v>126</v>
      </c>
      <c r="D63" s="1" t="s">
        <v>124</v>
      </c>
      <c r="E63" s="5">
        <v>2497939</v>
      </c>
      <c r="F63" s="5">
        <v>2165.96</v>
      </c>
      <c r="G63" s="5">
        <v>6069</v>
      </c>
      <c r="H63" s="5">
        <v>5.26</v>
      </c>
      <c r="I63" s="4" t="s">
        <v>12</v>
      </c>
      <c r="J63" s="4" t="s">
        <v>12</v>
      </c>
    </row>
    <row r="64" spans="1:10" x14ac:dyDescent="0.25">
      <c r="A64" s="2" t="s">
        <v>127</v>
      </c>
      <c r="B64" s="1" t="s">
        <v>58</v>
      </c>
      <c r="C64" s="1" t="s">
        <v>69</v>
      </c>
      <c r="D64" s="1" t="s">
        <v>70</v>
      </c>
      <c r="E64" s="5">
        <v>125711</v>
      </c>
      <c r="F64" s="5">
        <v>109</v>
      </c>
      <c r="I64" s="4" t="s">
        <v>12</v>
      </c>
      <c r="J64" s="4" t="s">
        <v>12</v>
      </c>
    </row>
    <row r="65" spans="1:10" x14ac:dyDescent="0.25">
      <c r="A65" s="2" t="s">
        <v>128</v>
      </c>
      <c r="B65" s="1" t="s">
        <v>58</v>
      </c>
      <c r="C65" s="1" t="s">
        <v>129</v>
      </c>
      <c r="D65" s="1" t="s">
        <v>70</v>
      </c>
      <c r="E65" s="5">
        <v>232936</v>
      </c>
      <c r="F65" s="5">
        <v>201.98</v>
      </c>
      <c r="I65" s="4" t="s">
        <v>12</v>
      </c>
      <c r="J65" s="4" t="s">
        <v>12</v>
      </c>
    </row>
    <row r="66" spans="1:10" x14ac:dyDescent="0.25">
      <c r="A66" s="2" t="s">
        <v>130</v>
      </c>
      <c r="B66" s="1" t="s">
        <v>58</v>
      </c>
      <c r="C66" s="1" t="s">
        <v>131</v>
      </c>
      <c r="D66" s="1" t="s">
        <v>22</v>
      </c>
      <c r="E66" s="5">
        <v>96090</v>
      </c>
      <c r="F66" s="5">
        <v>83.32</v>
      </c>
      <c r="G66" s="5">
        <v>28472</v>
      </c>
      <c r="H66" s="5">
        <v>24.69</v>
      </c>
      <c r="I66" s="4" t="s">
        <v>12</v>
      </c>
      <c r="J66" s="4" t="s">
        <v>12</v>
      </c>
    </row>
    <row r="67" spans="1:10" x14ac:dyDescent="0.25">
      <c r="A67" s="2" t="s">
        <v>132</v>
      </c>
      <c r="B67" s="1" t="s">
        <v>58</v>
      </c>
      <c r="C67" s="1" t="s">
        <v>133</v>
      </c>
      <c r="D67" s="1" t="s">
        <v>22</v>
      </c>
      <c r="E67" s="5">
        <v>226376</v>
      </c>
      <c r="F67" s="5">
        <v>196.29</v>
      </c>
      <c r="I67" s="4" t="s">
        <v>12</v>
      </c>
      <c r="J67" s="4" t="s">
        <v>12</v>
      </c>
    </row>
    <row r="68" spans="1:10" x14ac:dyDescent="0.25">
      <c r="A68" s="2" t="s">
        <v>134</v>
      </c>
      <c r="B68" s="1" t="s">
        <v>58</v>
      </c>
      <c r="C68" s="1" t="s">
        <v>135</v>
      </c>
      <c r="D68" s="1" t="s">
        <v>101</v>
      </c>
      <c r="E68" s="5">
        <v>40056</v>
      </c>
      <c r="F68" s="5">
        <v>34.729999999999997</v>
      </c>
      <c r="I68" s="4" t="s">
        <v>12</v>
      </c>
      <c r="J68" s="4" t="s">
        <v>12</v>
      </c>
    </row>
    <row r="69" spans="1:10" x14ac:dyDescent="0.25">
      <c r="A69" s="2" t="s">
        <v>136</v>
      </c>
      <c r="B69" s="1" t="s">
        <v>58</v>
      </c>
      <c r="C69" s="1" t="s">
        <v>72</v>
      </c>
      <c r="D69" s="1" t="s">
        <v>70</v>
      </c>
      <c r="E69" s="5">
        <v>94286</v>
      </c>
      <c r="F69" s="5">
        <v>81.760000000000005</v>
      </c>
      <c r="I69" s="4" t="s">
        <v>12</v>
      </c>
      <c r="J69" s="4" t="s">
        <v>12</v>
      </c>
    </row>
    <row r="70" spans="1:10" x14ac:dyDescent="0.25">
      <c r="A70" s="2" t="s">
        <v>137</v>
      </c>
      <c r="B70" s="1" t="s">
        <v>58</v>
      </c>
      <c r="C70" s="1" t="s">
        <v>138</v>
      </c>
      <c r="D70" s="1" t="s">
        <v>22</v>
      </c>
      <c r="G70" s="5">
        <v>59481</v>
      </c>
      <c r="H70" s="5">
        <v>51.58</v>
      </c>
      <c r="I70" s="4" t="s">
        <v>12</v>
      </c>
      <c r="J70" s="4" t="s">
        <v>12</v>
      </c>
    </row>
    <row r="71" spans="1:10" x14ac:dyDescent="0.25">
      <c r="A71" s="2" t="s">
        <v>47</v>
      </c>
      <c r="B71" s="1" t="s">
        <v>58</v>
      </c>
      <c r="C71" s="1" t="s">
        <v>139</v>
      </c>
      <c r="D71" s="1" t="s">
        <v>65</v>
      </c>
      <c r="E71" s="5">
        <v>15433</v>
      </c>
      <c r="F71" s="5">
        <v>13.38</v>
      </c>
      <c r="I71" s="4" t="s">
        <v>12</v>
      </c>
      <c r="J71" s="4" t="s">
        <v>12</v>
      </c>
    </row>
    <row r="72" spans="1:10" x14ac:dyDescent="0.25">
      <c r="A72" s="2" t="s">
        <v>47</v>
      </c>
      <c r="B72" s="1" t="s">
        <v>58</v>
      </c>
      <c r="C72" s="1" t="s">
        <v>140</v>
      </c>
      <c r="D72" s="1" t="s">
        <v>65</v>
      </c>
      <c r="E72" s="5">
        <v>565702</v>
      </c>
      <c r="F72" s="5">
        <v>490.52</v>
      </c>
      <c r="G72" s="5">
        <v>285488</v>
      </c>
      <c r="H72" s="5">
        <v>247.55</v>
      </c>
      <c r="I72" s="4" t="s">
        <v>12</v>
      </c>
      <c r="J72" s="4" t="s">
        <v>12</v>
      </c>
    </row>
    <row r="73" spans="1:10" x14ac:dyDescent="0.25">
      <c r="A73" s="2" t="s">
        <v>47</v>
      </c>
      <c r="B73" s="1" t="s">
        <v>58</v>
      </c>
      <c r="C73" s="1" t="s">
        <v>141</v>
      </c>
      <c r="D73" s="1" t="s">
        <v>142</v>
      </c>
      <c r="E73" s="5">
        <v>680325</v>
      </c>
      <c r="F73" s="5">
        <v>589.91</v>
      </c>
      <c r="I73" s="4" t="s">
        <v>12</v>
      </c>
      <c r="J73" s="4" t="s">
        <v>12</v>
      </c>
    </row>
    <row r="74" spans="1:10" x14ac:dyDescent="0.25">
      <c r="A74" s="2" t="s">
        <v>143</v>
      </c>
      <c r="B74" s="1" t="s">
        <v>144</v>
      </c>
      <c r="C74" s="1" t="s">
        <v>145</v>
      </c>
      <c r="D74" s="1" t="s">
        <v>146</v>
      </c>
      <c r="G74" s="5">
        <v>14273975</v>
      </c>
      <c r="H74" s="5">
        <v>12376.96</v>
      </c>
      <c r="I74" s="4" t="s">
        <v>12</v>
      </c>
      <c r="J74" s="4" t="s">
        <v>12</v>
      </c>
    </row>
    <row r="75" spans="1:10" x14ac:dyDescent="0.25">
      <c r="A75" s="2" t="s">
        <v>147</v>
      </c>
      <c r="B75" s="1" t="s">
        <v>144</v>
      </c>
      <c r="C75" s="1" t="s">
        <v>148</v>
      </c>
      <c r="D75" s="1" t="s">
        <v>146</v>
      </c>
      <c r="G75" s="5">
        <v>8675104</v>
      </c>
      <c r="H75" s="5">
        <v>7522.18</v>
      </c>
      <c r="I75" s="4" t="s">
        <v>12</v>
      </c>
      <c r="J75" s="4" t="s">
        <v>12</v>
      </c>
    </row>
    <row r="76" spans="1:10" x14ac:dyDescent="0.25">
      <c r="A76" s="2" t="s">
        <v>149</v>
      </c>
      <c r="B76" s="1" t="s">
        <v>150</v>
      </c>
      <c r="C76" s="1" t="s">
        <v>151</v>
      </c>
      <c r="D76" s="1" t="s">
        <v>12</v>
      </c>
      <c r="E76" s="5">
        <v>41208</v>
      </c>
      <c r="F76" s="5">
        <v>35.729999999999997</v>
      </c>
      <c r="I76" s="4" t="s">
        <v>12</v>
      </c>
      <c r="J76" s="4" t="s">
        <v>12</v>
      </c>
    </row>
    <row r="77" spans="1:10" x14ac:dyDescent="0.25">
      <c r="A77" s="2" t="s">
        <v>143</v>
      </c>
      <c r="B77" s="1" t="s">
        <v>150</v>
      </c>
      <c r="C77" s="1" t="s">
        <v>152</v>
      </c>
      <c r="D77" s="1" t="s">
        <v>11</v>
      </c>
      <c r="G77" s="5">
        <v>2878497</v>
      </c>
      <c r="H77" s="5">
        <v>2495.94</v>
      </c>
      <c r="I77" s="4" t="s">
        <v>12</v>
      </c>
      <c r="J77" s="4" t="s">
        <v>12</v>
      </c>
    </row>
    <row r="78" spans="1:10" x14ac:dyDescent="0.25">
      <c r="A78" s="2" t="s">
        <v>153</v>
      </c>
      <c r="B78" s="1" t="s">
        <v>154</v>
      </c>
      <c r="C78" s="1" t="s">
        <v>155</v>
      </c>
      <c r="D78" s="1" t="s">
        <v>156</v>
      </c>
      <c r="G78" s="5">
        <v>563533</v>
      </c>
      <c r="H78" s="5">
        <v>488.64</v>
      </c>
      <c r="I78" s="4" t="s">
        <v>12</v>
      </c>
      <c r="J78" s="4" t="s">
        <v>12</v>
      </c>
    </row>
    <row r="79" spans="1:10" x14ac:dyDescent="0.25">
      <c r="A79" s="2" t="s">
        <v>157</v>
      </c>
      <c r="B79" s="1" t="s">
        <v>159</v>
      </c>
      <c r="C79" s="1" t="s">
        <v>160</v>
      </c>
      <c r="D79" s="1" t="s">
        <v>161</v>
      </c>
      <c r="E79" s="5">
        <v>2084408</v>
      </c>
      <c r="F79" s="5">
        <v>1807.39</v>
      </c>
      <c r="I79" s="4" t="s">
        <v>12</v>
      </c>
      <c r="J79" s="4" t="s">
        <v>12</v>
      </c>
    </row>
    <row r="80" spans="1:10" x14ac:dyDescent="0.25">
      <c r="A80" s="2" t="s">
        <v>162</v>
      </c>
      <c r="B80" s="1" t="s">
        <v>159</v>
      </c>
      <c r="C80" s="1" t="s">
        <v>163</v>
      </c>
      <c r="D80" s="1" t="s">
        <v>164</v>
      </c>
      <c r="E80" s="5">
        <v>371460</v>
      </c>
      <c r="F80" s="5">
        <v>322.08999999999997</v>
      </c>
      <c r="I80" s="4" t="s">
        <v>12</v>
      </c>
      <c r="J80" s="4" t="s">
        <v>12</v>
      </c>
    </row>
    <row r="81" spans="1:10" x14ac:dyDescent="0.25">
      <c r="A81" s="2" t="s">
        <v>165</v>
      </c>
      <c r="B81" s="1" t="s">
        <v>166</v>
      </c>
      <c r="C81" s="1" t="s">
        <v>167</v>
      </c>
      <c r="D81" s="1" t="s">
        <v>168</v>
      </c>
      <c r="E81" s="5">
        <v>883094</v>
      </c>
      <c r="F81" s="5">
        <v>765.73</v>
      </c>
      <c r="I81" s="4" t="s">
        <v>12</v>
      </c>
      <c r="J81" s="4" t="s">
        <v>12</v>
      </c>
    </row>
    <row r="82" spans="1:10" x14ac:dyDescent="0.25">
      <c r="A82" s="2" t="s">
        <v>169</v>
      </c>
      <c r="B82" s="1" t="s">
        <v>166</v>
      </c>
      <c r="C82" s="1" t="s">
        <v>170</v>
      </c>
      <c r="D82" s="1" t="s">
        <v>171</v>
      </c>
      <c r="E82" s="5">
        <v>3322116</v>
      </c>
      <c r="F82" s="5">
        <v>2880.61</v>
      </c>
      <c r="I82" s="4" t="s">
        <v>12</v>
      </c>
      <c r="J82" s="4" t="s">
        <v>12</v>
      </c>
    </row>
    <row r="83" spans="1:10" x14ac:dyDescent="0.25">
      <c r="A83" s="2" t="s">
        <v>172</v>
      </c>
      <c r="B83" s="1" t="s">
        <v>166</v>
      </c>
      <c r="C83" s="1" t="s">
        <v>173</v>
      </c>
      <c r="D83" s="1" t="s">
        <v>174</v>
      </c>
      <c r="E83" s="5">
        <v>1478832</v>
      </c>
      <c r="F83" s="5">
        <v>1282.3</v>
      </c>
      <c r="I83" s="4" t="s">
        <v>12</v>
      </c>
      <c r="J83" s="4" t="s">
        <v>12</v>
      </c>
    </row>
    <row r="84" spans="1:10" x14ac:dyDescent="0.25">
      <c r="A84" s="2" t="s">
        <v>175</v>
      </c>
      <c r="B84" s="1" t="s">
        <v>166</v>
      </c>
      <c r="C84" s="1" t="s">
        <v>176</v>
      </c>
      <c r="D84" s="1" t="s">
        <v>177</v>
      </c>
      <c r="E84" s="5">
        <v>2270813</v>
      </c>
      <c r="F84" s="5">
        <v>1969.02</v>
      </c>
      <c r="I84" s="4" t="s">
        <v>12</v>
      </c>
      <c r="J84" s="4" t="s">
        <v>12</v>
      </c>
    </row>
    <row r="85" spans="1:10" x14ac:dyDescent="0.25">
      <c r="A85" s="2" t="s">
        <v>178</v>
      </c>
      <c r="B85" s="1" t="s">
        <v>166</v>
      </c>
      <c r="C85" s="1" t="s">
        <v>179</v>
      </c>
      <c r="D85" s="1" t="s">
        <v>180</v>
      </c>
      <c r="E85" s="5">
        <v>3476307</v>
      </c>
      <c r="F85" s="5">
        <v>3014.31</v>
      </c>
      <c r="I85" s="4" t="s">
        <v>12</v>
      </c>
      <c r="J85" s="4" t="s">
        <v>12</v>
      </c>
    </row>
    <row r="86" spans="1:10" x14ac:dyDescent="0.25">
      <c r="A86" s="2" t="s">
        <v>181</v>
      </c>
      <c r="B86" s="1" t="s">
        <v>166</v>
      </c>
      <c r="C86" s="1" t="s">
        <v>182</v>
      </c>
      <c r="D86" s="1" t="s">
        <v>183</v>
      </c>
      <c r="E86" s="5">
        <v>886348</v>
      </c>
      <c r="F86" s="5">
        <v>768.55</v>
      </c>
      <c r="I86" s="4" t="s">
        <v>12</v>
      </c>
      <c r="J86" s="4" t="s">
        <v>12</v>
      </c>
    </row>
    <row r="87" spans="1:10" x14ac:dyDescent="0.25">
      <c r="A87" s="2" t="s">
        <v>184</v>
      </c>
      <c r="B87" s="1" t="s">
        <v>166</v>
      </c>
      <c r="C87" s="1" t="s">
        <v>185</v>
      </c>
      <c r="D87" s="1" t="s">
        <v>186</v>
      </c>
      <c r="G87" s="5">
        <v>858023</v>
      </c>
      <c r="H87" s="5">
        <v>743.99</v>
      </c>
      <c r="I87" s="4" t="s">
        <v>12</v>
      </c>
      <c r="J87" s="4" t="s">
        <v>12</v>
      </c>
    </row>
    <row r="88" spans="1:10" x14ac:dyDescent="0.25">
      <c r="A88" s="2" t="s">
        <v>187</v>
      </c>
      <c r="B88" s="1" t="s">
        <v>166</v>
      </c>
      <c r="C88" s="1" t="s">
        <v>188</v>
      </c>
      <c r="D88" s="1" t="s">
        <v>189</v>
      </c>
      <c r="E88" s="5">
        <v>11816</v>
      </c>
      <c r="F88" s="5">
        <v>10.25</v>
      </c>
      <c r="I88" s="4" t="s">
        <v>12</v>
      </c>
      <c r="J88" s="4" t="s">
        <v>12</v>
      </c>
    </row>
    <row r="89" spans="1:10" x14ac:dyDescent="0.25">
      <c r="A89" s="2" t="s">
        <v>190</v>
      </c>
      <c r="B89" s="1" t="s">
        <v>166</v>
      </c>
      <c r="C89" s="1" t="s">
        <v>191</v>
      </c>
      <c r="D89" s="1" t="s">
        <v>192</v>
      </c>
      <c r="E89" s="5">
        <v>179328</v>
      </c>
      <c r="F89" s="5">
        <v>155.5</v>
      </c>
      <c r="I89" s="4" t="s">
        <v>12</v>
      </c>
      <c r="J89" s="4" t="s">
        <v>12</v>
      </c>
    </row>
    <row r="90" spans="1:10" x14ac:dyDescent="0.25">
      <c r="A90" s="2" t="s">
        <v>193</v>
      </c>
      <c r="B90" s="1" t="s">
        <v>166</v>
      </c>
      <c r="C90" s="1" t="s">
        <v>194</v>
      </c>
      <c r="D90" s="1" t="s">
        <v>195</v>
      </c>
      <c r="E90" s="5">
        <v>5792098</v>
      </c>
      <c r="F90" s="5">
        <v>5022.33</v>
      </c>
      <c r="I90" s="4" t="s">
        <v>12</v>
      </c>
      <c r="J90" s="4" t="s">
        <v>12</v>
      </c>
    </row>
    <row r="91" spans="1:10" x14ac:dyDescent="0.25">
      <c r="A91" s="2" t="s">
        <v>196</v>
      </c>
      <c r="B91" s="1" t="s">
        <v>166</v>
      </c>
      <c r="C91" s="1" t="s">
        <v>163</v>
      </c>
      <c r="D91" s="1" t="s">
        <v>197</v>
      </c>
      <c r="E91" s="5">
        <v>365099</v>
      </c>
      <c r="F91" s="5">
        <v>316.58</v>
      </c>
      <c r="I91" s="4" t="s">
        <v>12</v>
      </c>
      <c r="J91" s="4" t="s">
        <v>12</v>
      </c>
    </row>
    <row r="92" spans="1:10" x14ac:dyDescent="0.25">
      <c r="A92" s="2" t="s">
        <v>198</v>
      </c>
      <c r="B92" s="1" t="s">
        <v>166</v>
      </c>
      <c r="C92" s="1" t="s">
        <v>199</v>
      </c>
      <c r="D92" s="1" t="s">
        <v>200</v>
      </c>
      <c r="E92" s="5">
        <v>301663</v>
      </c>
      <c r="F92" s="5">
        <v>261.57</v>
      </c>
      <c r="I92" s="4" t="s">
        <v>12</v>
      </c>
      <c r="J92" s="4" t="s">
        <v>12</v>
      </c>
    </row>
    <row r="93" spans="1:10" x14ac:dyDescent="0.25">
      <c r="A93" s="2" t="s">
        <v>201</v>
      </c>
      <c r="B93" s="1" t="s">
        <v>166</v>
      </c>
      <c r="C93" s="1" t="s">
        <v>202</v>
      </c>
      <c r="D93" s="1" t="s">
        <v>203</v>
      </c>
      <c r="E93" s="5">
        <v>498617</v>
      </c>
      <c r="F93" s="5">
        <v>432.35</v>
      </c>
      <c r="I93" s="4" t="s">
        <v>12</v>
      </c>
      <c r="J93" s="4" t="s">
        <v>12</v>
      </c>
    </row>
    <row r="94" spans="1:10" x14ac:dyDescent="0.25">
      <c r="A94" s="2" t="s">
        <v>204</v>
      </c>
      <c r="B94" s="1" t="s">
        <v>166</v>
      </c>
      <c r="C94" s="1" t="s">
        <v>205</v>
      </c>
      <c r="D94" s="1" t="s">
        <v>206</v>
      </c>
      <c r="E94" s="5">
        <v>1878327</v>
      </c>
      <c r="F94" s="5">
        <v>1628.7</v>
      </c>
      <c r="I94" s="4" t="s">
        <v>12</v>
      </c>
      <c r="J94" s="4" t="s">
        <v>12</v>
      </c>
    </row>
    <row r="95" spans="1:10" x14ac:dyDescent="0.25">
      <c r="A95" s="2" t="s">
        <v>207</v>
      </c>
      <c r="B95" s="1" t="s">
        <v>166</v>
      </c>
      <c r="C95" s="1" t="s">
        <v>208</v>
      </c>
      <c r="D95" s="1" t="s">
        <v>209</v>
      </c>
      <c r="E95" s="5">
        <v>953018</v>
      </c>
      <c r="F95" s="5">
        <v>826.36</v>
      </c>
      <c r="I95" s="4" t="s">
        <v>12</v>
      </c>
      <c r="J95" s="4" t="s">
        <v>12</v>
      </c>
    </row>
    <row r="96" spans="1:10" x14ac:dyDescent="0.25">
      <c r="A96" s="2" t="s">
        <v>210</v>
      </c>
      <c r="B96" s="1" t="s">
        <v>166</v>
      </c>
      <c r="C96" s="1" t="s">
        <v>191</v>
      </c>
      <c r="D96" s="1" t="s">
        <v>209</v>
      </c>
      <c r="E96" s="5">
        <v>320049</v>
      </c>
      <c r="F96" s="5">
        <v>277.51</v>
      </c>
      <c r="I96" s="4" t="s">
        <v>12</v>
      </c>
      <c r="J96" s="4" t="s">
        <v>12</v>
      </c>
    </row>
    <row r="97" spans="1:10" x14ac:dyDescent="0.25">
      <c r="A97" s="2" t="s">
        <v>211</v>
      </c>
      <c r="B97" s="1" t="s">
        <v>166</v>
      </c>
      <c r="C97" s="1" t="s">
        <v>212</v>
      </c>
      <c r="D97" s="1" t="s">
        <v>213</v>
      </c>
      <c r="E97" s="5">
        <v>3308098</v>
      </c>
      <c r="F97" s="5">
        <v>2868.45</v>
      </c>
      <c r="I97" s="4" t="s">
        <v>12</v>
      </c>
      <c r="J97" s="4" t="s">
        <v>12</v>
      </c>
    </row>
    <row r="98" spans="1:10" x14ac:dyDescent="0.25">
      <c r="A98" s="2" t="s">
        <v>214</v>
      </c>
      <c r="B98" s="1" t="s">
        <v>166</v>
      </c>
      <c r="C98" s="1" t="s">
        <v>215</v>
      </c>
      <c r="D98" s="1" t="s">
        <v>216</v>
      </c>
      <c r="E98" s="5">
        <v>32489213</v>
      </c>
      <c r="F98" s="5">
        <v>28171.4</v>
      </c>
      <c r="I98" s="4" t="s">
        <v>12</v>
      </c>
      <c r="J98" s="4" t="s">
        <v>12</v>
      </c>
    </row>
    <row r="99" spans="1:10" x14ac:dyDescent="0.25">
      <c r="A99" s="2" t="s">
        <v>217</v>
      </c>
      <c r="B99" s="1" t="s">
        <v>166</v>
      </c>
      <c r="C99" s="1" t="s">
        <v>218</v>
      </c>
      <c r="D99" s="1" t="s">
        <v>219</v>
      </c>
      <c r="E99" s="5">
        <v>36227</v>
      </c>
      <c r="F99" s="5">
        <v>31.41</v>
      </c>
      <c r="I99" s="4" t="s">
        <v>12</v>
      </c>
      <c r="J99" s="4" t="s">
        <v>12</v>
      </c>
    </row>
    <row r="100" spans="1:10" x14ac:dyDescent="0.25">
      <c r="A100" s="2" t="s">
        <v>220</v>
      </c>
      <c r="B100" s="1" t="s">
        <v>166</v>
      </c>
      <c r="C100" s="1" t="s">
        <v>221</v>
      </c>
      <c r="D100" s="1" t="s">
        <v>222</v>
      </c>
      <c r="E100" s="5">
        <v>115830</v>
      </c>
      <c r="F100" s="5">
        <v>100.44</v>
      </c>
      <c r="G100" s="5">
        <v>38505</v>
      </c>
      <c r="H100" s="5">
        <v>33.39</v>
      </c>
      <c r="I100" s="4" t="s">
        <v>12</v>
      </c>
      <c r="J100" s="4" t="s">
        <v>12</v>
      </c>
    </row>
    <row r="101" spans="1:10" x14ac:dyDescent="0.25">
      <c r="A101" s="2" t="s">
        <v>220</v>
      </c>
      <c r="B101" s="1" t="s">
        <v>166</v>
      </c>
      <c r="C101" s="1" t="s">
        <v>223</v>
      </c>
      <c r="D101" s="1" t="s">
        <v>222</v>
      </c>
      <c r="E101" s="5">
        <v>166380</v>
      </c>
      <c r="F101" s="5">
        <v>144.27000000000001</v>
      </c>
      <c r="G101" s="5">
        <v>43063</v>
      </c>
      <c r="H101" s="5">
        <v>37.340000000000003</v>
      </c>
      <c r="I101" s="4" t="s">
        <v>12</v>
      </c>
      <c r="J101" s="4" t="s">
        <v>12</v>
      </c>
    </row>
    <row r="102" spans="1:10" x14ac:dyDescent="0.25">
      <c r="A102" s="2" t="s">
        <v>224</v>
      </c>
      <c r="B102" s="1" t="s">
        <v>166</v>
      </c>
      <c r="C102" s="1" t="s">
        <v>225</v>
      </c>
      <c r="D102" s="1" t="s">
        <v>11</v>
      </c>
      <c r="E102" s="5">
        <v>68255</v>
      </c>
      <c r="F102" s="5">
        <v>59.18</v>
      </c>
      <c r="I102" s="4" t="s">
        <v>12</v>
      </c>
      <c r="J102" s="4" t="s">
        <v>12</v>
      </c>
    </row>
    <row r="103" spans="1:10" x14ac:dyDescent="0.25">
      <c r="A103" s="2" t="s">
        <v>226</v>
      </c>
      <c r="B103" s="1" t="s">
        <v>166</v>
      </c>
      <c r="C103" s="1" t="s">
        <v>227</v>
      </c>
      <c r="D103" s="1" t="s">
        <v>228</v>
      </c>
      <c r="E103" s="5">
        <v>5936354</v>
      </c>
      <c r="F103" s="5">
        <v>5147.41</v>
      </c>
      <c r="I103" s="4" t="s">
        <v>12</v>
      </c>
      <c r="J103" s="4" t="s">
        <v>12</v>
      </c>
    </row>
    <row r="104" spans="1:10" x14ac:dyDescent="0.25">
      <c r="A104" s="2" t="s">
        <v>229</v>
      </c>
      <c r="B104" s="1" t="s">
        <v>166</v>
      </c>
      <c r="C104" s="1" t="s">
        <v>230</v>
      </c>
      <c r="D104" s="1" t="s">
        <v>231</v>
      </c>
      <c r="E104" s="5">
        <v>18474887</v>
      </c>
      <c r="F104" s="5">
        <v>16019.57</v>
      </c>
      <c r="I104" s="4" t="s">
        <v>12</v>
      </c>
      <c r="J104" s="4" t="s">
        <v>12</v>
      </c>
    </row>
    <row r="105" spans="1:10" x14ac:dyDescent="0.25">
      <c r="A105" s="2" t="s">
        <v>232</v>
      </c>
      <c r="B105" s="1" t="s">
        <v>166</v>
      </c>
      <c r="C105" s="1" t="s">
        <v>233</v>
      </c>
      <c r="D105" s="1" t="s">
        <v>234</v>
      </c>
      <c r="G105" s="5">
        <v>60303</v>
      </c>
      <c r="H105" s="5">
        <v>52.29</v>
      </c>
      <c r="I105" s="4" t="s">
        <v>12</v>
      </c>
      <c r="J105" s="4" t="s">
        <v>12</v>
      </c>
    </row>
    <row r="106" spans="1:10" x14ac:dyDescent="0.25">
      <c r="A106" s="2" t="s">
        <v>235</v>
      </c>
      <c r="B106" s="1" t="s">
        <v>166</v>
      </c>
      <c r="C106" s="1" t="s">
        <v>225</v>
      </c>
      <c r="D106" s="1" t="s">
        <v>11</v>
      </c>
      <c r="E106" s="5">
        <v>68255</v>
      </c>
      <c r="F106" s="5">
        <v>59.18</v>
      </c>
      <c r="I106" s="4" t="s">
        <v>12</v>
      </c>
      <c r="J106" s="4" t="s">
        <v>12</v>
      </c>
    </row>
    <row r="107" spans="1:10" x14ac:dyDescent="0.25">
      <c r="A107" s="2" t="s">
        <v>236</v>
      </c>
      <c r="B107" s="1" t="s">
        <v>166</v>
      </c>
      <c r="C107" s="1" t="s">
        <v>205</v>
      </c>
      <c r="D107" s="1" t="s">
        <v>237</v>
      </c>
      <c r="E107" s="5">
        <v>824160</v>
      </c>
      <c r="F107" s="5">
        <v>714.63</v>
      </c>
      <c r="I107" s="4" t="s">
        <v>12</v>
      </c>
      <c r="J107" s="4" t="s">
        <v>12</v>
      </c>
    </row>
    <row r="108" spans="1:10" x14ac:dyDescent="0.25">
      <c r="A108" s="2" t="s">
        <v>238</v>
      </c>
      <c r="B108" s="1" t="s">
        <v>166</v>
      </c>
      <c r="C108" s="1" t="s">
        <v>239</v>
      </c>
      <c r="D108" s="1" t="s">
        <v>240</v>
      </c>
      <c r="E108" s="5">
        <v>1743589</v>
      </c>
      <c r="F108" s="5">
        <v>1511.87</v>
      </c>
      <c r="I108" s="4" t="s">
        <v>12</v>
      </c>
      <c r="J108" s="4" t="s">
        <v>12</v>
      </c>
    </row>
    <row r="109" spans="1:10" x14ac:dyDescent="0.25">
      <c r="A109" s="2" t="s">
        <v>241</v>
      </c>
      <c r="B109" s="1" t="s">
        <v>166</v>
      </c>
      <c r="C109" s="1" t="s">
        <v>239</v>
      </c>
      <c r="D109" s="1" t="s">
        <v>242</v>
      </c>
      <c r="E109" s="5">
        <v>3158333</v>
      </c>
      <c r="F109" s="5">
        <v>2738.59</v>
      </c>
      <c r="I109" s="4" t="s">
        <v>12</v>
      </c>
      <c r="J109" s="4" t="s">
        <v>12</v>
      </c>
    </row>
    <row r="110" spans="1:10" x14ac:dyDescent="0.25">
      <c r="A110" s="2" t="s">
        <v>158</v>
      </c>
      <c r="B110" s="1" t="s">
        <v>166</v>
      </c>
      <c r="C110" s="1" t="s">
        <v>243</v>
      </c>
      <c r="D110" s="1" t="s">
        <v>222</v>
      </c>
      <c r="E110" s="5">
        <v>247730</v>
      </c>
      <c r="F110" s="5">
        <v>214.81</v>
      </c>
      <c r="G110" s="5">
        <v>6810</v>
      </c>
      <c r="H110" s="5">
        <v>5.9</v>
      </c>
      <c r="I110" s="4" t="s">
        <v>12</v>
      </c>
      <c r="J110" s="4" t="s">
        <v>12</v>
      </c>
    </row>
    <row r="111" spans="1:10" x14ac:dyDescent="0.25">
      <c r="A111" s="2" t="s">
        <v>244</v>
      </c>
      <c r="B111" s="1" t="s">
        <v>166</v>
      </c>
      <c r="C111" s="1" t="s">
        <v>245</v>
      </c>
      <c r="D111" s="1" t="s">
        <v>246</v>
      </c>
      <c r="E111" s="5">
        <v>19259074</v>
      </c>
      <c r="F111" s="5">
        <v>16699.54</v>
      </c>
      <c r="I111" s="4" t="s">
        <v>12</v>
      </c>
      <c r="J111" s="4" t="s">
        <v>12</v>
      </c>
    </row>
    <row r="112" spans="1:10" x14ac:dyDescent="0.25">
      <c r="A112" s="2" t="s">
        <v>247</v>
      </c>
      <c r="B112" s="1" t="s">
        <v>166</v>
      </c>
      <c r="C112" s="1" t="s">
        <v>248</v>
      </c>
      <c r="D112" s="1" t="s">
        <v>249</v>
      </c>
      <c r="E112" s="5">
        <v>2162279</v>
      </c>
      <c r="F112" s="5">
        <v>1874.91</v>
      </c>
      <c r="I112" s="4" t="s">
        <v>12</v>
      </c>
      <c r="J112" s="4" t="s">
        <v>12</v>
      </c>
    </row>
    <row r="113" spans="1:10" x14ac:dyDescent="0.25">
      <c r="A113" s="2" t="s">
        <v>250</v>
      </c>
      <c r="B113" s="1" t="s">
        <v>166</v>
      </c>
      <c r="C113" s="1" t="s">
        <v>251</v>
      </c>
      <c r="D113" s="1" t="s">
        <v>252</v>
      </c>
      <c r="E113" s="5">
        <v>2436990</v>
      </c>
      <c r="F113" s="5">
        <v>2113.11</v>
      </c>
      <c r="I113" s="4" t="s">
        <v>12</v>
      </c>
      <c r="J113" s="4" t="s">
        <v>12</v>
      </c>
    </row>
    <row r="114" spans="1:10" x14ac:dyDescent="0.25">
      <c r="A114" s="2" t="s">
        <v>253</v>
      </c>
      <c r="B114" s="1" t="s">
        <v>166</v>
      </c>
      <c r="C114" s="1" t="s">
        <v>194</v>
      </c>
      <c r="D114" s="1" t="s">
        <v>254</v>
      </c>
      <c r="E114" s="5">
        <v>10426139</v>
      </c>
      <c r="F114" s="5">
        <v>9040.51</v>
      </c>
      <c r="I114" s="4" t="s">
        <v>12</v>
      </c>
      <c r="J114" s="4" t="s">
        <v>12</v>
      </c>
    </row>
    <row r="115" spans="1:10" x14ac:dyDescent="0.25">
      <c r="A115" s="2" t="s">
        <v>255</v>
      </c>
      <c r="B115" s="1" t="s">
        <v>166</v>
      </c>
      <c r="C115" s="1" t="s">
        <v>256</v>
      </c>
      <c r="D115" s="1" t="s">
        <v>257</v>
      </c>
      <c r="E115" s="5">
        <v>610037</v>
      </c>
      <c r="F115" s="5">
        <v>528.96</v>
      </c>
      <c r="I115" s="4" t="s">
        <v>12</v>
      </c>
      <c r="J115" s="4" t="s">
        <v>12</v>
      </c>
    </row>
    <row r="116" spans="1:10" x14ac:dyDescent="0.25">
      <c r="A116" s="2" t="s">
        <v>258</v>
      </c>
      <c r="B116" s="1" t="s">
        <v>166</v>
      </c>
      <c r="C116" s="1" t="s">
        <v>194</v>
      </c>
      <c r="D116" s="1" t="s">
        <v>259</v>
      </c>
      <c r="E116" s="5">
        <v>6557091</v>
      </c>
      <c r="F116" s="5">
        <v>5685.65</v>
      </c>
      <c r="I116" s="4" t="s">
        <v>12</v>
      </c>
      <c r="J116" s="4" t="s">
        <v>12</v>
      </c>
    </row>
    <row r="117" spans="1:10" x14ac:dyDescent="0.25">
      <c r="A117" s="2" t="s">
        <v>260</v>
      </c>
      <c r="B117" s="1" t="s">
        <v>166</v>
      </c>
      <c r="C117" s="1" t="s">
        <v>194</v>
      </c>
      <c r="D117" s="1" t="s">
        <v>261</v>
      </c>
      <c r="E117" s="5">
        <v>16213899</v>
      </c>
      <c r="F117" s="5">
        <v>14059.07</v>
      </c>
      <c r="I117" s="4" t="s">
        <v>12</v>
      </c>
      <c r="J117" s="4" t="s">
        <v>12</v>
      </c>
    </row>
    <row r="118" spans="1:10" x14ac:dyDescent="0.25">
      <c r="A118" s="2" t="s">
        <v>262</v>
      </c>
      <c r="B118" s="1" t="s">
        <v>166</v>
      </c>
      <c r="C118" s="1" t="s">
        <v>263</v>
      </c>
      <c r="D118" s="1" t="s">
        <v>264</v>
      </c>
      <c r="E118" s="5">
        <v>1297819</v>
      </c>
      <c r="F118" s="5">
        <v>1125.3399999999999</v>
      </c>
      <c r="G118" s="5">
        <v>218234</v>
      </c>
      <c r="H118" s="5">
        <v>189.23</v>
      </c>
      <c r="I118" s="4" t="s">
        <v>12</v>
      </c>
      <c r="J118" s="4" t="s">
        <v>12</v>
      </c>
    </row>
    <row r="119" spans="1:10" x14ac:dyDescent="0.25">
      <c r="A119" s="2" t="s">
        <v>265</v>
      </c>
      <c r="B119" s="1" t="s">
        <v>166</v>
      </c>
      <c r="C119" s="1" t="s">
        <v>266</v>
      </c>
      <c r="D119" s="1" t="s">
        <v>267</v>
      </c>
      <c r="E119" s="5">
        <v>7938880</v>
      </c>
      <c r="F119" s="5">
        <v>6883.8</v>
      </c>
      <c r="I119" s="4" t="s">
        <v>12</v>
      </c>
      <c r="J119" s="4" t="s">
        <v>12</v>
      </c>
    </row>
    <row r="120" spans="1:10" x14ac:dyDescent="0.25">
      <c r="A120" s="2" t="s">
        <v>268</v>
      </c>
      <c r="B120" s="1" t="s">
        <v>166</v>
      </c>
      <c r="C120" s="1" t="s">
        <v>179</v>
      </c>
      <c r="D120" s="1" t="s">
        <v>269</v>
      </c>
      <c r="E120" s="5">
        <v>138655</v>
      </c>
      <c r="F120" s="5">
        <v>120.23</v>
      </c>
      <c r="I120" s="4" t="s">
        <v>12</v>
      </c>
      <c r="J120" s="4" t="s">
        <v>12</v>
      </c>
    </row>
    <row r="121" spans="1:10" x14ac:dyDescent="0.25">
      <c r="A121" s="2" t="s">
        <v>270</v>
      </c>
      <c r="B121" s="1" t="s">
        <v>166</v>
      </c>
      <c r="C121" s="1" t="s">
        <v>170</v>
      </c>
      <c r="D121" s="1" t="s">
        <v>271</v>
      </c>
      <c r="E121" s="5">
        <v>55461</v>
      </c>
      <c r="F121" s="5">
        <v>48.09</v>
      </c>
      <c r="I121" s="4" t="s">
        <v>12</v>
      </c>
      <c r="J121" s="4" t="s">
        <v>12</v>
      </c>
    </row>
    <row r="122" spans="1:10" x14ac:dyDescent="0.25">
      <c r="A122" s="2" t="s">
        <v>272</v>
      </c>
      <c r="B122" s="1" t="s">
        <v>166</v>
      </c>
      <c r="C122" s="1" t="s">
        <v>170</v>
      </c>
      <c r="D122" s="1" t="s">
        <v>273</v>
      </c>
      <c r="E122" s="5">
        <v>55461</v>
      </c>
      <c r="F122" s="5">
        <v>48.09</v>
      </c>
      <c r="I122" s="4" t="s">
        <v>12</v>
      </c>
      <c r="J122" s="4" t="s">
        <v>12</v>
      </c>
    </row>
    <row r="123" spans="1:10" x14ac:dyDescent="0.25">
      <c r="A123" s="2" t="s">
        <v>274</v>
      </c>
      <c r="B123" s="1" t="s">
        <v>166</v>
      </c>
      <c r="C123" s="1" t="s">
        <v>275</v>
      </c>
      <c r="D123" s="1" t="s">
        <v>276</v>
      </c>
      <c r="E123" s="5">
        <v>2467056</v>
      </c>
      <c r="F123" s="5">
        <v>2139.1799999999998</v>
      </c>
      <c r="I123" s="4" t="s">
        <v>12</v>
      </c>
      <c r="J123" s="4" t="s">
        <v>12</v>
      </c>
    </row>
    <row r="124" spans="1:10" x14ac:dyDescent="0.25">
      <c r="A124" s="2" t="s">
        <v>277</v>
      </c>
      <c r="B124" s="1" t="s">
        <v>166</v>
      </c>
      <c r="C124" s="1" t="s">
        <v>278</v>
      </c>
      <c r="D124" s="1" t="s">
        <v>279</v>
      </c>
      <c r="E124" s="5">
        <v>562036</v>
      </c>
      <c r="F124" s="5">
        <v>487.34</v>
      </c>
      <c r="I124" s="4" t="s">
        <v>12</v>
      </c>
      <c r="J124" s="4" t="s">
        <v>12</v>
      </c>
    </row>
    <row r="125" spans="1:10" x14ac:dyDescent="0.25">
      <c r="A125" s="2" t="s">
        <v>280</v>
      </c>
      <c r="B125" s="1" t="s">
        <v>166</v>
      </c>
      <c r="C125" s="1" t="s">
        <v>281</v>
      </c>
      <c r="D125" s="1" t="s">
        <v>282</v>
      </c>
      <c r="E125" s="5">
        <v>157524</v>
      </c>
      <c r="F125" s="5">
        <v>136.59</v>
      </c>
      <c r="I125" s="4" t="s">
        <v>12</v>
      </c>
      <c r="J125" s="4" t="s">
        <v>12</v>
      </c>
    </row>
    <row r="126" spans="1:10" x14ac:dyDescent="0.25">
      <c r="A126" s="2" t="s">
        <v>283</v>
      </c>
      <c r="B126" s="1" t="s">
        <v>166</v>
      </c>
      <c r="C126" s="1" t="s">
        <v>284</v>
      </c>
      <c r="D126" s="1" t="s">
        <v>285</v>
      </c>
      <c r="E126" s="5">
        <v>30906</v>
      </c>
      <c r="F126" s="5">
        <v>26.8</v>
      </c>
      <c r="I126" s="4" t="s">
        <v>12</v>
      </c>
      <c r="J126" s="4" t="s">
        <v>12</v>
      </c>
    </row>
    <row r="127" spans="1:10" x14ac:dyDescent="0.25">
      <c r="A127" s="2" t="s">
        <v>286</v>
      </c>
      <c r="B127" s="1" t="s">
        <v>166</v>
      </c>
      <c r="C127" s="1" t="s">
        <v>287</v>
      </c>
      <c r="D127" s="1" t="s">
        <v>288</v>
      </c>
      <c r="G127" s="5">
        <v>35981</v>
      </c>
      <c r="H127" s="5">
        <v>31.2</v>
      </c>
      <c r="I127" s="4" t="s">
        <v>12</v>
      </c>
      <c r="J127" s="4" t="s">
        <v>12</v>
      </c>
    </row>
    <row r="128" spans="1:10" x14ac:dyDescent="0.25">
      <c r="A128" s="2" t="s">
        <v>289</v>
      </c>
      <c r="B128" s="1" t="s">
        <v>166</v>
      </c>
      <c r="C128" s="1" t="s">
        <v>290</v>
      </c>
      <c r="D128" s="1" t="s">
        <v>291</v>
      </c>
      <c r="G128" s="5">
        <v>216905</v>
      </c>
      <c r="H128" s="5">
        <v>188.08</v>
      </c>
      <c r="I128" s="4" t="s">
        <v>12</v>
      </c>
      <c r="J128" s="4" t="s">
        <v>12</v>
      </c>
    </row>
    <row r="129" spans="1:10" x14ac:dyDescent="0.25">
      <c r="A129" s="2" t="s">
        <v>292</v>
      </c>
      <c r="B129" s="1" t="s">
        <v>166</v>
      </c>
      <c r="C129" s="1" t="s">
        <v>293</v>
      </c>
      <c r="D129" s="1" t="s">
        <v>294</v>
      </c>
      <c r="E129" s="5">
        <v>60707743</v>
      </c>
      <c r="F129" s="5">
        <v>52639.68</v>
      </c>
      <c r="I129" s="4" t="s">
        <v>12</v>
      </c>
      <c r="J129" s="4" t="s">
        <v>12</v>
      </c>
    </row>
    <row r="130" spans="1:10" x14ac:dyDescent="0.25">
      <c r="A130" s="2" t="s">
        <v>295</v>
      </c>
      <c r="B130" s="1" t="s">
        <v>166</v>
      </c>
      <c r="C130" s="1" t="s">
        <v>296</v>
      </c>
      <c r="D130" s="1" t="s">
        <v>222</v>
      </c>
      <c r="E130" s="5">
        <v>57309</v>
      </c>
      <c r="F130" s="5">
        <v>49.69</v>
      </c>
      <c r="G130" s="5">
        <v>7974</v>
      </c>
      <c r="H130" s="5">
        <v>6.91</v>
      </c>
      <c r="I130" s="4" t="s">
        <v>12</v>
      </c>
      <c r="J130" s="4" t="s">
        <v>12</v>
      </c>
    </row>
    <row r="131" spans="1:10" x14ac:dyDescent="0.25">
      <c r="A131" s="2" t="s">
        <v>297</v>
      </c>
      <c r="B131" s="1" t="s">
        <v>166</v>
      </c>
      <c r="C131" s="1" t="s">
        <v>170</v>
      </c>
      <c r="D131" s="1" t="s">
        <v>298</v>
      </c>
      <c r="E131" s="5">
        <v>6869333</v>
      </c>
      <c r="F131" s="5">
        <v>5956.4</v>
      </c>
      <c r="I131" s="4" t="s">
        <v>12</v>
      </c>
      <c r="J131" s="4" t="s">
        <v>12</v>
      </c>
    </row>
    <row r="132" spans="1:10" x14ac:dyDescent="0.25">
      <c r="A132" s="2" t="s">
        <v>299</v>
      </c>
      <c r="B132" s="1" t="s">
        <v>166</v>
      </c>
      <c r="C132" s="1" t="s">
        <v>300</v>
      </c>
      <c r="D132" s="1" t="s">
        <v>301</v>
      </c>
      <c r="E132" s="5">
        <v>133140</v>
      </c>
      <c r="F132" s="5">
        <v>115.45</v>
      </c>
      <c r="I132" s="4" t="s">
        <v>12</v>
      </c>
      <c r="J132" s="4" t="s">
        <v>12</v>
      </c>
    </row>
    <row r="133" spans="1:10" x14ac:dyDescent="0.25">
      <c r="A133" s="2" t="s">
        <v>302</v>
      </c>
      <c r="B133" s="1" t="s">
        <v>166</v>
      </c>
      <c r="C133" s="1" t="s">
        <v>303</v>
      </c>
      <c r="D133" s="1" t="s">
        <v>304</v>
      </c>
      <c r="G133" s="5">
        <v>18709</v>
      </c>
      <c r="H133" s="5">
        <v>16.22</v>
      </c>
      <c r="I133" s="4" t="s">
        <v>12</v>
      </c>
      <c r="J133" s="4" t="s">
        <v>12</v>
      </c>
    </row>
    <row r="134" spans="1:10" x14ac:dyDescent="0.25">
      <c r="A134" s="2" t="s">
        <v>302</v>
      </c>
      <c r="B134" s="1" t="s">
        <v>166</v>
      </c>
      <c r="C134" s="1" t="s">
        <v>303</v>
      </c>
      <c r="D134" s="1" t="s">
        <v>304</v>
      </c>
      <c r="G134" s="5">
        <v>28785</v>
      </c>
      <c r="H134" s="5">
        <v>24.96</v>
      </c>
      <c r="I134" s="4" t="s">
        <v>12</v>
      </c>
      <c r="J134" s="4" t="s">
        <v>12</v>
      </c>
    </row>
    <row r="135" spans="1:10" x14ac:dyDescent="0.25">
      <c r="A135" s="2" t="s">
        <v>302</v>
      </c>
      <c r="B135" s="1" t="s">
        <v>166</v>
      </c>
      <c r="C135" s="1" t="s">
        <v>303</v>
      </c>
      <c r="D135" s="1" t="s">
        <v>304</v>
      </c>
      <c r="G135" s="5">
        <v>14393</v>
      </c>
      <c r="H135" s="5">
        <v>12.48</v>
      </c>
      <c r="I135" s="4" t="s">
        <v>12</v>
      </c>
      <c r="J135" s="4" t="s">
        <v>12</v>
      </c>
    </row>
    <row r="136" spans="1:10" x14ac:dyDescent="0.25">
      <c r="A136" s="2" t="s">
        <v>305</v>
      </c>
      <c r="B136" s="1" t="s">
        <v>166</v>
      </c>
      <c r="C136" s="1" t="s">
        <v>306</v>
      </c>
      <c r="D136" s="1" t="s">
        <v>307</v>
      </c>
      <c r="E136" s="5">
        <v>35564719</v>
      </c>
      <c r="F136" s="5">
        <v>30838.17</v>
      </c>
      <c r="I136" s="4" t="s">
        <v>12</v>
      </c>
      <c r="J136" s="4" t="s">
        <v>12</v>
      </c>
    </row>
    <row r="137" spans="1:10" x14ac:dyDescent="0.25">
      <c r="A137" s="2" t="s">
        <v>305</v>
      </c>
      <c r="B137" s="1" t="s">
        <v>166</v>
      </c>
      <c r="C137" s="1" t="s">
        <v>308</v>
      </c>
      <c r="D137" s="1" t="s">
        <v>309</v>
      </c>
      <c r="E137" s="5">
        <v>2085228</v>
      </c>
      <c r="F137" s="5">
        <v>1808.1</v>
      </c>
      <c r="I137" s="4" t="s">
        <v>12</v>
      </c>
      <c r="J137" s="4" t="s">
        <v>12</v>
      </c>
    </row>
    <row r="138" spans="1:10" x14ac:dyDescent="0.25">
      <c r="A138" s="2" t="s">
        <v>310</v>
      </c>
      <c r="B138" s="1" t="s">
        <v>166</v>
      </c>
      <c r="C138" s="1" t="s">
        <v>194</v>
      </c>
      <c r="D138" s="1" t="s">
        <v>311</v>
      </c>
      <c r="E138" s="5">
        <v>3192678</v>
      </c>
      <c r="F138" s="5">
        <v>2768.37</v>
      </c>
      <c r="I138" s="4" t="s">
        <v>12</v>
      </c>
      <c r="J138" s="4" t="s">
        <v>12</v>
      </c>
    </row>
    <row r="139" spans="1:10" x14ac:dyDescent="0.25">
      <c r="A139" s="2" t="s">
        <v>312</v>
      </c>
      <c r="B139" s="1" t="s">
        <v>166</v>
      </c>
      <c r="C139" s="1" t="s">
        <v>313</v>
      </c>
      <c r="D139" s="1" t="s">
        <v>314</v>
      </c>
      <c r="E139" s="5">
        <v>219280</v>
      </c>
      <c r="F139" s="5">
        <v>190.14</v>
      </c>
      <c r="I139" s="4" t="s">
        <v>12</v>
      </c>
      <c r="J139" s="4" t="s">
        <v>12</v>
      </c>
    </row>
    <row r="140" spans="1:10" x14ac:dyDescent="0.25">
      <c r="A140" s="2" t="s">
        <v>315</v>
      </c>
      <c r="B140" s="1" t="s">
        <v>166</v>
      </c>
      <c r="C140" s="1" t="s">
        <v>316</v>
      </c>
      <c r="D140" s="1" t="s">
        <v>317</v>
      </c>
      <c r="E140" s="5">
        <v>2188869</v>
      </c>
      <c r="F140" s="5">
        <v>1897.97</v>
      </c>
      <c r="I140" s="4" t="s">
        <v>12</v>
      </c>
      <c r="J140" s="4" t="s">
        <v>12</v>
      </c>
    </row>
    <row r="141" spans="1:10" x14ac:dyDescent="0.25">
      <c r="A141" s="2" t="s">
        <v>318</v>
      </c>
      <c r="B141" s="1" t="s">
        <v>166</v>
      </c>
      <c r="C141" s="1" t="s">
        <v>319</v>
      </c>
      <c r="D141" s="1" t="s">
        <v>320</v>
      </c>
      <c r="E141" s="5">
        <v>1527014</v>
      </c>
      <c r="F141" s="5">
        <v>1324.07</v>
      </c>
      <c r="I141" s="4" t="s">
        <v>12</v>
      </c>
      <c r="J141" s="4" t="s">
        <v>12</v>
      </c>
    </row>
    <row r="142" spans="1:10" x14ac:dyDescent="0.25">
      <c r="A142" s="2" t="s">
        <v>321</v>
      </c>
      <c r="B142" s="1" t="s">
        <v>166</v>
      </c>
      <c r="C142" s="1" t="s">
        <v>170</v>
      </c>
      <c r="D142" s="1" t="s">
        <v>288</v>
      </c>
      <c r="E142" s="5">
        <v>1133220</v>
      </c>
      <c r="F142" s="5">
        <v>982.62</v>
      </c>
      <c r="I142" s="4" t="s">
        <v>12</v>
      </c>
      <c r="J142" s="4" t="s">
        <v>12</v>
      </c>
    </row>
    <row r="143" spans="1:10" x14ac:dyDescent="0.25">
      <c r="A143" s="2" t="s">
        <v>322</v>
      </c>
      <c r="B143" s="1" t="s">
        <v>166</v>
      </c>
      <c r="C143" s="1" t="s">
        <v>179</v>
      </c>
      <c r="D143" s="1" t="s">
        <v>288</v>
      </c>
      <c r="E143" s="5">
        <v>988225</v>
      </c>
      <c r="F143" s="5">
        <v>856.89</v>
      </c>
      <c r="I143" s="4" t="s">
        <v>12</v>
      </c>
      <c r="J143" s="4" t="s">
        <v>12</v>
      </c>
    </row>
    <row r="144" spans="1:10" x14ac:dyDescent="0.25">
      <c r="A144" s="2" t="s">
        <v>323</v>
      </c>
      <c r="B144" s="1" t="s">
        <v>166</v>
      </c>
      <c r="C144" s="1" t="s">
        <v>324</v>
      </c>
      <c r="D144" s="1" t="s">
        <v>325</v>
      </c>
      <c r="E144" s="5">
        <v>11662257</v>
      </c>
      <c r="F144" s="5">
        <v>10112.34</v>
      </c>
      <c r="I144" s="4" t="s">
        <v>12</v>
      </c>
      <c r="J144" s="4" t="s">
        <v>12</v>
      </c>
    </row>
    <row r="145" spans="1:10" x14ac:dyDescent="0.25">
      <c r="A145" s="2" t="s">
        <v>326</v>
      </c>
      <c r="B145" s="1" t="s">
        <v>166</v>
      </c>
      <c r="C145" s="1" t="s">
        <v>327</v>
      </c>
      <c r="D145" s="1" t="s">
        <v>328</v>
      </c>
      <c r="E145" s="5">
        <v>3403789</v>
      </c>
      <c r="F145" s="5">
        <v>2951.43</v>
      </c>
      <c r="I145" s="4" t="s">
        <v>12</v>
      </c>
      <c r="J145" s="4" t="s">
        <v>12</v>
      </c>
    </row>
    <row r="146" spans="1:10" x14ac:dyDescent="0.25">
      <c r="A146" s="2" t="s">
        <v>329</v>
      </c>
      <c r="B146" s="1" t="s">
        <v>166</v>
      </c>
      <c r="C146" s="1" t="s">
        <v>330</v>
      </c>
      <c r="D146" s="1" t="s">
        <v>331</v>
      </c>
      <c r="E146" s="5">
        <v>262144</v>
      </c>
      <c r="F146" s="5">
        <v>227.31</v>
      </c>
      <c r="I146" s="4" t="s">
        <v>12</v>
      </c>
      <c r="J146" s="4" t="s">
        <v>12</v>
      </c>
    </row>
    <row r="147" spans="1:10" x14ac:dyDescent="0.25">
      <c r="A147" s="2" t="s">
        <v>332</v>
      </c>
      <c r="B147" s="1" t="s">
        <v>166</v>
      </c>
      <c r="C147" s="1" t="s">
        <v>333</v>
      </c>
      <c r="D147" s="1" t="s">
        <v>334</v>
      </c>
      <c r="G147" s="5">
        <v>271365</v>
      </c>
      <c r="H147" s="5">
        <v>235.3</v>
      </c>
      <c r="I147" s="4" t="s">
        <v>12</v>
      </c>
      <c r="J147" s="4" t="s">
        <v>12</v>
      </c>
    </row>
    <row r="148" spans="1:10" x14ac:dyDescent="0.25">
      <c r="A148" s="2" t="s">
        <v>335</v>
      </c>
      <c r="B148" s="1" t="s">
        <v>166</v>
      </c>
      <c r="C148" s="1" t="s">
        <v>336</v>
      </c>
      <c r="D148" s="1" t="s">
        <v>337</v>
      </c>
      <c r="E148" s="5">
        <v>599183</v>
      </c>
      <c r="F148" s="5">
        <v>519.54999999999995</v>
      </c>
      <c r="G148" s="5">
        <v>13276</v>
      </c>
      <c r="H148" s="5">
        <v>11.51</v>
      </c>
      <c r="I148" s="4" t="s">
        <v>12</v>
      </c>
      <c r="J148" s="4" t="s">
        <v>12</v>
      </c>
    </row>
    <row r="149" spans="1:10" x14ac:dyDescent="0.25">
      <c r="A149" s="2" t="s">
        <v>338</v>
      </c>
      <c r="B149" s="1" t="s">
        <v>166</v>
      </c>
      <c r="C149" s="1" t="s">
        <v>339</v>
      </c>
      <c r="D149" s="1" t="s">
        <v>11</v>
      </c>
      <c r="E149" s="5">
        <v>748978</v>
      </c>
      <c r="F149" s="5">
        <v>649.44000000000005</v>
      </c>
      <c r="I149" s="4" t="s">
        <v>12</v>
      </c>
      <c r="J149" s="4" t="s">
        <v>12</v>
      </c>
    </row>
    <row r="150" spans="1:10" x14ac:dyDescent="0.25">
      <c r="A150" s="2" t="s">
        <v>340</v>
      </c>
      <c r="B150" s="1" t="s">
        <v>166</v>
      </c>
      <c r="C150" s="1" t="s">
        <v>179</v>
      </c>
      <c r="D150" s="1" t="s">
        <v>341</v>
      </c>
      <c r="E150" s="5">
        <v>36974</v>
      </c>
      <c r="F150" s="5">
        <v>32.06</v>
      </c>
      <c r="I150" s="4" t="s">
        <v>12</v>
      </c>
      <c r="J150" s="4" t="s">
        <v>12</v>
      </c>
    </row>
    <row r="151" spans="1:10" x14ac:dyDescent="0.25">
      <c r="A151" s="2" t="s">
        <v>342</v>
      </c>
      <c r="B151" s="1" t="s">
        <v>166</v>
      </c>
      <c r="C151" s="1" t="s">
        <v>179</v>
      </c>
      <c r="D151" s="1" t="s">
        <v>343</v>
      </c>
      <c r="E151" s="5">
        <v>36974</v>
      </c>
      <c r="F151" s="5">
        <v>32.06</v>
      </c>
      <c r="I151" s="4" t="s">
        <v>12</v>
      </c>
      <c r="J151" s="4" t="s">
        <v>12</v>
      </c>
    </row>
    <row r="152" spans="1:10" x14ac:dyDescent="0.25">
      <c r="A152" s="2" t="s">
        <v>344</v>
      </c>
      <c r="B152" s="1" t="s">
        <v>166</v>
      </c>
      <c r="C152" s="1" t="s">
        <v>179</v>
      </c>
      <c r="D152" s="1" t="s">
        <v>345</v>
      </c>
      <c r="E152" s="5">
        <v>36974</v>
      </c>
      <c r="F152" s="5">
        <v>32.06</v>
      </c>
      <c r="I152" s="4" t="s">
        <v>12</v>
      </c>
      <c r="J152" s="4" t="s">
        <v>12</v>
      </c>
    </row>
    <row r="153" spans="1:10" x14ac:dyDescent="0.25">
      <c r="A153" s="2" t="s">
        <v>346</v>
      </c>
      <c r="B153" s="1" t="s">
        <v>166</v>
      </c>
      <c r="C153" s="1" t="s">
        <v>179</v>
      </c>
      <c r="D153" s="1" t="s">
        <v>288</v>
      </c>
      <c r="E153" s="5">
        <v>1938373</v>
      </c>
      <c r="F153" s="5">
        <v>1680.76</v>
      </c>
      <c r="I153" s="4" t="s">
        <v>12</v>
      </c>
      <c r="J153" s="4" t="s">
        <v>12</v>
      </c>
    </row>
    <row r="154" spans="1:10" x14ac:dyDescent="0.25">
      <c r="A154" s="2" t="s">
        <v>347</v>
      </c>
      <c r="B154" s="1" t="s">
        <v>166</v>
      </c>
      <c r="C154" s="1" t="s">
        <v>348</v>
      </c>
      <c r="D154" s="1" t="s">
        <v>349</v>
      </c>
      <c r="E154" s="5">
        <v>636633</v>
      </c>
      <c r="F154" s="5">
        <v>552.02</v>
      </c>
      <c r="I154" s="4" t="s">
        <v>12</v>
      </c>
      <c r="J154" s="4" t="s">
        <v>12</v>
      </c>
    </row>
    <row r="155" spans="1:10" x14ac:dyDescent="0.25">
      <c r="A155" s="2" t="s">
        <v>350</v>
      </c>
      <c r="B155" s="1" t="s">
        <v>166</v>
      </c>
      <c r="C155" s="1" t="s">
        <v>348</v>
      </c>
      <c r="D155" s="1" t="s">
        <v>349</v>
      </c>
      <c r="E155" s="5">
        <v>1161440</v>
      </c>
      <c r="F155" s="5">
        <v>1007.08</v>
      </c>
      <c r="I155" s="4" t="s">
        <v>12</v>
      </c>
      <c r="J155" s="4" t="s">
        <v>12</v>
      </c>
    </row>
    <row r="156" spans="1:10" x14ac:dyDescent="0.25">
      <c r="A156" s="2" t="s">
        <v>351</v>
      </c>
      <c r="B156" s="1" t="s">
        <v>166</v>
      </c>
      <c r="C156" s="1" t="s">
        <v>352</v>
      </c>
      <c r="D156" s="1" t="s">
        <v>353</v>
      </c>
      <c r="E156" s="5">
        <v>563498</v>
      </c>
      <c r="F156" s="5">
        <v>488.61</v>
      </c>
      <c r="I156" s="4" t="s">
        <v>12</v>
      </c>
      <c r="J156" s="4" t="s">
        <v>12</v>
      </c>
    </row>
    <row r="157" spans="1:10" x14ac:dyDescent="0.25">
      <c r="A157" s="2" t="s">
        <v>354</v>
      </c>
      <c r="B157" s="1" t="s">
        <v>166</v>
      </c>
      <c r="C157" s="1" t="s">
        <v>284</v>
      </c>
      <c r="D157" s="1" t="s">
        <v>355</v>
      </c>
      <c r="E157" s="5">
        <v>690211</v>
      </c>
      <c r="F157" s="5">
        <v>598.48</v>
      </c>
      <c r="I157" s="4" t="s">
        <v>12</v>
      </c>
      <c r="J157" s="4" t="s">
        <v>12</v>
      </c>
    </row>
    <row r="158" spans="1:10" x14ac:dyDescent="0.25">
      <c r="A158" s="2" t="s">
        <v>356</v>
      </c>
      <c r="B158" s="1" t="s">
        <v>166</v>
      </c>
      <c r="C158" s="1" t="s">
        <v>284</v>
      </c>
      <c r="D158" s="1" t="s">
        <v>357</v>
      </c>
      <c r="E158" s="5">
        <v>400281</v>
      </c>
      <c r="F158" s="5">
        <v>347.08</v>
      </c>
      <c r="I158" s="4" t="s">
        <v>12</v>
      </c>
      <c r="J158" s="4" t="s">
        <v>12</v>
      </c>
    </row>
    <row r="159" spans="1:10" x14ac:dyDescent="0.25">
      <c r="A159" s="2" t="s">
        <v>358</v>
      </c>
      <c r="B159" s="1" t="s">
        <v>166</v>
      </c>
      <c r="C159" s="1" t="s">
        <v>284</v>
      </c>
      <c r="D159" s="1" t="s">
        <v>359</v>
      </c>
      <c r="E159" s="5">
        <v>444069</v>
      </c>
      <c r="F159" s="5">
        <v>385.05</v>
      </c>
      <c r="I159" s="4" t="s">
        <v>12</v>
      </c>
      <c r="J159" s="4" t="s">
        <v>12</v>
      </c>
    </row>
    <row r="160" spans="1:10" x14ac:dyDescent="0.25">
      <c r="A160" s="2" t="s">
        <v>360</v>
      </c>
      <c r="B160" s="1" t="s">
        <v>166</v>
      </c>
      <c r="C160" s="1" t="s">
        <v>191</v>
      </c>
      <c r="D160" s="1" t="s">
        <v>361</v>
      </c>
      <c r="E160" s="5">
        <v>400281</v>
      </c>
      <c r="F160" s="5">
        <v>347.08</v>
      </c>
      <c r="I160" s="4" t="s">
        <v>12</v>
      </c>
      <c r="J160" s="4" t="s">
        <v>12</v>
      </c>
    </row>
    <row r="161" spans="1:10" x14ac:dyDescent="0.25">
      <c r="A161" s="2" t="s">
        <v>362</v>
      </c>
      <c r="B161" s="1" t="s">
        <v>166</v>
      </c>
      <c r="C161" s="1" t="s">
        <v>284</v>
      </c>
      <c r="D161" s="1" t="s">
        <v>363</v>
      </c>
      <c r="E161" s="5">
        <v>405126</v>
      </c>
      <c r="F161" s="5">
        <v>351.28</v>
      </c>
      <c r="I161" s="4" t="s">
        <v>12</v>
      </c>
      <c r="J161" s="4" t="s">
        <v>12</v>
      </c>
    </row>
    <row r="162" spans="1:10" x14ac:dyDescent="0.25">
      <c r="A162" s="2" t="s">
        <v>364</v>
      </c>
      <c r="B162" s="1" t="s">
        <v>166</v>
      </c>
      <c r="C162" s="1" t="s">
        <v>284</v>
      </c>
      <c r="D162" s="1" t="s">
        <v>365</v>
      </c>
      <c r="E162" s="5">
        <v>625323</v>
      </c>
      <c r="F162" s="5">
        <v>542.22</v>
      </c>
      <c r="I162" s="4" t="s">
        <v>12</v>
      </c>
      <c r="J162" s="4" t="s">
        <v>12</v>
      </c>
    </row>
    <row r="163" spans="1:10" x14ac:dyDescent="0.25">
      <c r="A163" s="2" t="s">
        <v>366</v>
      </c>
      <c r="B163" s="1" t="s">
        <v>166</v>
      </c>
      <c r="C163" s="1" t="s">
        <v>284</v>
      </c>
      <c r="D163" s="1" t="s">
        <v>367</v>
      </c>
      <c r="E163" s="5">
        <v>390134</v>
      </c>
      <c r="F163" s="5">
        <v>338.29</v>
      </c>
      <c r="I163" s="4" t="s">
        <v>12</v>
      </c>
      <c r="J163" s="4" t="s">
        <v>12</v>
      </c>
    </row>
    <row r="164" spans="1:10" x14ac:dyDescent="0.25">
      <c r="A164" s="2" t="s">
        <v>368</v>
      </c>
      <c r="B164" s="1" t="s">
        <v>166</v>
      </c>
      <c r="C164" s="1" t="s">
        <v>284</v>
      </c>
      <c r="D164" s="1" t="s">
        <v>369</v>
      </c>
      <c r="E164" s="5">
        <v>322590</v>
      </c>
      <c r="F164" s="5">
        <v>279.72000000000003</v>
      </c>
      <c r="I164" s="4" t="s">
        <v>12</v>
      </c>
      <c r="J164" s="4" t="s">
        <v>12</v>
      </c>
    </row>
    <row r="165" spans="1:10" x14ac:dyDescent="0.25">
      <c r="A165" s="2" t="s">
        <v>370</v>
      </c>
      <c r="B165" s="1" t="s">
        <v>166</v>
      </c>
      <c r="C165" s="1" t="s">
        <v>284</v>
      </c>
      <c r="D165" s="1" t="s">
        <v>371</v>
      </c>
      <c r="E165" s="5">
        <v>425615</v>
      </c>
      <c r="F165" s="5">
        <v>369.05</v>
      </c>
      <c r="I165" s="4" t="s">
        <v>12</v>
      </c>
      <c r="J165" s="4" t="s">
        <v>12</v>
      </c>
    </row>
    <row r="166" spans="1:10" x14ac:dyDescent="0.25">
      <c r="A166" s="2" t="s">
        <v>372</v>
      </c>
      <c r="B166" s="1" t="s">
        <v>166</v>
      </c>
      <c r="C166" s="1" t="s">
        <v>284</v>
      </c>
      <c r="D166" s="1" t="s">
        <v>373</v>
      </c>
      <c r="E166" s="5">
        <v>427530</v>
      </c>
      <c r="F166" s="5">
        <v>370.71</v>
      </c>
      <c r="I166" s="4" t="s">
        <v>12</v>
      </c>
      <c r="J166" s="4" t="s">
        <v>12</v>
      </c>
    </row>
    <row r="167" spans="1:10" x14ac:dyDescent="0.25">
      <c r="A167" s="2" t="s">
        <v>374</v>
      </c>
      <c r="B167" s="1" t="s">
        <v>166</v>
      </c>
      <c r="C167" s="1" t="s">
        <v>284</v>
      </c>
      <c r="D167" s="1" t="s">
        <v>375</v>
      </c>
      <c r="E167" s="5">
        <v>589071</v>
      </c>
      <c r="F167" s="5">
        <v>510.78</v>
      </c>
      <c r="I167" s="4" t="s">
        <v>12</v>
      </c>
      <c r="J167" s="4" t="s">
        <v>12</v>
      </c>
    </row>
    <row r="168" spans="1:10" x14ac:dyDescent="0.25">
      <c r="A168" s="2" t="s">
        <v>376</v>
      </c>
      <c r="B168" s="1" t="s">
        <v>166</v>
      </c>
      <c r="C168" s="1" t="s">
        <v>352</v>
      </c>
      <c r="D168" s="1" t="s">
        <v>377</v>
      </c>
      <c r="E168" s="5">
        <v>432107</v>
      </c>
      <c r="F168" s="5">
        <v>374.68</v>
      </c>
      <c r="I168" s="4" t="s">
        <v>12</v>
      </c>
      <c r="J168" s="4" t="s">
        <v>12</v>
      </c>
    </row>
    <row r="169" spans="1:10" x14ac:dyDescent="0.25">
      <c r="A169" s="2" t="s">
        <v>378</v>
      </c>
      <c r="B169" s="1" t="s">
        <v>166</v>
      </c>
      <c r="C169" s="1" t="s">
        <v>284</v>
      </c>
      <c r="D169" s="1" t="s">
        <v>379</v>
      </c>
      <c r="E169" s="5">
        <v>382292</v>
      </c>
      <c r="F169" s="5">
        <v>331.49</v>
      </c>
      <c r="I169" s="4" t="s">
        <v>12</v>
      </c>
      <c r="J169" s="4" t="s">
        <v>12</v>
      </c>
    </row>
    <row r="170" spans="1:10" x14ac:dyDescent="0.25">
      <c r="A170" s="2" t="s">
        <v>380</v>
      </c>
      <c r="B170" s="1" t="s">
        <v>166</v>
      </c>
      <c r="C170" s="1" t="s">
        <v>284</v>
      </c>
      <c r="D170" s="1" t="s">
        <v>381</v>
      </c>
      <c r="E170" s="5">
        <v>356368</v>
      </c>
      <c r="F170" s="5">
        <v>309.01</v>
      </c>
      <c r="I170" s="4" t="s">
        <v>12</v>
      </c>
      <c r="J170" s="4" t="s">
        <v>12</v>
      </c>
    </row>
    <row r="171" spans="1:10" x14ac:dyDescent="0.25">
      <c r="A171" s="2" t="s">
        <v>382</v>
      </c>
      <c r="B171" s="1" t="s">
        <v>166</v>
      </c>
      <c r="C171" s="1" t="s">
        <v>284</v>
      </c>
      <c r="D171" s="1" t="s">
        <v>383</v>
      </c>
      <c r="E171" s="5">
        <v>589071</v>
      </c>
      <c r="F171" s="5">
        <v>510.78</v>
      </c>
      <c r="I171" s="4" t="s">
        <v>12</v>
      </c>
      <c r="J171" s="4" t="s">
        <v>12</v>
      </c>
    </row>
    <row r="172" spans="1:10" x14ac:dyDescent="0.25">
      <c r="A172" s="2" t="s">
        <v>384</v>
      </c>
      <c r="B172" s="1" t="s">
        <v>166</v>
      </c>
      <c r="C172" s="1" t="s">
        <v>284</v>
      </c>
      <c r="D172" s="1" t="s">
        <v>385</v>
      </c>
      <c r="E172" s="5">
        <v>489383</v>
      </c>
      <c r="F172" s="5">
        <v>424.34</v>
      </c>
      <c r="I172" s="4" t="s">
        <v>12</v>
      </c>
      <c r="J172" s="4" t="s">
        <v>12</v>
      </c>
    </row>
    <row r="173" spans="1:10" x14ac:dyDescent="0.25">
      <c r="A173" s="2" t="s">
        <v>386</v>
      </c>
      <c r="B173" s="1" t="s">
        <v>166</v>
      </c>
      <c r="C173" s="1" t="s">
        <v>191</v>
      </c>
      <c r="D173" s="1" t="s">
        <v>387</v>
      </c>
      <c r="E173" s="5">
        <v>452638</v>
      </c>
      <c r="F173" s="5">
        <v>392.48</v>
      </c>
      <c r="I173" s="4" t="s">
        <v>12</v>
      </c>
      <c r="J173" s="4" t="s">
        <v>12</v>
      </c>
    </row>
    <row r="174" spans="1:10" x14ac:dyDescent="0.25">
      <c r="A174" s="2" t="s">
        <v>388</v>
      </c>
      <c r="B174" s="1" t="s">
        <v>166</v>
      </c>
      <c r="C174" s="1" t="s">
        <v>389</v>
      </c>
      <c r="D174" s="1" t="s">
        <v>390</v>
      </c>
      <c r="E174" s="5">
        <v>260654</v>
      </c>
      <c r="F174" s="5">
        <v>226.01</v>
      </c>
      <c r="I174" s="4" t="s">
        <v>12</v>
      </c>
      <c r="J174" s="4" t="s">
        <v>12</v>
      </c>
    </row>
    <row r="175" spans="1:10" x14ac:dyDescent="0.25">
      <c r="A175" s="2" t="s">
        <v>391</v>
      </c>
      <c r="B175" s="1" t="s">
        <v>166</v>
      </c>
      <c r="C175" s="1" t="s">
        <v>284</v>
      </c>
      <c r="D175" s="1" t="s">
        <v>392</v>
      </c>
      <c r="E175" s="5">
        <v>362202</v>
      </c>
      <c r="F175" s="5">
        <v>314.07</v>
      </c>
      <c r="I175" s="4" t="s">
        <v>12</v>
      </c>
      <c r="J175" s="4" t="s">
        <v>12</v>
      </c>
    </row>
    <row r="176" spans="1:10" x14ac:dyDescent="0.25">
      <c r="A176" s="2" t="s">
        <v>393</v>
      </c>
      <c r="B176" s="1" t="s">
        <v>166</v>
      </c>
      <c r="C176" s="1" t="s">
        <v>394</v>
      </c>
      <c r="D176" s="1" t="s">
        <v>395</v>
      </c>
      <c r="E176" s="5">
        <v>299591</v>
      </c>
      <c r="F176" s="5">
        <v>259.77999999999997</v>
      </c>
      <c r="I176" s="4" t="s">
        <v>12</v>
      </c>
      <c r="J176" s="4" t="s">
        <v>12</v>
      </c>
    </row>
    <row r="177" spans="1:10" x14ac:dyDescent="0.25">
      <c r="A177" s="2" t="s">
        <v>396</v>
      </c>
      <c r="B177" s="1" t="s">
        <v>166</v>
      </c>
      <c r="C177" s="1" t="s">
        <v>239</v>
      </c>
      <c r="D177" s="1" t="s">
        <v>397</v>
      </c>
      <c r="E177" s="5">
        <v>4145600</v>
      </c>
      <c r="F177" s="5">
        <v>3594.65</v>
      </c>
      <c r="I177" s="4" t="s">
        <v>12</v>
      </c>
      <c r="J177" s="4" t="s">
        <v>12</v>
      </c>
    </row>
    <row r="178" spans="1:10" x14ac:dyDescent="0.25">
      <c r="A178" s="2" t="s">
        <v>398</v>
      </c>
      <c r="B178" s="1" t="s">
        <v>166</v>
      </c>
      <c r="C178" s="1" t="s">
        <v>399</v>
      </c>
      <c r="D178" s="1" t="s">
        <v>400</v>
      </c>
      <c r="E178" s="5">
        <v>3147586</v>
      </c>
      <c r="F178" s="5">
        <v>2729.27</v>
      </c>
      <c r="I178" s="4" t="s">
        <v>12</v>
      </c>
      <c r="J178" s="4" t="s">
        <v>12</v>
      </c>
    </row>
    <row r="179" spans="1:10" x14ac:dyDescent="0.25">
      <c r="A179" s="2" t="s">
        <v>401</v>
      </c>
      <c r="B179" s="1" t="s">
        <v>166</v>
      </c>
      <c r="C179" s="1" t="s">
        <v>402</v>
      </c>
      <c r="D179" s="1" t="s">
        <v>403</v>
      </c>
      <c r="E179" s="5">
        <v>766750</v>
      </c>
      <c r="F179" s="5">
        <v>664.85</v>
      </c>
      <c r="I179" s="4" t="s">
        <v>12</v>
      </c>
      <c r="J179" s="4" t="s">
        <v>12</v>
      </c>
    </row>
    <row r="180" spans="1:10" x14ac:dyDescent="0.25">
      <c r="A180" s="2" t="s">
        <v>404</v>
      </c>
      <c r="B180" s="1" t="s">
        <v>166</v>
      </c>
      <c r="C180" s="1" t="s">
        <v>194</v>
      </c>
      <c r="D180" s="1" t="s">
        <v>405</v>
      </c>
      <c r="E180" s="5">
        <v>28273556</v>
      </c>
      <c r="F180" s="5">
        <v>24516</v>
      </c>
      <c r="I180" s="4" t="s">
        <v>12</v>
      </c>
      <c r="J180" s="4" t="s">
        <v>12</v>
      </c>
    </row>
    <row r="181" spans="1:10" x14ac:dyDescent="0.25">
      <c r="A181" s="2" t="s">
        <v>406</v>
      </c>
      <c r="B181" s="1" t="s">
        <v>166</v>
      </c>
      <c r="C181" s="1" t="s">
        <v>407</v>
      </c>
      <c r="D181" s="1" t="s">
        <v>408</v>
      </c>
      <c r="E181" s="5">
        <v>179328</v>
      </c>
      <c r="F181" s="5">
        <v>155.5</v>
      </c>
      <c r="I181" s="4" t="s">
        <v>12</v>
      </c>
      <c r="J181" s="4" t="s">
        <v>12</v>
      </c>
    </row>
    <row r="182" spans="1:10" x14ac:dyDescent="0.25">
      <c r="A182" s="2" t="s">
        <v>409</v>
      </c>
      <c r="B182" s="1" t="s">
        <v>166</v>
      </c>
      <c r="C182" s="1" t="s">
        <v>194</v>
      </c>
      <c r="D182" s="1" t="s">
        <v>410</v>
      </c>
      <c r="E182" s="5">
        <v>2841407</v>
      </c>
      <c r="F182" s="5">
        <v>2463.7800000000002</v>
      </c>
      <c r="I182" s="4" t="s">
        <v>12</v>
      </c>
      <c r="J182" s="4" t="s">
        <v>12</v>
      </c>
    </row>
    <row r="183" spans="1:10" x14ac:dyDescent="0.25">
      <c r="A183" s="2" t="s">
        <v>411</v>
      </c>
      <c r="B183" s="1" t="s">
        <v>166</v>
      </c>
      <c r="C183" s="1" t="s">
        <v>412</v>
      </c>
      <c r="D183" s="1" t="s">
        <v>413</v>
      </c>
      <c r="E183" s="5">
        <v>1265240</v>
      </c>
      <c r="F183" s="5">
        <v>1097.0899999999999</v>
      </c>
      <c r="I183" s="4" t="s">
        <v>12</v>
      </c>
      <c r="J183" s="4" t="s">
        <v>12</v>
      </c>
    </row>
    <row r="184" spans="1:10" x14ac:dyDescent="0.25">
      <c r="A184" s="2" t="s">
        <v>414</v>
      </c>
      <c r="B184" s="1" t="s">
        <v>166</v>
      </c>
      <c r="C184" s="1" t="s">
        <v>415</v>
      </c>
      <c r="D184" s="1" t="s">
        <v>416</v>
      </c>
      <c r="E184" s="5">
        <v>1951515</v>
      </c>
      <c r="F184" s="5">
        <v>1692.16</v>
      </c>
      <c r="I184" s="4" t="s">
        <v>12</v>
      </c>
      <c r="J184" s="4" t="s">
        <v>12</v>
      </c>
    </row>
    <row r="185" spans="1:10" x14ac:dyDescent="0.25">
      <c r="A185" s="2" t="s">
        <v>417</v>
      </c>
      <c r="B185" s="1" t="s">
        <v>166</v>
      </c>
      <c r="C185" s="1" t="s">
        <v>418</v>
      </c>
      <c r="D185" s="1" t="s">
        <v>12</v>
      </c>
      <c r="E185" s="5">
        <v>2705352</v>
      </c>
      <c r="F185" s="5">
        <v>2345.81</v>
      </c>
      <c r="I185" s="4" t="s">
        <v>12</v>
      </c>
      <c r="J185" s="4" t="s">
        <v>12</v>
      </c>
    </row>
    <row r="186" spans="1:10" x14ac:dyDescent="0.25">
      <c r="A186" s="2" t="s">
        <v>419</v>
      </c>
      <c r="B186" s="1" t="s">
        <v>166</v>
      </c>
      <c r="C186" s="1" t="s">
        <v>205</v>
      </c>
      <c r="D186" s="1" t="s">
        <v>420</v>
      </c>
      <c r="E186" s="5">
        <v>2803473</v>
      </c>
      <c r="F186" s="5">
        <v>2430.89</v>
      </c>
      <c r="I186" s="4" t="s">
        <v>12</v>
      </c>
      <c r="J186" s="4" t="s">
        <v>12</v>
      </c>
    </row>
    <row r="187" spans="1:10" x14ac:dyDescent="0.25">
      <c r="A187" s="2" t="s">
        <v>421</v>
      </c>
      <c r="B187" s="1" t="s">
        <v>166</v>
      </c>
      <c r="C187" s="1" t="s">
        <v>243</v>
      </c>
      <c r="D187" s="1" t="s">
        <v>222</v>
      </c>
      <c r="E187" s="5">
        <v>146047</v>
      </c>
      <c r="F187" s="5">
        <v>126.64</v>
      </c>
      <c r="G187" s="5">
        <v>47849</v>
      </c>
      <c r="H187" s="5">
        <v>41.49</v>
      </c>
      <c r="I187" s="4" t="s">
        <v>12</v>
      </c>
      <c r="J187" s="4" t="s">
        <v>12</v>
      </c>
    </row>
    <row r="188" spans="1:10" x14ac:dyDescent="0.25">
      <c r="A188" s="2" t="s">
        <v>422</v>
      </c>
      <c r="B188" s="1" t="s">
        <v>166</v>
      </c>
      <c r="C188" s="1" t="s">
        <v>418</v>
      </c>
      <c r="D188" s="1" t="s">
        <v>423</v>
      </c>
      <c r="E188" s="5">
        <v>2845670</v>
      </c>
      <c r="F188" s="5">
        <v>2467.48</v>
      </c>
      <c r="I188" s="4" t="s">
        <v>12</v>
      </c>
      <c r="J188" s="4" t="s">
        <v>12</v>
      </c>
    </row>
    <row r="189" spans="1:10" x14ac:dyDescent="0.25">
      <c r="A189" s="2" t="s">
        <v>424</v>
      </c>
      <c r="B189" s="1" t="s">
        <v>166</v>
      </c>
      <c r="C189" s="1" t="s">
        <v>425</v>
      </c>
      <c r="D189" s="1" t="s">
        <v>426</v>
      </c>
      <c r="E189" s="5">
        <v>1308935</v>
      </c>
      <c r="F189" s="5">
        <v>1134.98</v>
      </c>
      <c r="I189" s="4" t="s">
        <v>12</v>
      </c>
      <c r="J189" s="4" t="s">
        <v>12</v>
      </c>
    </row>
    <row r="190" spans="1:10" x14ac:dyDescent="0.25">
      <c r="A190" s="2" t="s">
        <v>427</v>
      </c>
      <c r="B190" s="1" t="s">
        <v>166</v>
      </c>
      <c r="C190" s="1" t="s">
        <v>428</v>
      </c>
      <c r="D190" s="1" t="s">
        <v>429</v>
      </c>
      <c r="E190" s="5">
        <v>11068000</v>
      </c>
      <c r="F190" s="5">
        <v>9597.06</v>
      </c>
      <c r="I190" s="4" t="s">
        <v>12</v>
      </c>
      <c r="J190" s="4" t="s">
        <v>12</v>
      </c>
    </row>
    <row r="191" spans="1:10" x14ac:dyDescent="0.25">
      <c r="A191" s="2" t="s">
        <v>430</v>
      </c>
      <c r="B191" s="1" t="s">
        <v>166</v>
      </c>
      <c r="C191" s="1" t="s">
        <v>431</v>
      </c>
      <c r="D191" s="1" t="s">
        <v>432</v>
      </c>
      <c r="E191" s="5">
        <v>637767</v>
      </c>
      <c r="F191" s="5">
        <v>553.01</v>
      </c>
      <c r="I191" s="4" t="s">
        <v>12</v>
      </c>
      <c r="J191" s="4" t="s">
        <v>12</v>
      </c>
    </row>
    <row r="192" spans="1:10" x14ac:dyDescent="0.25">
      <c r="A192" s="2" t="s">
        <v>433</v>
      </c>
      <c r="B192" s="1" t="s">
        <v>166</v>
      </c>
      <c r="C192" s="1" t="s">
        <v>434</v>
      </c>
      <c r="D192" s="1" t="s">
        <v>435</v>
      </c>
      <c r="E192" s="5">
        <v>5546122</v>
      </c>
      <c r="F192" s="5">
        <v>4809.04</v>
      </c>
      <c r="I192" s="4" t="s">
        <v>12</v>
      </c>
      <c r="J192" s="4" t="s">
        <v>12</v>
      </c>
    </row>
    <row r="193" spans="1:10" x14ac:dyDescent="0.25">
      <c r="A193" s="2" t="s">
        <v>436</v>
      </c>
      <c r="B193" s="1" t="s">
        <v>166</v>
      </c>
      <c r="C193" s="1" t="s">
        <v>437</v>
      </c>
      <c r="D193" s="1" t="s">
        <v>438</v>
      </c>
      <c r="E193" s="5">
        <v>2526630</v>
      </c>
      <c r="F193" s="5">
        <v>2190.84</v>
      </c>
      <c r="I193" s="4" t="s">
        <v>12</v>
      </c>
      <c r="J193" s="4" t="s">
        <v>12</v>
      </c>
    </row>
    <row r="194" spans="1:10" x14ac:dyDescent="0.25">
      <c r="A194" s="2" t="s">
        <v>439</v>
      </c>
      <c r="B194" s="1" t="s">
        <v>166</v>
      </c>
      <c r="C194" s="1" t="s">
        <v>440</v>
      </c>
      <c r="D194" s="1" t="s">
        <v>441</v>
      </c>
      <c r="E194" s="5">
        <v>5546122</v>
      </c>
      <c r="F194" s="5">
        <v>4809.04</v>
      </c>
      <c r="I194" s="4" t="s">
        <v>12</v>
      </c>
      <c r="J194" s="4" t="s">
        <v>12</v>
      </c>
    </row>
    <row r="195" spans="1:10" x14ac:dyDescent="0.25">
      <c r="A195" s="2" t="s">
        <v>442</v>
      </c>
      <c r="B195" s="1" t="s">
        <v>166</v>
      </c>
      <c r="C195" s="1" t="s">
        <v>348</v>
      </c>
      <c r="D195" s="1" t="s">
        <v>349</v>
      </c>
      <c r="E195" s="5">
        <v>1527918</v>
      </c>
      <c r="F195" s="5">
        <v>1324.86</v>
      </c>
      <c r="I195" s="4" t="s">
        <v>12</v>
      </c>
      <c r="J195" s="4" t="s">
        <v>12</v>
      </c>
    </row>
    <row r="196" spans="1:10" x14ac:dyDescent="0.25">
      <c r="A196" s="2" t="s">
        <v>443</v>
      </c>
      <c r="B196" s="1" t="s">
        <v>166</v>
      </c>
      <c r="C196" s="1" t="s">
        <v>444</v>
      </c>
      <c r="D196" s="1" t="s">
        <v>445</v>
      </c>
      <c r="E196" s="5">
        <v>15915635</v>
      </c>
      <c r="F196" s="5">
        <v>13800.45</v>
      </c>
      <c r="I196" s="4" t="s">
        <v>12</v>
      </c>
      <c r="J196" s="4" t="s">
        <v>12</v>
      </c>
    </row>
    <row r="197" spans="1:10" x14ac:dyDescent="0.25">
      <c r="A197" s="2" t="s">
        <v>446</v>
      </c>
      <c r="B197" s="1" t="s">
        <v>166</v>
      </c>
      <c r="C197" s="1" t="s">
        <v>447</v>
      </c>
      <c r="D197" s="1" t="s">
        <v>448</v>
      </c>
      <c r="E197" s="5">
        <v>7467621</v>
      </c>
      <c r="F197" s="5">
        <v>6475.17</v>
      </c>
      <c r="I197" s="4" t="s">
        <v>12</v>
      </c>
      <c r="J197" s="4" t="s">
        <v>12</v>
      </c>
    </row>
    <row r="198" spans="1:10" x14ac:dyDescent="0.25">
      <c r="A198" s="2" t="s">
        <v>449</v>
      </c>
      <c r="B198" s="1" t="s">
        <v>166</v>
      </c>
      <c r="C198" s="1" t="s">
        <v>170</v>
      </c>
      <c r="D198" s="1" t="s">
        <v>450</v>
      </c>
      <c r="E198" s="5">
        <v>238296</v>
      </c>
      <c r="F198" s="5">
        <v>206.63</v>
      </c>
      <c r="I198" s="4" t="s">
        <v>12</v>
      </c>
      <c r="J198" s="4" t="s">
        <v>12</v>
      </c>
    </row>
    <row r="199" spans="1:10" x14ac:dyDescent="0.25">
      <c r="A199" s="2" t="s">
        <v>451</v>
      </c>
      <c r="B199" s="1" t="s">
        <v>166</v>
      </c>
      <c r="C199" s="1" t="s">
        <v>179</v>
      </c>
      <c r="D199" s="1" t="s">
        <v>452</v>
      </c>
      <c r="E199" s="5">
        <v>2207735</v>
      </c>
      <c r="F199" s="5">
        <v>1914.33</v>
      </c>
      <c r="I199" s="4" t="s">
        <v>12</v>
      </c>
      <c r="J199" s="4" t="s">
        <v>12</v>
      </c>
    </row>
    <row r="200" spans="1:10" x14ac:dyDescent="0.25">
      <c r="A200" s="2" t="s">
        <v>453</v>
      </c>
      <c r="B200" s="1" t="s">
        <v>166</v>
      </c>
      <c r="C200" s="1" t="s">
        <v>179</v>
      </c>
      <c r="D200" s="1" t="s">
        <v>452</v>
      </c>
      <c r="E200" s="5">
        <v>1128398</v>
      </c>
      <c r="F200" s="5">
        <v>978.43</v>
      </c>
      <c r="I200" s="4" t="s">
        <v>12</v>
      </c>
      <c r="J200" s="4" t="s">
        <v>12</v>
      </c>
    </row>
    <row r="201" spans="1:10" x14ac:dyDescent="0.25">
      <c r="A201" s="2" t="s">
        <v>454</v>
      </c>
      <c r="B201" s="1" t="s">
        <v>166</v>
      </c>
      <c r="C201" s="1" t="s">
        <v>170</v>
      </c>
      <c r="D201" s="1" t="s">
        <v>455</v>
      </c>
      <c r="E201" s="5">
        <v>2305414</v>
      </c>
      <c r="F201" s="5">
        <v>1999.02</v>
      </c>
      <c r="I201" s="4" t="s">
        <v>12</v>
      </c>
      <c r="J201" s="4" t="s">
        <v>12</v>
      </c>
    </row>
    <row r="202" spans="1:10" x14ac:dyDescent="0.25">
      <c r="A202" s="2" t="s">
        <v>456</v>
      </c>
      <c r="B202" s="1" t="s">
        <v>166</v>
      </c>
      <c r="C202" s="1" t="s">
        <v>179</v>
      </c>
      <c r="D202" s="1" t="s">
        <v>457</v>
      </c>
      <c r="E202" s="5">
        <v>3462289</v>
      </c>
      <c r="F202" s="5">
        <v>3002.15</v>
      </c>
      <c r="I202" s="4" t="s">
        <v>12</v>
      </c>
      <c r="J202" s="4" t="s">
        <v>12</v>
      </c>
    </row>
    <row r="203" spans="1:10" x14ac:dyDescent="0.25">
      <c r="A203" s="2" t="s">
        <v>458</v>
      </c>
      <c r="B203" s="1" t="s">
        <v>166</v>
      </c>
      <c r="C203" s="1" t="s">
        <v>459</v>
      </c>
      <c r="D203" s="1" t="s">
        <v>460</v>
      </c>
      <c r="E203" s="5">
        <v>72448</v>
      </c>
      <c r="F203" s="5">
        <v>62.82</v>
      </c>
      <c r="I203" s="4" t="s">
        <v>12</v>
      </c>
      <c r="J203" s="4" t="s">
        <v>12</v>
      </c>
    </row>
    <row r="204" spans="1:10" x14ac:dyDescent="0.25">
      <c r="A204" s="2" t="s">
        <v>461</v>
      </c>
      <c r="B204" s="1" t="s">
        <v>166</v>
      </c>
      <c r="C204" s="1" t="s">
        <v>462</v>
      </c>
      <c r="D204" s="1" t="s">
        <v>463</v>
      </c>
      <c r="E204" s="5">
        <v>16451</v>
      </c>
      <c r="F204" s="5">
        <v>14.26</v>
      </c>
      <c r="I204" s="4" t="s">
        <v>12</v>
      </c>
      <c r="J204" s="4" t="s">
        <v>12</v>
      </c>
    </row>
    <row r="205" spans="1:10" x14ac:dyDescent="0.25">
      <c r="A205" s="2" t="s">
        <v>464</v>
      </c>
      <c r="B205" s="1" t="s">
        <v>166</v>
      </c>
      <c r="C205" s="1" t="s">
        <v>465</v>
      </c>
      <c r="D205" s="1" t="s">
        <v>466</v>
      </c>
      <c r="E205" s="5">
        <v>3623488</v>
      </c>
      <c r="F205" s="5">
        <v>3141.93</v>
      </c>
      <c r="G205" s="5">
        <v>65670</v>
      </c>
      <c r="H205" s="5">
        <v>56.94</v>
      </c>
      <c r="I205" s="4" t="s">
        <v>12</v>
      </c>
      <c r="J205" s="4" t="s">
        <v>12</v>
      </c>
    </row>
    <row r="206" spans="1:10" x14ac:dyDescent="0.25">
      <c r="A206" s="2" t="s">
        <v>467</v>
      </c>
      <c r="B206" s="1" t="s">
        <v>166</v>
      </c>
      <c r="C206" s="1" t="s">
        <v>352</v>
      </c>
      <c r="D206" s="1" t="s">
        <v>466</v>
      </c>
      <c r="E206" s="5">
        <v>240961</v>
      </c>
      <c r="F206" s="5">
        <v>208.94</v>
      </c>
      <c r="I206" s="4" t="s">
        <v>12</v>
      </c>
      <c r="J206" s="4" t="s">
        <v>12</v>
      </c>
    </row>
    <row r="207" spans="1:10" x14ac:dyDescent="0.25">
      <c r="A207" s="2" t="s">
        <v>468</v>
      </c>
      <c r="B207" s="1" t="s">
        <v>166</v>
      </c>
      <c r="C207" s="1" t="s">
        <v>469</v>
      </c>
      <c r="D207" s="1" t="s">
        <v>470</v>
      </c>
      <c r="E207" s="5">
        <v>451871</v>
      </c>
      <c r="F207" s="5">
        <v>391.82</v>
      </c>
      <c r="G207" s="5">
        <v>210667</v>
      </c>
      <c r="H207" s="5">
        <v>182.67</v>
      </c>
      <c r="I207" s="4" t="s">
        <v>12</v>
      </c>
      <c r="J207" s="4" t="s">
        <v>12</v>
      </c>
    </row>
    <row r="208" spans="1:10" x14ac:dyDescent="0.25">
      <c r="A208" s="2" t="s">
        <v>471</v>
      </c>
      <c r="B208" s="1" t="s">
        <v>472</v>
      </c>
      <c r="C208" s="1" t="s">
        <v>473</v>
      </c>
      <c r="D208" s="1" t="s">
        <v>474</v>
      </c>
      <c r="E208" s="5">
        <v>301374</v>
      </c>
      <c r="F208" s="5">
        <v>261.32</v>
      </c>
      <c r="G208" s="5">
        <v>101484</v>
      </c>
      <c r="H208" s="5">
        <v>88</v>
      </c>
      <c r="I208" s="4" t="s">
        <v>12</v>
      </c>
      <c r="J208" s="4" t="s">
        <v>12</v>
      </c>
    </row>
    <row r="209" spans="1:10" x14ac:dyDescent="0.25">
      <c r="A209" s="2" t="s">
        <v>475</v>
      </c>
      <c r="B209" s="1" t="s">
        <v>476</v>
      </c>
      <c r="C209" s="1" t="s">
        <v>477</v>
      </c>
      <c r="D209" s="1" t="s">
        <v>478</v>
      </c>
      <c r="E209" s="5">
        <v>4097403</v>
      </c>
      <c r="F209" s="5">
        <v>3552.86</v>
      </c>
      <c r="G209" s="5">
        <v>395000</v>
      </c>
      <c r="H209" s="5">
        <v>342.5</v>
      </c>
      <c r="I209" s="4" t="s">
        <v>12</v>
      </c>
      <c r="J209" s="4" t="s">
        <v>12</v>
      </c>
    </row>
    <row r="210" spans="1:10" x14ac:dyDescent="0.25">
      <c r="A210" s="2" t="s">
        <v>479</v>
      </c>
      <c r="B210" s="1" t="s">
        <v>476</v>
      </c>
      <c r="C210" s="1" t="s">
        <v>480</v>
      </c>
      <c r="D210" s="1" t="s">
        <v>481</v>
      </c>
      <c r="E210" s="5">
        <v>2286847</v>
      </c>
      <c r="F210" s="5">
        <v>1982.93</v>
      </c>
      <c r="G210" s="5">
        <v>86527</v>
      </c>
      <c r="H210" s="5">
        <v>75.03</v>
      </c>
      <c r="I210" s="4" t="s">
        <v>12</v>
      </c>
      <c r="J210" s="4" t="s">
        <v>12</v>
      </c>
    </row>
    <row r="211" spans="1:10" x14ac:dyDescent="0.25">
      <c r="A211" s="2" t="s">
        <v>482</v>
      </c>
      <c r="B211" s="1" t="s">
        <v>476</v>
      </c>
      <c r="C211" s="1" t="s">
        <v>483</v>
      </c>
      <c r="D211" s="1" t="s">
        <v>484</v>
      </c>
      <c r="E211" s="5">
        <v>394203</v>
      </c>
      <c r="F211" s="5">
        <v>341.81</v>
      </c>
      <c r="I211" s="4" t="s">
        <v>12</v>
      </c>
      <c r="J211" s="4" t="s">
        <v>12</v>
      </c>
    </row>
    <row r="212" spans="1:10" x14ac:dyDescent="0.25">
      <c r="A212" s="2" t="s">
        <v>485</v>
      </c>
      <c r="B212" s="1" t="s">
        <v>476</v>
      </c>
      <c r="C212" s="1" t="s">
        <v>486</v>
      </c>
      <c r="D212" s="1" t="s">
        <v>487</v>
      </c>
      <c r="E212" s="5">
        <v>2144657</v>
      </c>
      <c r="F212" s="5">
        <v>1859.63</v>
      </c>
      <c r="I212" s="4" t="s">
        <v>12</v>
      </c>
      <c r="J212" s="4" t="s">
        <v>12</v>
      </c>
    </row>
    <row r="213" spans="1:10" x14ac:dyDescent="0.25">
      <c r="A213" s="2" t="s">
        <v>488</v>
      </c>
      <c r="B213" s="1" t="s">
        <v>476</v>
      </c>
      <c r="C213" s="1" t="s">
        <v>489</v>
      </c>
      <c r="D213" s="1" t="s">
        <v>490</v>
      </c>
      <c r="E213" s="5">
        <v>11901890</v>
      </c>
      <c r="F213" s="5">
        <v>10320.129999999999</v>
      </c>
      <c r="I213" s="4" t="s">
        <v>12</v>
      </c>
      <c r="J213" s="4" t="s">
        <v>12</v>
      </c>
    </row>
    <row r="214" spans="1:10" x14ac:dyDescent="0.25">
      <c r="A214" s="2" t="s">
        <v>491</v>
      </c>
      <c r="B214" s="1" t="s">
        <v>476</v>
      </c>
      <c r="C214" s="1" t="s">
        <v>492</v>
      </c>
      <c r="D214" s="1" t="s">
        <v>493</v>
      </c>
      <c r="E214" s="5">
        <v>787753</v>
      </c>
      <c r="F214" s="5">
        <v>683.06</v>
      </c>
      <c r="I214" s="4" t="s">
        <v>12</v>
      </c>
      <c r="J214" s="4" t="s">
        <v>12</v>
      </c>
    </row>
    <row r="215" spans="1:10" x14ac:dyDescent="0.25">
      <c r="A215" s="2" t="s">
        <v>491</v>
      </c>
      <c r="B215" s="1" t="s">
        <v>476</v>
      </c>
      <c r="C215" s="1" t="s">
        <v>494</v>
      </c>
      <c r="D215" s="1" t="s">
        <v>495</v>
      </c>
      <c r="E215" s="5">
        <v>432295</v>
      </c>
      <c r="F215" s="5">
        <v>374.84</v>
      </c>
      <c r="I215" s="4" t="s">
        <v>12</v>
      </c>
      <c r="J215" s="4" t="s">
        <v>12</v>
      </c>
    </row>
    <row r="216" spans="1:10" x14ac:dyDescent="0.25">
      <c r="A216" s="2" t="s">
        <v>496</v>
      </c>
      <c r="B216" s="1" t="s">
        <v>476</v>
      </c>
      <c r="C216" s="1" t="s">
        <v>497</v>
      </c>
      <c r="D216" s="1" t="s">
        <v>498</v>
      </c>
      <c r="E216" s="5">
        <v>698717</v>
      </c>
      <c r="F216" s="5">
        <v>605.86</v>
      </c>
      <c r="I216" s="4" t="s">
        <v>12</v>
      </c>
      <c r="J216" s="4" t="s">
        <v>12</v>
      </c>
    </row>
    <row r="217" spans="1:10" x14ac:dyDescent="0.25">
      <c r="A217" s="2" t="s">
        <v>496</v>
      </c>
      <c r="B217" s="1" t="s">
        <v>476</v>
      </c>
      <c r="C217" s="1" t="s">
        <v>499</v>
      </c>
      <c r="D217" s="1" t="s">
        <v>500</v>
      </c>
      <c r="E217" s="5">
        <v>3072238</v>
      </c>
      <c r="F217" s="5">
        <v>2663.94</v>
      </c>
      <c r="I217" s="4" t="s">
        <v>12</v>
      </c>
      <c r="J217" s="4" t="s">
        <v>12</v>
      </c>
    </row>
    <row r="218" spans="1:10" x14ac:dyDescent="0.25">
      <c r="A218" s="2" t="s">
        <v>501</v>
      </c>
      <c r="B218" s="1" t="s">
        <v>476</v>
      </c>
      <c r="C218" s="1" t="s">
        <v>502</v>
      </c>
      <c r="D218" s="1" t="s">
        <v>503</v>
      </c>
      <c r="G218" s="5">
        <v>235789</v>
      </c>
      <c r="H218" s="5">
        <v>204.45</v>
      </c>
      <c r="I218" s="4" t="s">
        <v>12</v>
      </c>
      <c r="J218" s="4" t="s">
        <v>12</v>
      </c>
    </row>
    <row r="219" spans="1:10" x14ac:dyDescent="0.25">
      <c r="A219" s="2" t="s">
        <v>504</v>
      </c>
      <c r="B219" s="1" t="s">
        <v>476</v>
      </c>
      <c r="C219" s="1" t="s">
        <v>505</v>
      </c>
      <c r="D219" s="1" t="s">
        <v>506</v>
      </c>
      <c r="G219" s="5">
        <v>727277</v>
      </c>
      <c r="H219" s="5">
        <v>630.62</v>
      </c>
      <c r="I219" s="4" t="s">
        <v>12</v>
      </c>
      <c r="J219" s="4" t="s">
        <v>12</v>
      </c>
    </row>
    <row r="220" spans="1:10" x14ac:dyDescent="0.25">
      <c r="A220" s="2" t="s">
        <v>507</v>
      </c>
      <c r="B220" s="1" t="s">
        <v>476</v>
      </c>
      <c r="C220" s="1" t="s">
        <v>508</v>
      </c>
      <c r="D220" s="1" t="s">
        <v>509</v>
      </c>
      <c r="E220" s="5">
        <v>3873800</v>
      </c>
      <c r="F220" s="5">
        <v>3358.97</v>
      </c>
      <c r="G220" s="5">
        <v>328398</v>
      </c>
      <c r="H220" s="5">
        <v>284.75</v>
      </c>
      <c r="I220" s="4" t="s">
        <v>12</v>
      </c>
      <c r="J220" s="4" t="s">
        <v>12</v>
      </c>
    </row>
    <row r="221" spans="1:10" x14ac:dyDescent="0.25">
      <c r="A221" s="2" t="s">
        <v>510</v>
      </c>
      <c r="B221" s="1" t="s">
        <v>476</v>
      </c>
      <c r="C221" s="1" t="s">
        <v>511</v>
      </c>
      <c r="D221" s="1" t="s">
        <v>512</v>
      </c>
      <c r="E221" s="5">
        <v>6866596</v>
      </c>
      <c r="F221" s="5">
        <v>5954.03</v>
      </c>
      <c r="G221" s="5">
        <v>722545</v>
      </c>
      <c r="H221" s="5">
        <v>626.52</v>
      </c>
      <c r="I221" s="4" t="s">
        <v>12</v>
      </c>
      <c r="J221" s="4" t="s">
        <v>12</v>
      </c>
    </row>
    <row r="222" spans="1:10" x14ac:dyDescent="0.25">
      <c r="A222" s="2" t="s">
        <v>513</v>
      </c>
      <c r="B222" s="1" t="s">
        <v>476</v>
      </c>
      <c r="C222" s="1" t="s">
        <v>514</v>
      </c>
      <c r="D222" s="1" t="s">
        <v>515</v>
      </c>
      <c r="E222" s="5">
        <v>1177459</v>
      </c>
      <c r="F222" s="5">
        <v>1020.97</v>
      </c>
      <c r="I222" s="4" t="s">
        <v>12</v>
      </c>
      <c r="J222" s="4" t="s">
        <v>12</v>
      </c>
    </row>
    <row r="223" spans="1:10" x14ac:dyDescent="0.25">
      <c r="A223" s="2" t="s">
        <v>513</v>
      </c>
      <c r="B223" s="1" t="s">
        <v>476</v>
      </c>
      <c r="C223" s="1" t="s">
        <v>516</v>
      </c>
      <c r="D223" s="1" t="s">
        <v>517</v>
      </c>
      <c r="E223" s="5">
        <v>749929</v>
      </c>
      <c r="F223" s="5">
        <v>650.26</v>
      </c>
      <c r="I223" s="4" t="s">
        <v>12</v>
      </c>
      <c r="J223" s="4" t="s">
        <v>12</v>
      </c>
    </row>
    <row r="224" spans="1:10" x14ac:dyDescent="0.25">
      <c r="A224" s="2" t="s">
        <v>518</v>
      </c>
      <c r="B224" s="1" t="s">
        <v>476</v>
      </c>
      <c r="C224" s="1" t="s">
        <v>519</v>
      </c>
      <c r="D224" s="1" t="s">
        <v>520</v>
      </c>
      <c r="E224" s="5">
        <v>15354</v>
      </c>
      <c r="F224" s="5">
        <v>13.31</v>
      </c>
      <c r="I224" s="4" t="s">
        <v>12</v>
      </c>
      <c r="J224" s="4" t="s">
        <v>12</v>
      </c>
    </row>
    <row r="225" spans="1:10" x14ac:dyDescent="0.25">
      <c r="A225" s="2" t="s">
        <v>521</v>
      </c>
      <c r="B225" s="1" t="s">
        <v>476</v>
      </c>
      <c r="C225" s="1" t="s">
        <v>522</v>
      </c>
      <c r="D225" s="1" t="s">
        <v>520</v>
      </c>
      <c r="E225" s="5">
        <v>3824436</v>
      </c>
      <c r="F225" s="5">
        <v>3316.17</v>
      </c>
      <c r="I225" s="4" t="s">
        <v>12</v>
      </c>
      <c r="J225" s="4" t="s">
        <v>12</v>
      </c>
    </row>
    <row r="226" spans="1:10" x14ac:dyDescent="0.25">
      <c r="A226" s="2" t="s">
        <v>521</v>
      </c>
      <c r="B226" s="1" t="s">
        <v>476</v>
      </c>
      <c r="C226" s="1" t="s">
        <v>523</v>
      </c>
      <c r="D226" s="1" t="s">
        <v>524</v>
      </c>
      <c r="E226" s="5">
        <v>3824436</v>
      </c>
      <c r="F226" s="5">
        <v>3316.17</v>
      </c>
      <c r="I226" s="4" t="s">
        <v>12</v>
      </c>
      <c r="J226" s="4" t="s">
        <v>12</v>
      </c>
    </row>
    <row r="227" spans="1:10" x14ac:dyDescent="0.25">
      <c r="A227" s="2" t="s">
        <v>525</v>
      </c>
      <c r="B227" s="1" t="s">
        <v>476</v>
      </c>
      <c r="C227" s="1" t="s">
        <v>526</v>
      </c>
      <c r="D227" s="1" t="s">
        <v>527</v>
      </c>
      <c r="E227" s="5">
        <v>1308869</v>
      </c>
      <c r="F227" s="5">
        <v>1134.92</v>
      </c>
      <c r="G227" s="5">
        <v>160650</v>
      </c>
      <c r="H227" s="5">
        <v>139.30000000000001</v>
      </c>
      <c r="I227" s="4" t="s">
        <v>12</v>
      </c>
      <c r="J227" s="4" t="s">
        <v>12</v>
      </c>
    </row>
    <row r="228" spans="1:10" x14ac:dyDescent="0.25">
      <c r="A228" s="2" t="s">
        <v>528</v>
      </c>
      <c r="B228" s="1" t="s">
        <v>476</v>
      </c>
      <c r="C228" s="1" t="s">
        <v>529</v>
      </c>
      <c r="D228" s="1" t="s">
        <v>530</v>
      </c>
      <c r="E228" s="5">
        <v>5753870</v>
      </c>
      <c r="F228" s="5">
        <v>4989.18</v>
      </c>
      <c r="G228" s="5">
        <v>637266</v>
      </c>
      <c r="H228" s="5">
        <v>552.57000000000005</v>
      </c>
      <c r="I228" s="4" t="s">
        <v>12</v>
      </c>
      <c r="J228" s="4" t="s">
        <v>12</v>
      </c>
    </row>
    <row r="229" spans="1:10" x14ac:dyDescent="0.25">
      <c r="A229" s="2" t="s">
        <v>531</v>
      </c>
      <c r="B229" s="1" t="s">
        <v>476</v>
      </c>
      <c r="C229" s="1" t="s">
        <v>532</v>
      </c>
      <c r="D229" s="1" t="s">
        <v>533</v>
      </c>
      <c r="G229" s="5">
        <v>629986</v>
      </c>
      <c r="H229" s="5">
        <v>546.26</v>
      </c>
      <c r="I229" s="4" t="s">
        <v>12</v>
      </c>
      <c r="J229" s="4" t="s">
        <v>12</v>
      </c>
    </row>
    <row r="230" spans="1:10" x14ac:dyDescent="0.25">
      <c r="A230" s="2" t="s">
        <v>531</v>
      </c>
      <c r="B230" s="1" t="s">
        <v>476</v>
      </c>
      <c r="C230" s="1" t="s">
        <v>534</v>
      </c>
      <c r="D230" s="1" t="s">
        <v>535</v>
      </c>
      <c r="E230" s="5">
        <v>63416187</v>
      </c>
      <c r="F230" s="5">
        <v>54988.18</v>
      </c>
      <c r="G230" s="5">
        <v>5652633</v>
      </c>
      <c r="H230" s="5">
        <v>4901.3999999999996</v>
      </c>
      <c r="I230" s="4">
        <v>506398</v>
      </c>
      <c r="J230" s="5">
        <v>439.11</v>
      </c>
    </row>
    <row r="231" spans="1:10" x14ac:dyDescent="0.25">
      <c r="A231" s="2" t="s">
        <v>536</v>
      </c>
      <c r="B231" s="1" t="s">
        <v>476</v>
      </c>
      <c r="C231" s="1" t="s">
        <v>537</v>
      </c>
      <c r="D231" s="1" t="s">
        <v>538</v>
      </c>
      <c r="E231" s="5">
        <v>560777</v>
      </c>
      <c r="F231" s="5">
        <v>486.25</v>
      </c>
      <c r="I231" s="4" t="s">
        <v>12</v>
      </c>
      <c r="J231" s="4" t="s">
        <v>12</v>
      </c>
    </row>
    <row r="232" spans="1:10" x14ac:dyDescent="0.25">
      <c r="A232" s="2" t="s">
        <v>536</v>
      </c>
      <c r="B232" s="1" t="s">
        <v>476</v>
      </c>
      <c r="C232" s="1" t="s">
        <v>539</v>
      </c>
      <c r="D232" s="1" t="s">
        <v>538</v>
      </c>
      <c r="E232" s="5">
        <v>17582</v>
      </c>
      <c r="F232" s="5">
        <v>15.25</v>
      </c>
      <c r="I232" s="4" t="s">
        <v>12</v>
      </c>
      <c r="J232" s="4" t="s">
        <v>12</v>
      </c>
    </row>
    <row r="233" spans="1:10" x14ac:dyDescent="0.25">
      <c r="A233" s="2" t="s">
        <v>540</v>
      </c>
      <c r="B233" s="1" t="s">
        <v>476</v>
      </c>
      <c r="C233" s="1" t="s">
        <v>541</v>
      </c>
      <c r="D233" s="1" t="s">
        <v>538</v>
      </c>
      <c r="E233" s="5">
        <v>27236</v>
      </c>
      <c r="F233" s="5">
        <v>23.62</v>
      </c>
      <c r="I233" s="4" t="s">
        <v>12</v>
      </c>
      <c r="J233" s="4" t="s">
        <v>12</v>
      </c>
    </row>
    <row r="234" spans="1:10" x14ac:dyDescent="0.25">
      <c r="A234" s="2" t="s">
        <v>542</v>
      </c>
      <c r="B234" s="1" t="s">
        <v>476</v>
      </c>
      <c r="C234" s="1" t="s">
        <v>543</v>
      </c>
      <c r="D234" s="1" t="s">
        <v>544</v>
      </c>
      <c r="E234" s="5">
        <v>4107356</v>
      </c>
      <c r="F234" s="5">
        <v>3561.49</v>
      </c>
      <c r="G234" s="5">
        <v>458200</v>
      </c>
      <c r="H234" s="5">
        <v>397.31</v>
      </c>
      <c r="I234" s="4" t="s">
        <v>12</v>
      </c>
      <c r="J234" s="4" t="s">
        <v>12</v>
      </c>
    </row>
    <row r="235" spans="1:10" x14ac:dyDescent="0.25">
      <c r="A235" s="2" t="s">
        <v>545</v>
      </c>
      <c r="B235" s="1" t="s">
        <v>476</v>
      </c>
      <c r="C235" s="1" t="s">
        <v>546</v>
      </c>
      <c r="D235" s="1" t="s">
        <v>547</v>
      </c>
      <c r="E235" s="5">
        <v>2058189</v>
      </c>
      <c r="F235" s="5">
        <v>1784.66</v>
      </c>
      <c r="I235" s="4" t="s">
        <v>12</v>
      </c>
      <c r="J235" s="4" t="s">
        <v>12</v>
      </c>
    </row>
    <row r="236" spans="1:10" x14ac:dyDescent="0.25">
      <c r="A236" s="2" t="s">
        <v>548</v>
      </c>
      <c r="B236" s="1" t="s">
        <v>476</v>
      </c>
      <c r="C236" s="1" t="s">
        <v>549</v>
      </c>
      <c r="D236" s="1" t="s">
        <v>547</v>
      </c>
      <c r="E236" s="5">
        <v>462431</v>
      </c>
      <c r="F236" s="5">
        <v>400.97</v>
      </c>
      <c r="I236" s="4" t="s">
        <v>12</v>
      </c>
      <c r="J236" s="4" t="s">
        <v>12</v>
      </c>
    </row>
    <row r="237" spans="1:10" x14ac:dyDescent="0.25">
      <c r="A237" s="2" t="s">
        <v>550</v>
      </c>
      <c r="B237" s="1" t="s">
        <v>476</v>
      </c>
      <c r="C237" s="1" t="s">
        <v>551</v>
      </c>
      <c r="D237" s="1" t="s">
        <v>547</v>
      </c>
      <c r="E237" s="5">
        <v>621143</v>
      </c>
      <c r="F237" s="5">
        <v>538.59</v>
      </c>
      <c r="I237" s="4" t="s">
        <v>12</v>
      </c>
      <c r="J237" s="4" t="s">
        <v>12</v>
      </c>
    </row>
    <row r="238" spans="1:10" x14ac:dyDescent="0.25">
      <c r="A238" s="2" t="s">
        <v>552</v>
      </c>
      <c r="B238" s="1" t="s">
        <v>476</v>
      </c>
      <c r="C238" s="1" t="s">
        <v>553</v>
      </c>
      <c r="D238" s="1" t="s">
        <v>547</v>
      </c>
      <c r="E238" s="5">
        <v>413637</v>
      </c>
      <c r="F238" s="5">
        <v>358.66</v>
      </c>
      <c r="I238" s="4" t="s">
        <v>12</v>
      </c>
      <c r="J238" s="4" t="s">
        <v>12</v>
      </c>
    </row>
    <row r="239" spans="1:10" x14ac:dyDescent="0.25">
      <c r="A239" s="2" t="s">
        <v>554</v>
      </c>
      <c r="B239" s="1" t="s">
        <v>476</v>
      </c>
      <c r="C239" s="1" t="s">
        <v>555</v>
      </c>
      <c r="D239" s="1" t="s">
        <v>556</v>
      </c>
      <c r="E239" s="5">
        <v>1545300</v>
      </c>
      <c r="F239" s="5">
        <v>1339.93</v>
      </c>
      <c r="G239" s="5">
        <v>263333</v>
      </c>
      <c r="H239" s="5">
        <v>228.34</v>
      </c>
      <c r="I239" s="4" t="s">
        <v>12</v>
      </c>
      <c r="J239" s="4" t="s">
        <v>12</v>
      </c>
    </row>
    <row r="240" spans="1:10" x14ac:dyDescent="0.25">
      <c r="A240" s="2" t="s">
        <v>557</v>
      </c>
      <c r="B240" s="1" t="s">
        <v>476</v>
      </c>
      <c r="C240" s="1" t="s">
        <v>558</v>
      </c>
      <c r="D240" s="1" t="s">
        <v>559</v>
      </c>
      <c r="E240" s="5">
        <v>15118185</v>
      </c>
      <c r="F240" s="5">
        <v>13108.98</v>
      </c>
      <c r="G240" s="5">
        <v>828446</v>
      </c>
      <c r="H240" s="5">
        <v>718.35</v>
      </c>
      <c r="I240" s="4" t="s">
        <v>12</v>
      </c>
      <c r="J240" s="4" t="s">
        <v>12</v>
      </c>
    </row>
    <row r="241" spans="1:10" x14ac:dyDescent="0.25">
      <c r="A241" s="2" t="s">
        <v>560</v>
      </c>
      <c r="B241" s="1" t="s">
        <v>476</v>
      </c>
      <c r="C241" s="1" t="s">
        <v>561</v>
      </c>
      <c r="D241" s="1" t="s">
        <v>562</v>
      </c>
      <c r="E241" s="5">
        <v>1275580</v>
      </c>
      <c r="F241" s="5">
        <v>1106.06</v>
      </c>
      <c r="I241" s="4" t="s">
        <v>12</v>
      </c>
      <c r="J241" s="4" t="s">
        <v>12</v>
      </c>
    </row>
    <row r="242" spans="1:10" x14ac:dyDescent="0.25">
      <c r="A242" s="2" t="s">
        <v>563</v>
      </c>
      <c r="B242" s="1" t="s">
        <v>476</v>
      </c>
      <c r="C242" s="1" t="s">
        <v>564</v>
      </c>
      <c r="D242" s="1" t="s">
        <v>565</v>
      </c>
      <c r="E242" s="5">
        <v>608873</v>
      </c>
      <c r="F242" s="5">
        <v>527.95000000000005</v>
      </c>
      <c r="I242" s="4" t="s">
        <v>12</v>
      </c>
      <c r="J242" s="4" t="s">
        <v>12</v>
      </c>
    </row>
    <row r="243" spans="1:10" x14ac:dyDescent="0.25">
      <c r="A243" s="2" t="s">
        <v>566</v>
      </c>
      <c r="B243" s="1" t="s">
        <v>476</v>
      </c>
      <c r="C243" s="1" t="s">
        <v>567</v>
      </c>
      <c r="D243" s="1" t="s">
        <v>568</v>
      </c>
      <c r="E243" s="5">
        <v>27734</v>
      </c>
      <c r="F243" s="5">
        <v>24.05</v>
      </c>
      <c r="I243" s="4" t="s">
        <v>12</v>
      </c>
      <c r="J243" s="4" t="s">
        <v>12</v>
      </c>
    </row>
    <row r="244" spans="1:10" x14ac:dyDescent="0.25">
      <c r="A244" s="2" t="s">
        <v>569</v>
      </c>
      <c r="B244" s="1" t="s">
        <v>476</v>
      </c>
      <c r="C244" s="1" t="s">
        <v>570</v>
      </c>
      <c r="D244" s="1" t="s">
        <v>571</v>
      </c>
      <c r="E244" s="5">
        <v>4684949</v>
      </c>
      <c r="F244" s="5">
        <v>4062.32</v>
      </c>
      <c r="G244" s="5">
        <v>45158</v>
      </c>
      <c r="H244" s="5">
        <v>39.159999999999997</v>
      </c>
      <c r="I244" s="4" t="s">
        <v>12</v>
      </c>
      <c r="J244" s="4" t="s">
        <v>12</v>
      </c>
    </row>
    <row r="245" spans="1:10" x14ac:dyDescent="0.25">
      <c r="A245" s="2" t="s">
        <v>572</v>
      </c>
      <c r="B245" s="1" t="s">
        <v>476</v>
      </c>
      <c r="C245" s="1" t="s">
        <v>573</v>
      </c>
      <c r="D245" s="1" t="s">
        <v>574</v>
      </c>
      <c r="E245" s="5">
        <v>1031348</v>
      </c>
      <c r="F245" s="5">
        <v>894.28</v>
      </c>
      <c r="G245" s="5">
        <v>65652</v>
      </c>
      <c r="H245" s="5">
        <v>56.93</v>
      </c>
      <c r="I245" s="4" t="s">
        <v>12</v>
      </c>
      <c r="J245" s="4" t="s">
        <v>12</v>
      </c>
    </row>
    <row r="246" spans="1:10" x14ac:dyDescent="0.25">
      <c r="A246" s="2" t="s">
        <v>575</v>
      </c>
      <c r="B246" s="1" t="s">
        <v>476</v>
      </c>
      <c r="C246" s="1" t="s">
        <v>576</v>
      </c>
      <c r="D246" s="1" t="s">
        <v>577</v>
      </c>
      <c r="E246" s="5">
        <v>10461706</v>
      </c>
      <c r="F246" s="5">
        <v>9071.35</v>
      </c>
      <c r="G246" s="5">
        <v>365607</v>
      </c>
      <c r="H246" s="5">
        <v>317.02</v>
      </c>
      <c r="I246" s="4" t="s">
        <v>12</v>
      </c>
      <c r="J246" s="4" t="s">
        <v>12</v>
      </c>
    </row>
    <row r="247" spans="1:10" x14ac:dyDescent="0.25">
      <c r="A247" s="2" t="s">
        <v>578</v>
      </c>
      <c r="B247" s="1" t="s">
        <v>476</v>
      </c>
      <c r="C247" s="1" t="s">
        <v>579</v>
      </c>
      <c r="D247" s="1" t="s">
        <v>580</v>
      </c>
      <c r="E247" s="5">
        <v>122065</v>
      </c>
      <c r="F247" s="5">
        <v>105.84</v>
      </c>
      <c r="I247" s="4" t="s">
        <v>12</v>
      </c>
      <c r="J247" s="4" t="s">
        <v>12</v>
      </c>
    </row>
    <row r="248" spans="1:10" x14ac:dyDescent="0.25">
      <c r="A248" s="2" t="s">
        <v>581</v>
      </c>
      <c r="B248" s="1" t="s">
        <v>476</v>
      </c>
      <c r="C248" s="1" t="s">
        <v>582</v>
      </c>
      <c r="D248" s="1" t="s">
        <v>583</v>
      </c>
      <c r="E248" s="5">
        <v>749382</v>
      </c>
      <c r="F248" s="5">
        <v>649.79</v>
      </c>
      <c r="G248" s="5">
        <v>136552</v>
      </c>
      <c r="H248" s="5">
        <v>118.4</v>
      </c>
      <c r="I248" s="4" t="s">
        <v>12</v>
      </c>
      <c r="J248" s="4" t="s">
        <v>12</v>
      </c>
    </row>
    <row r="249" spans="1:10" x14ac:dyDescent="0.25">
      <c r="A249" s="2" t="s">
        <v>584</v>
      </c>
      <c r="B249" s="1" t="s">
        <v>476</v>
      </c>
      <c r="C249" s="1" t="s">
        <v>585</v>
      </c>
      <c r="D249" s="1" t="s">
        <v>586</v>
      </c>
      <c r="E249" s="5">
        <v>4254032</v>
      </c>
      <c r="F249" s="5">
        <v>3688.67</v>
      </c>
      <c r="G249" s="5">
        <v>522502</v>
      </c>
      <c r="H249" s="5">
        <v>453.06</v>
      </c>
      <c r="I249" s="4" t="s">
        <v>12</v>
      </c>
      <c r="J249" s="4" t="s">
        <v>12</v>
      </c>
    </row>
    <row r="250" spans="1:10" x14ac:dyDescent="0.25">
      <c r="A250" s="2" t="s">
        <v>587</v>
      </c>
      <c r="B250" s="1" t="s">
        <v>476</v>
      </c>
      <c r="C250" s="1" t="s">
        <v>588</v>
      </c>
      <c r="D250" s="1" t="s">
        <v>589</v>
      </c>
      <c r="E250" s="5">
        <v>326256</v>
      </c>
      <c r="F250" s="5">
        <v>282.89999999999998</v>
      </c>
      <c r="I250" s="4" t="s">
        <v>12</v>
      </c>
      <c r="J250" s="4" t="s">
        <v>12</v>
      </c>
    </row>
    <row r="251" spans="1:10" x14ac:dyDescent="0.25">
      <c r="A251" s="2" t="s">
        <v>587</v>
      </c>
      <c r="B251" s="1" t="s">
        <v>476</v>
      </c>
      <c r="C251" s="1" t="s">
        <v>590</v>
      </c>
      <c r="D251" s="1" t="s">
        <v>589</v>
      </c>
      <c r="E251" s="5">
        <v>1969382</v>
      </c>
      <c r="F251" s="5">
        <v>1707.65</v>
      </c>
      <c r="I251" s="4" t="s">
        <v>12</v>
      </c>
      <c r="J251" s="4" t="s">
        <v>12</v>
      </c>
    </row>
    <row r="252" spans="1:10" x14ac:dyDescent="0.25">
      <c r="A252" s="2" t="s">
        <v>587</v>
      </c>
      <c r="B252" s="1" t="s">
        <v>476</v>
      </c>
      <c r="C252" s="1" t="s">
        <v>591</v>
      </c>
      <c r="D252" s="1" t="s">
        <v>589</v>
      </c>
      <c r="E252" s="5">
        <v>2137792</v>
      </c>
      <c r="F252" s="5">
        <v>1853.68</v>
      </c>
      <c r="I252" s="4" t="s">
        <v>12</v>
      </c>
      <c r="J252" s="4" t="s">
        <v>12</v>
      </c>
    </row>
    <row r="253" spans="1:10" x14ac:dyDescent="0.25">
      <c r="A253" s="2" t="s">
        <v>592</v>
      </c>
      <c r="B253" s="1" t="s">
        <v>476</v>
      </c>
      <c r="C253" s="1" t="s">
        <v>593</v>
      </c>
      <c r="D253" s="1" t="s">
        <v>594</v>
      </c>
      <c r="E253" s="5">
        <v>104221</v>
      </c>
      <c r="F253" s="5">
        <v>90.37</v>
      </c>
      <c r="I253" s="4" t="s">
        <v>12</v>
      </c>
      <c r="J253" s="4" t="s">
        <v>12</v>
      </c>
    </row>
    <row r="254" spans="1:10" x14ac:dyDescent="0.25">
      <c r="A254" s="2" t="s">
        <v>592</v>
      </c>
      <c r="B254" s="1" t="s">
        <v>476</v>
      </c>
      <c r="C254" s="1" t="s">
        <v>595</v>
      </c>
      <c r="D254" s="1" t="s">
        <v>594</v>
      </c>
      <c r="E254" s="5">
        <v>1549711</v>
      </c>
      <c r="F254" s="5">
        <v>1343.75</v>
      </c>
      <c r="I254" s="4" t="s">
        <v>12</v>
      </c>
      <c r="J254" s="4" t="s">
        <v>12</v>
      </c>
    </row>
    <row r="255" spans="1:10" x14ac:dyDescent="0.25">
      <c r="A255" s="2" t="s">
        <v>596</v>
      </c>
      <c r="B255" s="1" t="s">
        <v>476</v>
      </c>
      <c r="C255" s="1" t="s">
        <v>597</v>
      </c>
      <c r="D255" s="1" t="s">
        <v>594</v>
      </c>
      <c r="E255" s="5">
        <v>3081298</v>
      </c>
      <c r="F255" s="5">
        <v>2671.79</v>
      </c>
      <c r="I255" s="4" t="s">
        <v>12</v>
      </c>
      <c r="J255" s="4" t="s">
        <v>12</v>
      </c>
    </row>
    <row r="256" spans="1:10" x14ac:dyDescent="0.25">
      <c r="A256" s="2" t="s">
        <v>596</v>
      </c>
      <c r="B256" s="1" t="s">
        <v>476</v>
      </c>
      <c r="C256" s="1" t="s">
        <v>598</v>
      </c>
      <c r="D256" s="1" t="s">
        <v>594</v>
      </c>
      <c r="E256" s="5">
        <v>92395</v>
      </c>
      <c r="F256" s="5">
        <v>80.12</v>
      </c>
      <c r="I256" s="4" t="s">
        <v>12</v>
      </c>
      <c r="J256" s="4" t="s">
        <v>12</v>
      </c>
    </row>
    <row r="257" spans="1:10" x14ac:dyDescent="0.25">
      <c r="A257" s="2" t="s">
        <v>599</v>
      </c>
      <c r="B257" s="1" t="s">
        <v>476</v>
      </c>
      <c r="C257" s="1" t="s">
        <v>600</v>
      </c>
      <c r="D257" s="1" t="s">
        <v>594</v>
      </c>
      <c r="E257" s="5">
        <v>1033142</v>
      </c>
      <c r="F257" s="5">
        <v>895.84</v>
      </c>
      <c r="I257" s="4" t="s">
        <v>12</v>
      </c>
      <c r="J257" s="4" t="s">
        <v>12</v>
      </c>
    </row>
    <row r="258" spans="1:10" x14ac:dyDescent="0.25">
      <c r="A258" s="2" t="s">
        <v>601</v>
      </c>
      <c r="B258" s="1" t="s">
        <v>476</v>
      </c>
      <c r="C258" s="1" t="s">
        <v>602</v>
      </c>
      <c r="D258" s="1" t="s">
        <v>594</v>
      </c>
      <c r="E258" s="5">
        <v>461971</v>
      </c>
      <c r="F258" s="5">
        <v>400.58</v>
      </c>
      <c r="I258" s="4" t="s">
        <v>12</v>
      </c>
      <c r="J258" s="4" t="s">
        <v>12</v>
      </c>
    </row>
    <row r="259" spans="1:10" x14ac:dyDescent="0.25">
      <c r="A259" s="2" t="s">
        <v>603</v>
      </c>
      <c r="B259" s="1" t="s">
        <v>476</v>
      </c>
      <c r="C259" s="1" t="s">
        <v>604</v>
      </c>
      <c r="D259" s="1" t="s">
        <v>594</v>
      </c>
      <c r="E259" s="5">
        <v>403287</v>
      </c>
      <c r="F259" s="5">
        <v>349.69</v>
      </c>
      <c r="I259" s="4" t="s">
        <v>12</v>
      </c>
      <c r="J259" s="4" t="s">
        <v>12</v>
      </c>
    </row>
    <row r="260" spans="1:10" x14ac:dyDescent="0.25">
      <c r="A260" s="2" t="s">
        <v>605</v>
      </c>
      <c r="B260" s="1" t="s">
        <v>476</v>
      </c>
      <c r="C260" s="1" t="s">
        <v>519</v>
      </c>
      <c r="D260" s="1" t="s">
        <v>594</v>
      </c>
      <c r="E260" s="5">
        <v>104221</v>
      </c>
      <c r="F260" s="5">
        <v>90.37</v>
      </c>
      <c r="I260" s="4" t="s">
        <v>12</v>
      </c>
      <c r="J260" s="4" t="s">
        <v>12</v>
      </c>
    </row>
    <row r="261" spans="1:10" x14ac:dyDescent="0.25">
      <c r="A261" s="2" t="s">
        <v>606</v>
      </c>
      <c r="B261" s="1" t="s">
        <v>476</v>
      </c>
      <c r="C261" s="1" t="s">
        <v>607</v>
      </c>
      <c r="D261" s="1" t="s">
        <v>608</v>
      </c>
      <c r="E261" s="5">
        <v>1232068</v>
      </c>
      <c r="F261" s="5">
        <v>1068.33</v>
      </c>
      <c r="G261" s="5">
        <v>548049</v>
      </c>
      <c r="H261" s="5">
        <v>475.21</v>
      </c>
      <c r="I261" s="4" t="s">
        <v>12</v>
      </c>
      <c r="J261" s="4" t="s">
        <v>12</v>
      </c>
    </row>
    <row r="262" spans="1:10" x14ac:dyDescent="0.25">
      <c r="A262" s="2" t="s">
        <v>609</v>
      </c>
      <c r="B262" s="1" t="s">
        <v>476</v>
      </c>
      <c r="C262" s="1" t="s">
        <v>610</v>
      </c>
      <c r="D262" s="1" t="s">
        <v>611</v>
      </c>
      <c r="E262" s="5">
        <v>749929</v>
      </c>
      <c r="F262" s="5">
        <v>650.26</v>
      </c>
      <c r="G262" s="5">
        <v>133826</v>
      </c>
      <c r="H262" s="5">
        <v>116.04</v>
      </c>
      <c r="I262" s="4" t="s">
        <v>12</v>
      </c>
      <c r="J262" s="4" t="s">
        <v>12</v>
      </c>
    </row>
    <row r="263" spans="1:10" x14ac:dyDescent="0.25">
      <c r="A263" s="2" t="s">
        <v>612</v>
      </c>
      <c r="B263" s="1" t="s">
        <v>476</v>
      </c>
      <c r="C263" s="1" t="s">
        <v>613</v>
      </c>
      <c r="D263" s="1" t="s">
        <v>611</v>
      </c>
      <c r="E263" s="5">
        <v>2829650</v>
      </c>
      <c r="F263" s="5">
        <v>2453.59</v>
      </c>
      <c r="G263" s="5">
        <v>432920</v>
      </c>
      <c r="H263" s="5">
        <v>375.38</v>
      </c>
      <c r="I263" s="4" t="s">
        <v>12</v>
      </c>
      <c r="J263" s="4" t="s">
        <v>12</v>
      </c>
    </row>
    <row r="264" spans="1:10" x14ac:dyDescent="0.25">
      <c r="A264" s="2" t="s">
        <v>614</v>
      </c>
      <c r="B264" s="1" t="s">
        <v>476</v>
      </c>
      <c r="C264" s="1" t="s">
        <v>615</v>
      </c>
      <c r="D264" s="1" t="s">
        <v>616</v>
      </c>
      <c r="E264" s="5">
        <v>1187207</v>
      </c>
      <c r="F264" s="5">
        <v>1029.43</v>
      </c>
      <c r="I264" s="4" t="s">
        <v>12</v>
      </c>
      <c r="J264" s="4" t="s">
        <v>12</v>
      </c>
    </row>
    <row r="265" spans="1:10" x14ac:dyDescent="0.25">
      <c r="A265" s="2" t="s">
        <v>617</v>
      </c>
      <c r="B265" s="1" t="s">
        <v>476</v>
      </c>
      <c r="C265" s="1" t="s">
        <v>618</v>
      </c>
      <c r="D265" s="1" t="s">
        <v>619</v>
      </c>
      <c r="E265" s="5">
        <v>2653288</v>
      </c>
      <c r="F265" s="5">
        <v>2300.67</v>
      </c>
      <c r="G265" s="5">
        <v>271063</v>
      </c>
      <c r="H265" s="5">
        <v>235.04</v>
      </c>
      <c r="I265" s="4" t="s">
        <v>12</v>
      </c>
      <c r="J265" s="4" t="s">
        <v>12</v>
      </c>
    </row>
    <row r="266" spans="1:10" x14ac:dyDescent="0.25">
      <c r="A266" s="2" t="s">
        <v>620</v>
      </c>
      <c r="B266" s="1" t="s">
        <v>476</v>
      </c>
      <c r="C266" s="1" t="s">
        <v>621</v>
      </c>
      <c r="D266" s="1" t="s">
        <v>622</v>
      </c>
      <c r="E266" s="5">
        <v>841042</v>
      </c>
      <c r="F266" s="5">
        <v>729.27</v>
      </c>
      <c r="G266" s="5">
        <v>121081</v>
      </c>
      <c r="H266" s="5">
        <v>104.99</v>
      </c>
      <c r="I266" s="4" t="s">
        <v>12</v>
      </c>
      <c r="J266" s="4" t="s">
        <v>12</v>
      </c>
    </row>
    <row r="267" spans="1:10" x14ac:dyDescent="0.25">
      <c r="A267" s="2" t="s">
        <v>623</v>
      </c>
      <c r="B267" s="1" t="s">
        <v>476</v>
      </c>
      <c r="C267" s="1" t="s">
        <v>624</v>
      </c>
      <c r="D267" s="1" t="s">
        <v>625</v>
      </c>
      <c r="E267" s="5">
        <v>181252</v>
      </c>
      <c r="F267" s="5">
        <v>157.16</v>
      </c>
      <c r="I267" s="4" t="s">
        <v>12</v>
      </c>
      <c r="J267" s="4" t="s">
        <v>12</v>
      </c>
    </row>
    <row r="268" spans="1:10" x14ac:dyDescent="0.25">
      <c r="A268" s="2" t="s">
        <v>623</v>
      </c>
      <c r="B268" s="1" t="s">
        <v>476</v>
      </c>
      <c r="C268" s="1" t="s">
        <v>626</v>
      </c>
      <c r="D268" s="1" t="s">
        <v>625</v>
      </c>
      <c r="E268" s="5">
        <v>1395648</v>
      </c>
      <c r="F268" s="5">
        <v>1210.17</v>
      </c>
      <c r="I268" s="4" t="s">
        <v>12</v>
      </c>
      <c r="J268" s="4" t="s">
        <v>12</v>
      </c>
    </row>
    <row r="269" spans="1:10" x14ac:dyDescent="0.25">
      <c r="A269" s="2" t="s">
        <v>627</v>
      </c>
      <c r="B269" s="1" t="s">
        <v>476</v>
      </c>
      <c r="C269" s="1" t="s">
        <v>628</v>
      </c>
      <c r="D269" s="1" t="s">
        <v>629</v>
      </c>
      <c r="E269" s="5">
        <v>10875176</v>
      </c>
      <c r="F269" s="5">
        <v>9429.8700000000008</v>
      </c>
      <c r="G269" s="5">
        <v>436793</v>
      </c>
      <c r="H269" s="5">
        <v>378.74</v>
      </c>
      <c r="I269" s="4" t="s">
        <v>12</v>
      </c>
      <c r="J269" s="4" t="s">
        <v>12</v>
      </c>
    </row>
    <row r="270" spans="1:10" x14ac:dyDescent="0.25">
      <c r="A270" s="2" t="s">
        <v>630</v>
      </c>
      <c r="B270" s="1" t="s">
        <v>631</v>
      </c>
      <c r="C270" s="1" t="s">
        <v>632</v>
      </c>
      <c r="D270" s="1" t="s">
        <v>633</v>
      </c>
      <c r="G270" s="5">
        <v>107941</v>
      </c>
      <c r="H270" s="5">
        <v>93.6</v>
      </c>
      <c r="I270" s="4" t="s">
        <v>12</v>
      </c>
      <c r="J270" s="4" t="s">
        <v>12</v>
      </c>
    </row>
    <row r="271" spans="1:10" x14ac:dyDescent="0.25">
      <c r="A271" s="2" t="s">
        <v>47</v>
      </c>
      <c r="B271" s="1" t="s">
        <v>631</v>
      </c>
      <c r="C271" s="1" t="s">
        <v>634</v>
      </c>
      <c r="D271" s="1" t="s">
        <v>635</v>
      </c>
      <c r="G271" s="5">
        <v>13063</v>
      </c>
      <c r="H271" s="5">
        <v>11.33</v>
      </c>
      <c r="I271" s="4" t="s">
        <v>12</v>
      </c>
      <c r="J271" s="4" t="s">
        <v>12</v>
      </c>
    </row>
    <row r="272" spans="1:10" x14ac:dyDescent="0.25">
      <c r="A272" s="2" t="s">
        <v>636</v>
      </c>
      <c r="B272" s="1" t="s">
        <v>637</v>
      </c>
      <c r="C272" s="1" t="s">
        <v>638</v>
      </c>
      <c r="D272" s="1" t="s">
        <v>639</v>
      </c>
      <c r="E272" s="5">
        <v>1114381</v>
      </c>
      <c r="F272" s="5">
        <v>966.28</v>
      </c>
      <c r="I272" s="4" t="s">
        <v>12</v>
      </c>
      <c r="J272" s="4" t="s">
        <v>12</v>
      </c>
    </row>
    <row r="273" spans="1:10" x14ac:dyDescent="0.25">
      <c r="A273" s="2" t="s">
        <v>640</v>
      </c>
      <c r="B273" s="1" t="s">
        <v>637</v>
      </c>
      <c r="C273" s="1" t="s">
        <v>641</v>
      </c>
      <c r="D273" s="1" t="s">
        <v>642</v>
      </c>
      <c r="E273" s="5">
        <v>659532</v>
      </c>
      <c r="F273" s="5">
        <v>571.88</v>
      </c>
      <c r="I273" s="4" t="s">
        <v>12</v>
      </c>
      <c r="J273" s="4" t="s">
        <v>12</v>
      </c>
    </row>
    <row r="274" spans="1:10" x14ac:dyDescent="0.25">
      <c r="A274" s="2" t="s">
        <v>643</v>
      </c>
      <c r="B274" s="1" t="s">
        <v>637</v>
      </c>
      <c r="C274" s="1" t="s">
        <v>644</v>
      </c>
      <c r="D274" s="1" t="s">
        <v>645</v>
      </c>
      <c r="E274" s="5">
        <v>4137212</v>
      </c>
      <c r="F274" s="5">
        <v>3587.38</v>
      </c>
      <c r="I274" s="4" t="s">
        <v>12</v>
      </c>
      <c r="J274" s="4" t="s">
        <v>12</v>
      </c>
    </row>
    <row r="275" spans="1:10" x14ac:dyDescent="0.25">
      <c r="A275" s="2" t="s">
        <v>646</v>
      </c>
      <c r="B275" s="1" t="s">
        <v>637</v>
      </c>
      <c r="C275" s="1" t="s">
        <v>647</v>
      </c>
      <c r="D275" s="1" t="s">
        <v>648</v>
      </c>
      <c r="E275" s="5">
        <v>6472536</v>
      </c>
      <c r="F275" s="5">
        <v>5612.34</v>
      </c>
      <c r="I275" s="4" t="s">
        <v>12</v>
      </c>
      <c r="J275" s="4" t="s">
        <v>12</v>
      </c>
    </row>
    <row r="276" spans="1:10" x14ac:dyDescent="0.25">
      <c r="A276" s="2" t="s">
        <v>649</v>
      </c>
      <c r="B276" s="1" t="s">
        <v>637</v>
      </c>
      <c r="C276" s="1" t="s">
        <v>650</v>
      </c>
      <c r="D276" s="1" t="s">
        <v>651</v>
      </c>
      <c r="E276" s="5">
        <v>2825794</v>
      </c>
      <c r="F276" s="5">
        <v>2450.25</v>
      </c>
      <c r="I276" s="4" t="s">
        <v>12</v>
      </c>
      <c r="J276" s="4" t="s">
        <v>12</v>
      </c>
    </row>
    <row r="277" spans="1:10" x14ac:dyDescent="0.25">
      <c r="A277" s="2" t="s">
        <v>652</v>
      </c>
      <c r="B277" s="1" t="s">
        <v>637</v>
      </c>
      <c r="C277" s="1" t="s">
        <v>653</v>
      </c>
      <c r="D277" s="1" t="s">
        <v>651</v>
      </c>
      <c r="E277" s="5">
        <v>811832</v>
      </c>
      <c r="F277" s="5">
        <v>703.94</v>
      </c>
      <c r="I277" s="4" t="s">
        <v>12</v>
      </c>
      <c r="J277" s="4" t="s">
        <v>12</v>
      </c>
    </row>
    <row r="278" spans="1:10" x14ac:dyDescent="0.25">
      <c r="A278" s="2" t="s">
        <v>552</v>
      </c>
      <c r="B278" s="1" t="s">
        <v>637</v>
      </c>
      <c r="C278" s="1" t="s">
        <v>654</v>
      </c>
      <c r="D278" s="1" t="s">
        <v>655</v>
      </c>
      <c r="E278" s="5">
        <v>129025</v>
      </c>
      <c r="F278" s="5">
        <v>111.88</v>
      </c>
      <c r="I278" s="4" t="s">
        <v>12</v>
      </c>
      <c r="J278" s="4" t="s">
        <v>12</v>
      </c>
    </row>
    <row r="279" spans="1:10" x14ac:dyDescent="0.25">
      <c r="A279" s="2" t="s">
        <v>656</v>
      </c>
      <c r="B279" s="1" t="s">
        <v>637</v>
      </c>
      <c r="C279" s="1" t="s">
        <v>657</v>
      </c>
      <c r="D279" s="1" t="s">
        <v>547</v>
      </c>
      <c r="E279" s="5">
        <v>967694</v>
      </c>
      <c r="F279" s="5">
        <v>839.09</v>
      </c>
      <c r="I279" s="4" t="s">
        <v>12</v>
      </c>
      <c r="J279" s="4" t="s">
        <v>12</v>
      </c>
    </row>
    <row r="280" spans="1:10" x14ac:dyDescent="0.25">
      <c r="A280" s="2" t="s">
        <v>658</v>
      </c>
      <c r="B280" s="1" t="s">
        <v>637</v>
      </c>
      <c r="C280" s="1" t="s">
        <v>659</v>
      </c>
      <c r="D280" s="1" t="s">
        <v>660</v>
      </c>
      <c r="E280" s="5">
        <v>1308869</v>
      </c>
      <c r="F280" s="5">
        <v>1134.92</v>
      </c>
      <c r="I280" s="4" t="s">
        <v>12</v>
      </c>
      <c r="J280" s="4" t="s">
        <v>12</v>
      </c>
    </row>
    <row r="281" spans="1:10" x14ac:dyDescent="0.25">
      <c r="A281" s="2" t="s">
        <v>563</v>
      </c>
      <c r="B281" s="1" t="s">
        <v>637</v>
      </c>
      <c r="C281" s="1" t="s">
        <v>661</v>
      </c>
      <c r="D281" s="1" t="s">
        <v>662</v>
      </c>
      <c r="E281" s="5">
        <v>1467022</v>
      </c>
      <c r="F281" s="5">
        <v>1272.05</v>
      </c>
      <c r="G281" s="5">
        <v>35821</v>
      </c>
      <c r="H281" s="5">
        <v>31.06</v>
      </c>
      <c r="I281" s="4" t="s">
        <v>12</v>
      </c>
      <c r="J281" s="4" t="s">
        <v>12</v>
      </c>
    </row>
    <row r="282" spans="1:10" x14ac:dyDescent="0.25">
      <c r="A282" s="2" t="s">
        <v>663</v>
      </c>
      <c r="B282" s="1" t="s">
        <v>637</v>
      </c>
      <c r="C282" s="1" t="s">
        <v>664</v>
      </c>
      <c r="D282" s="1" t="s">
        <v>625</v>
      </c>
      <c r="E282" s="5">
        <v>1794403</v>
      </c>
      <c r="F282" s="5">
        <v>1555.93</v>
      </c>
      <c r="I282" s="4" t="s">
        <v>12</v>
      </c>
      <c r="J282" s="4" t="s">
        <v>12</v>
      </c>
    </row>
    <row r="283" spans="1:10" x14ac:dyDescent="0.25">
      <c r="A283" s="2" t="s">
        <v>665</v>
      </c>
      <c r="B283" s="1" t="s">
        <v>637</v>
      </c>
      <c r="C283" s="1" t="s">
        <v>666</v>
      </c>
      <c r="D283" s="1" t="s">
        <v>625</v>
      </c>
      <c r="E283" s="5">
        <v>1246542</v>
      </c>
      <c r="F283" s="5">
        <v>1080.8800000000001</v>
      </c>
      <c r="I283" s="4" t="s">
        <v>12</v>
      </c>
      <c r="J283" s="4" t="s">
        <v>12</v>
      </c>
    </row>
    <row r="284" spans="1:10" x14ac:dyDescent="0.25">
      <c r="A284" s="2" t="s">
        <v>667</v>
      </c>
      <c r="B284" s="1" t="s">
        <v>637</v>
      </c>
      <c r="C284" s="1" t="s">
        <v>668</v>
      </c>
      <c r="D284" s="1" t="s">
        <v>625</v>
      </c>
      <c r="E284" s="5">
        <v>1586508</v>
      </c>
      <c r="F284" s="5">
        <v>1375.66</v>
      </c>
      <c r="I284" s="4" t="s">
        <v>12</v>
      </c>
      <c r="J284" s="4" t="s">
        <v>12</v>
      </c>
    </row>
    <row r="285" spans="1:10" x14ac:dyDescent="0.25">
      <c r="A285" s="2" t="s">
        <v>669</v>
      </c>
      <c r="B285" s="1" t="s">
        <v>670</v>
      </c>
      <c r="C285" s="1" t="s">
        <v>671</v>
      </c>
      <c r="D285" s="1" t="s">
        <v>672</v>
      </c>
      <c r="E285" s="5">
        <v>3914142</v>
      </c>
      <c r="F285" s="5">
        <v>3393.95</v>
      </c>
      <c r="G285" s="5">
        <v>483480</v>
      </c>
      <c r="H285" s="5">
        <v>419.23</v>
      </c>
      <c r="I285" s="4" t="s">
        <v>12</v>
      </c>
      <c r="J285" s="4" t="s">
        <v>12</v>
      </c>
    </row>
    <row r="286" spans="1:10" x14ac:dyDescent="0.25">
      <c r="A286" s="2" t="s">
        <v>673</v>
      </c>
      <c r="B286" s="1" t="s">
        <v>670</v>
      </c>
      <c r="C286" s="1" t="s">
        <v>674</v>
      </c>
      <c r="D286" s="1" t="s">
        <v>675</v>
      </c>
      <c r="E286" s="5">
        <v>29135092</v>
      </c>
      <c r="F286" s="5">
        <v>25263.040000000001</v>
      </c>
      <c r="G286" s="5">
        <v>5924998</v>
      </c>
      <c r="H286" s="5">
        <v>5137.57</v>
      </c>
      <c r="I286" s="4" t="s">
        <v>12</v>
      </c>
      <c r="J286" s="4" t="s">
        <v>12</v>
      </c>
    </row>
    <row r="287" spans="1:10" x14ac:dyDescent="0.25">
      <c r="A287" s="2" t="s">
        <v>676</v>
      </c>
      <c r="B287" s="1" t="s">
        <v>670</v>
      </c>
      <c r="C287" s="1" t="s">
        <v>677</v>
      </c>
      <c r="D287" s="1" t="s">
        <v>675</v>
      </c>
      <c r="E287" s="5">
        <v>409365</v>
      </c>
      <c r="F287" s="5">
        <v>354.96</v>
      </c>
      <c r="I287" s="4" t="s">
        <v>12</v>
      </c>
      <c r="J287" s="4" t="s">
        <v>12</v>
      </c>
    </row>
    <row r="288" spans="1:10" x14ac:dyDescent="0.25">
      <c r="A288" s="2" t="s">
        <v>678</v>
      </c>
      <c r="B288" s="1" t="s">
        <v>670</v>
      </c>
      <c r="C288" s="1" t="s">
        <v>679</v>
      </c>
      <c r="D288" s="1" t="s">
        <v>680</v>
      </c>
      <c r="E288" s="5">
        <v>1303615</v>
      </c>
      <c r="F288" s="5">
        <v>1130.3599999999999</v>
      </c>
      <c r="G288" s="5">
        <v>178013</v>
      </c>
      <c r="H288" s="5">
        <v>154.36000000000001</v>
      </c>
      <c r="I288" s="4" t="s">
        <v>12</v>
      </c>
      <c r="J288" s="4" t="s">
        <v>12</v>
      </c>
    </row>
    <row r="289" spans="1:10" x14ac:dyDescent="0.25">
      <c r="A289" s="2" t="s">
        <v>681</v>
      </c>
      <c r="B289" s="1" t="s">
        <v>670</v>
      </c>
      <c r="C289" s="1" t="s">
        <v>682</v>
      </c>
      <c r="D289" s="1" t="s">
        <v>683</v>
      </c>
      <c r="E289" s="5">
        <v>3866220</v>
      </c>
      <c r="F289" s="5">
        <v>3352.4</v>
      </c>
      <c r="G289" s="5">
        <v>483480</v>
      </c>
      <c r="H289" s="5">
        <v>419.23</v>
      </c>
      <c r="I289" s="4" t="s">
        <v>12</v>
      </c>
      <c r="J289" s="4" t="s">
        <v>12</v>
      </c>
    </row>
    <row r="290" spans="1:10" x14ac:dyDescent="0.25">
      <c r="A290" s="2" t="s">
        <v>684</v>
      </c>
      <c r="B290" s="1" t="s">
        <v>670</v>
      </c>
      <c r="C290" s="1" t="s">
        <v>685</v>
      </c>
      <c r="D290" s="1" t="s">
        <v>686</v>
      </c>
      <c r="E290" s="5">
        <v>834033</v>
      </c>
      <c r="F290" s="5">
        <v>723.19</v>
      </c>
      <c r="G290" s="5">
        <v>267547</v>
      </c>
      <c r="H290" s="5">
        <v>231.99</v>
      </c>
      <c r="I290" s="4" t="s">
        <v>12</v>
      </c>
      <c r="J290" s="4" t="s">
        <v>12</v>
      </c>
    </row>
    <row r="291" spans="1:10" x14ac:dyDescent="0.25">
      <c r="A291" s="2" t="s">
        <v>687</v>
      </c>
      <c r="B291" s="1" t="s">
        <v>670</v>
      </c>
      <c r="C291" s="1" t="s">
        <v>688</v>
      </c>
      <c r="D291" s="1" t="s">
        <v>689</v>
      </c>
      <c r="E291" s="5">
        <v>1726461</v>
      </c>
      <c r="F291" s="5">
        <v>1497.01</v>
      </c>
      <c r="G291" s="5">
        <v>395000</v>
      </c>
      <c r="H291" s="5">
        <v>342.5</v>
      </c>
      <c r="I291" s="4" t="s">
        <v>12</v>
      </c>
      <c r="J291" s="4" t="s">
        <v>12</v>
      </c>
    </row>
    <row r="292" spans="1:10" x14ac:dyDescent="0.25">
      <c r="A292" s="2" t="s">
        <v>690</v>
      </c>
      <c r="B292" s="1" t="s">
        <v>670</v>
      </c>
      <c r="C292" s="1" t="s">
        <v>691</v>
      </c>
      <c r="D292" s="1" t="s">
        <v>692</v>
      </c>
      <c r="E292" s="5">
        <v>3661043</v>
      </c>
      <c r="F292" s="5">
        <v>3174.49</v>
      </c>
      <c r="I292" s="4" t="s">
        <v>12</v>
      </c>
      <c r="J292" s="4" t="s">
        <v>12</v>
      </c>
    </row>
    <row r="293" spans="1:10" x14ac:dyDescent="0.25">
      <c r="A293" s="2" t="s">
        <v>693</v>
      </c>
      <c r="B293" s="1" t="s">
        <v>670</v>
      </c>
      <c r="C293" s="1" t="s">
        <v>694</v>
      </c>
      <c r="D293" s="1" t="s">
        <v>695</v>
      </c>
      <c r="G293" s="5">
        <v>592479</v>
      </c>
      <c r="H293" s="5">
        <v>513.74</v>
      </c>
      <c r="I293" s="4" t="s">
        <v>12</v>
      </c>
      <c r="J293" s="4" t="s">
        <v>12</v>
      </c>
    </row>
    <row r="294" spans="1:10" x14ac:dyDescent="0.25">
      <c r="A294" s="2" t="s">
        <v>696</v>
      </c>
      <c r="B294" s="1" t="s">
        <v>670</v>
      </c>
      <c r="C294" s="1" t="s">
        <v>697</v>
      </c>
      <c r="D294" s="1" t="s">
        <v>695</v>
      </c>
      <c r="E294" s="5">
        <v>327855</v>
      </c>
      <c r="F294" s="5">
        <v>284.27999999999997</v>
      </c>
      <c r="G294" s="5">
        <v>196114</v>
      </c>
      <c r="H294" s="5">
        <v>170.05</v>
      </c>
      <c r="I294" s="4" t="s">
        <v>12</v>
      </c>
      <c r="J294" s="4" t="s">
        <v>12</v>
      </c>
    </row>
    <row r="295" spans="1:10" x14ac:dyDescent="0.25">
      <c r="A295" s="2" t="s">
        <v>698</v>
      </c>
      <c r="B295" s="1" t="s">
        <v>670</v>
      </c>
      <c r="C295" s="1" t="s">
        <v>699</v>
      </c>
      <c r="D295" s="1" t="s">
        <v>700</v>
      </c>
      <c r="E295" s="5">
        <v>4487847</v>
      </c>
      <c r="F295" s="5">
        <v>3891.41</v>
      </c>
      <c r="G295" s="5">
        <v>1384630</v>
      </c>
      <c r="H295" s="5">
        <v>1200.6099999999999</v>
      </c>
      <c r="I295" s="4" t="s">
        <v>12</v>
      </c>
      <c r="J295" s="4" t="s">
        <v>12</v>
      </c>
    </row>
    <row r="296" spans="1:10" x14ac:dyDescent="0.25">
      <c r="A296" s="2" t="s">
        <v>701</v>
      </c>
      <c r="B296" s="1" t="s">
        <v>670</v>
      </c>
      <c r="C296" s="1" t="s">
        <v>702</v>
      </c>
      <c r="D296" s="1" t="s">
        <v>703</v>
      </c>
      <c r="E296" s="5">
        <v>1190189</v>
      </c>
      <c r="F296" s="5">
        <v>1032.01</v>
      </c>
      <c r="I296" s="4" t="s">
        <v>12</v>
      </c>
      <c r="J296" s="4" t="s">
        <v>12</v>
      </c>
    </row>
    <row r="297" spans="1:10" x14ac:dyDescent="0.25">
      <c r="A297" s="2" t="s">
        <v>704</v>
      </c>
      <c r="B297" s="1" t="s">
        <v>670</v>
      </c>
      <c r="C297" s="1" t="s">
        <v>705</v>
      </c>
      <c r="D297" s="1" t="s">
        <v>706</v>
      </c>
      <c r="E297" s="5">
        <v>5465772</v>
      </c>
      <c r="F297" s="5">
        <v>4739.37</v>
      </c>
      <c r="I297" s="4" t="s">
        <v>12</v>
      </c>
      <c r="J297" s="4" t="s">
        <v>12</v>
      </c>
    </row>
    <row r="298" spans="1:10" x14ac:dyDescent="0.25">
      <c r="A298" s="2" t="s">
        <v>707</v>
      </c>
      <c r="B298" s="1" t="s">
        <v>670</v>
      </c>
      <c r="C298" s="1" t="s">
        <v>708</v>
      </c>
      <c r="D298" s="1" t="s">
        <v>709</v>
      </c>
      <c r="E298" s="5">
        <v>3904123</v>
      </c>
      <c r="F298" s="5">
        <v>3385.27</v>
      </c>
      <c r="G298" s="5">
        <v>901939</v>
      </c>
      <c r="H298" s="5">
        <v>782.07</v>
      </c>
      <c r="I298" s="4" t="s">
        <v>12</v>
      </c>
      <c r="J298" s="4" t="s">
        <v>12</v>
      </c>
    </row>
    <row r="299" spans="1:10" x14ac:dyDescent="0.25">
      <c r="A299" s="2" t="s">
        <v>710</v>
      </c>
      <c r="B299" s="1" t="s">
        <v>670</v>
      </c>
      <c r="C299" s="1" t="s">
        <v>711</v>
      </c>
      <c r="D299" s="1" t="s">
        <v>712</v>
      </c>
      <c r="E299" s="5">
        <v>8333324</v>
      </c>
      <c r="F299" s="5">
        <v>7225.83</v>
      </c>
      <c r="I299" s="4" t="s">
        <v>12</v>
      </c>
      <c r="J299" s="4" t="s">
        <v>12</v>
      </c>
    </row>
    <row r="300" spans="1:10" x14ac:dyDescent="0.25">
      <c r="A300" s="2" t="s">
        <v>713</v>
      </c>
      <c r="B300" s="1" t="s">
        <v>670</v>
      </c>
      <c r="C300" s="1" t="s">
        <v>671</v>
      </c>
      <c r="D300" s="1" t="s">
        <v>714</v>
      </c>
      <c r="E300" s="5">
        <v>2266666</v>
      </c>
      <c r="F300" s="5">
        <v>1965.43</v>
      </c>
      <c r="I300" s="4" t="s">
        <v>12</v>
      </c>
      <c r="J300" s="4" t="s">
        <v>12</v>
      </c>
    </row>
    <row r="301" spans="1:10" x14ac:dyDescent="0.25">
      <c r="A301" s="2" t="s">
        <v>715</v>
      </c>
      <c r="B301" s="1" t="s">
        <v>670</v>
      </c>
      <c r="C301" s="1" t="s">
        <v>716</v>
      </c>
      <c r="D301" s="1" t="s">
        <v>714</v>
      </c>
      <c r="E301" s="5">
        <v>1691589</v>
      </c>
      <c r="F301" s="5">
        <v>1466.78</v>
      </c>
      <c r="I301" s="4" t="s">
        <v>12</v>
      </c>
      <c r="J301" s="4" t="s">
        <v>12</v>
      </c>
    </row>
    <row r="302" spans="1:10" x14ac:dyDescent="0.25">
      <c r="A302" s="2" t="s">
        <v>715</v>
      </c>
      <c r="B302" s="1" t="s">
        <v>670</v>
      </c>
      <c r="C302" s="1" t="s">
        <v>717</v>
      </c>
      <c r="D302" s="1" t="s">
        <v>714</v>
      </c>
      <c r="E302" s="5">
        <v>96130</v>
      </c>
      <c r="F302" s="5">
        <v>83.35</v>
      </c>
      <c r="I302" s="4" t="s">
        <v>12</v>
      </c>
      <c r="J302" s="4" t="s">
        <v>12</v>
      </c>
    </row>
    <row r="303" spans="1:10" x14ac:dyDescent="0.25">
      <c r="A303" s="2" t="s">
        <v>715</v>
      </c>
      <c r="B303" s="1" t="s">
        <v>670</v>
      </c>
      <c r="C303" s="1" t="s">
        <v>718</v>
      </c>
      <c r="D303" s="1" t="s">
        <v>714</v>
      </c>
      <c r="E303" s="5">
        <v>238482</v>
      </c>
      <c r="F303" s="5">
        <v>206.79</v>
      </c>
      <c r="I303" s="4" t="s">
        <v>12</v>
      </c>
      <c r="J303" s="4" t="s">
        <v>12</v>
      </c>
    </row>
    <row r="304" spans="1:10" x14ac:dyDescent="0.25">
      <c r="A304" s="2" t="s">
        <v>715</v>
      </c>
      <c r="B304" s="1" t="s">
        <v>670</v>
      </c>
      <c r="C304" s="1" t="s">
        <v>719</v>
      </c>
      <c r="D304" s="1" t="s">
        <v>714</v>
      </c>
      <c r="E304" s="5">
        <v>96130</v>
      </c>
      <c r="F304" s="5">
        <v>83.35</v>
      </c>
      <c r="I304" s="4" t="s">
        <v>12</v>
      </c>
      <c r="J304" s="4" t="s">
        <v>12</v>
      </c>
    </row>
    <row r="305" spans="1:10" x14ac:dyDescent="0.25">
      <c r="A305" s="2" t="s">
        <v>720</v>
      </c>
      <c r="B305" s="1" t="s">
        <v>670</v>
      </c>
      <c r="C305" s="1" t="s">
        <v>721</v>
      </c>
      <c r="D305" s="1" t="s">
        <v>722</v>
      </c>
      <c r="E305" s="5">
        <v>9839908</v>
      </c>
      <c r="F305" s="5">
        <v>8532.18</v>
      </c>
      <c r="I305" s="4" t="s">
        <v>12</v>
      </c>
      <c r="J305" s="4" t="s">
        <v>12</v>
      </c>
    </row>
    <row r="306" spans="1:10" x14ac:dyDescent="0.25">
      <c r="A306" s="2" t="s">
        <v>723</v>
      </c>
      <c r="B306" s="1" t="s">
        <v>670</v>
      </c>
      <c r="C306" s="1" t="s">
        <v>724</v>
      </c>
      <c r="D306" s="1" t="s">
        <v>725</v>
      </c>
      <c r="E306" s="5">
        <v>924931</v>
      </c>
      <c r="F306" s="5">
        <v>802.01</v>
      </c>
      <c r="G306" s="5">
        <v>229416</v>
      </c>
      <c r="H306" s="5">
        <v>198.93</v>
      </c>
      <c r="I306" s="4" t="s">
        <v>12</v>
      </c>
      <c r="J306" s="4" t="s">
        <v>12</v>
      </c>
    </row>
    <row r="307" spans="1:10" x14ac:dyDescent="0.25">
      <c r="A307" s="2" t="s">
        <v>726</v>
      </c>
      <c r="B307" s="1" t="s">
        <v>670</v>
      </c>
      <c r="C307" s="1" t="s">
        <v>727</v>
      </c>
      <c r="D307" s="1" t="s">
        <v>725</v>
      </c>
      <c r="E307" s="5">
        <v>1632970</v>
      </c>
      <c r="F307" s="5">
        <v>1415.95</v>
      </c>
      <c r="G307" s="5">
        <v>286770</v>
      </c>
      <c r="H307" s="5">
        <v>248.66</v>
      </c>
      <c r="I307" s="4" t="s">
        <v>12</v>
      </c>
      <c r="J307" s="4" t="s">
        <v>12</v>
      </c>
    </row>
    <row r="308" spans="1:10" x14ac:dyDescent="0.25">
      <c r="A308" s="2" t="s">
        <v>728</v>
      </c>
      <c r="B308" s="1" t="s">
        <v>670</v>
      </c>
      <c r="C308" s="1" t="s">
        <v>729</v>
      </c>
      <c r="D308" s="1" t="s">
        <v>730</v>
      </c>
      <c r="E308" s="5">
        <v>5776586</v>
      </c>
      <c r="F308" s="5">
        <v>5008.88</v>
      </c>
      <c r="I308" s="4" t="s">
        <v>12</v>
      </c>
      <c r="J308" s="4" t="s">
        <v>12</v>
      </c>
    </row>
    <row r="309" spans="1:10" x14ac:dyDescent="0.25">
      <c r="A309" s="2" t="s">
        <v>731</v>
      </c>
      <c r="B309" s="1" t="s">
        <v>670</v>
      </c>
      <c r="C309" s="1" t="s">
        <v>732</v>
      </c>
      <c r="D309" s="1" t="s">
        <v>733</v>
      </c>
      <c r="E309" s="5">
        <v>894537</v>
      </c>
      <c r="F309" s="5">
        <v>775.65</v>
      </c>
      <c r="I309" s="4" t="s">
        <v>12</v>
      </c>
      <c r="J309" s="4" t="s">
        <v>12</v>
      </c>
    </row>
    <row r="310" spans="1:10" x14ac:dyDescent="0.25">
      <c r="A310" s="2" t="s">
        <v>734</v>
      </c>
      <c r="B310" s="1" t="s">
        <v>670</v>
      </c>
      <c r="C310" s="1" t="s">
        <v>735</v>
      </c>
      <c r="D310" s="1" t="s">
        <v>736</v>
      </c>
      <c r="E310" s="5">
        <v>2052995</v>
      </c>
      <c r="F310" s="5">
        <v>1780.15</v>
      </c>
      <c r="I310" s="4" t="s">
        <v>12</v>
      </c>
      <c r="J310" s="4" t="s">
        <v>12</v>
      </c>
    </row>
    <row r="311" spans="1:10" x14ac:dyDescent="0.25">
      <c r="A311" s="2" t="s">
        <v>737</v>
      </c>
      <c r="B311" s="1" t="s">
        <v>670</v>
      </c>
      <c r="C311" s="1" t="s">
        <v>738</v>
      </c>
      <c r="D311" s="1" t="s">
        <v>739</v>
      </c>
      <c r="E311" s="5">
        <v>10813752</v>
      </c>
      <c r="F311" s="5">
        <v>9376.6</v>
      </c>
      <c r="I311" s="4" t="s">
        <v>12</v>
      </c>
      <c r="J311" s="4" t="s">
        <v>12</v>
      </c>
    </row>
    <row r="312" spans="1:10" x14ac:dyDescent="0.25">
      <c r="A312" s="2" t="s">
        <v>740</v>
      </c>
      <c r="B312" s="1" t="s">
        <v>670</v>
      </c>
      <c r="C312" s="1" t="s">
        <v>741</v>
      </c>
      <c r="D312" s="1" t="s">
        <v>742</v>
      </c>
      <c r="E312" s="5">
        <v>4760756</v>
      </c>
      <c r="F312" s="5">
        <v>4128.05</v>
      </c>
      <c r="G312" s="5">
        <v>1143284</v>
      </c>
      <c r="H312" s="5">
        <v>991.34</v>
      </c>
      <c r="I312" s="4" t="s">
        <v>12</v>
      </c>
      <c r="J312" s="4" t="s">
        <v>12</v>
      </c>
    </row>
    <row r="313" spans="1:10" x14ac:dyDescent="0.25">
      <c r="A313" s="2" t="s">
        <v>743</v>
      </c>
      <c r="B313" s="1" t="s">
        <v>670</v>
      </c>
      <c r="C313" s="1" t="s">
        <v>744</v>
      </c>
      <c r="D313" s="1" t="s">
        <v>745</v>
      </c>
      <c r="E313" s="5">
        <v>2145373</v>
      </c>
      <c r="F313" s="5">
        <v>1860.25</v>
      </c>
      <c r="G313" s="5">
        <v>585653</v>
      </c>
      <c r="H313" s="5">
        <v>507.82</v>
      </c>
      <c r="I313" s="4" t="s">
        <v>12</v>
      </c>
      <c r="J313" s="4" t="s">
        <v>12</v>
      </c>
    </row>
    <row r="314" spans="1:10" x14ac:dyDescent="0.25">
      <c r="A314" s="2" t="s">
        <v>746</v>
      </c>
      <c r="B314" s="1" t="s">
        <v>670</v>
      </c>
      <c r="C314" s="1" t="s">
        <v>679</v>
      </c>
      <c r="D314" s="1" t="s">
        <v>747</v>
      </c>
      <c r="E314" s="5">
        <v>1023411</v>
      </c>
      <c r="F314" s="5">
        <v>887.4</v>
      </c>
      <c r="G314" s="5">
        <v>174167</v>
      </c>
      <c r="H314" s="5">
        <v>151.02000000000001</v>
      </c>
      <c r="I314" s="4" t="s">
        <v>12</v>
      </c>
      <c r="J314" s="4" t="s">
        <v>12</v>
      </c>
    </row>
    <row r="315" spans="1:10" x14ac:dyDescent="0.25">
      <c r="A315" s="2" t="s">
        <v>748</v>
      </c>
      <c r="B315" s="1" t="s">
        <v>670</v>
      </c>
      <c r="C315" s="1" t="s">
        <v>749</v>
      </c>
      <c r="D315" s="1" t="s">
        <v>750</v>
      </c>
      <c r="E315" s="5">
        <v>1402452</v>
      </c>
      <c r="F315" s="5">
        <v>1216.07</v>
      </c>
      <c r="G315" s="5">
        <v>330918</v>
      </c>
      <c r="H315" s="5">
        <v>286.94</v>
      </c>
      <c r="I315" s="4" t="s">
        <v>12</v>
      </c>
      <c r="J315" s="4" t="s">
        <v>12</v>
      </c>
    </row>
    <row r="316" spans="1:10" x14ac:dyDescent="0.25">
      <c r="A316" s="2" t="s">
        <v>751</v>
      </c>
      <c r="B316" s="1" t="s">
        <v>670</v>
      </c>
      <c r="C316" s="1" t="s">
        <v>752</v>
      </c>
      <c r="D316" s="1" t="s">
        <v>753</v>
      </c>
      <c r="E316" s="5">
        <v>4874470</v>
      </c>
      <c r="F316" s="5">
        <v>4226.6499999999996</v>
      </c>
      <c r="G316" s="5">
        <v>947968</v>
      </c>
      <c r="H316" s="5">
        <v>821.98</v>
      </c>
      <c r="I316" s="4" t="s">
        <v>12</v>
      </c>
      <c r="J316" s="4" t="s">
        <v>12</v>
      </c>
    </row>
    <row r="317" spans="1:10" x14ac:dyDescent="0.25">
      <c r="A317" s="2" t="s">
        <v>754</v>
      </c>
      <c r="B317" s="1" t="s">
        <v>670</v>
      </c>
      <c r="C317" s="1" t="s">
        <v>755</v>
      </c>
      <c r="D317" s="1" t="s">
        <v>756</v>
      </c>
      <c r="E317" s="5">
        <v>1212502</v>
      </c>
      <c r="F317" s="5">
        <v>1051.3599999999999</v>
      </c>
      <c r="G317" s="5">
        <v>208447</v>
      </c>
      <c r="H317" s="5">
        <v>180.74</v>
      </c>
      <c r="I317" s="4" t="s">
        <v>12</v>
      </c>
      <c r="J317" s="4" t="s">
        <v>12</v>
      </c>
    </row>
    <row r="318" spans="1:10" x14ac:dyDescent="0.25">
      <c r="A318" s="2" t="s">
        <v>757</v>
      </c>
      <c r="B318" s="1" t="s">
        <v>670</v>
      </c>
      <c r="C318" s="1" t="s">
        <v>28</v>
      </c>
      <c r="D318" s="1" t="s">
        <v>758</v>
      </c>
      <c r="E318" s="5">
        <v>4185340</v>
      </c>
      <c r="F318" s="5">
        <v>3629.11</v>
      </c>
      <c r="G318" s="5">
        <v>1137938</v>
      </c>
      <c r="H318" s="5">
        <v>986.71</v>
      </c>
      <c r="I318" s="4" t="s">
        <v>12</v>
      </c>
      <c r="J318" s="4" t="s">
        <v>12</v>
      </c>
    </row>
    <row r="319" spans="1:10" x14ac:dyDescent="0.25">
      <c r="A319" s="2" t="s">
        <v>759</v>
      </c>
      <c r="B319" s="1" t="s">
        <v>670</v>
      </c>
      <c r="C319" s="1" t="s">
        <v>671</v>
      </c>
      <c r="D319" s="1" t="s">
        <v>760</v>
      </c>
      <c r="E319" s="5">
        <v>92436</v>
      </c>
      <c r="F319" s="5">
        <v>80.150000000000006</v>
      </c>
      <c r="I319" s="4" t="s">
        <v>12</v>
      </c>
      <c r="J319" s="4" t="s">
        <v>12</v>
      </c>
    </row>
    <row r="320" spans="1:10" x14ac:dyDescent="0.25">
      <c r="A320" s="2" t="s">
        <v>761</v>
      </c>
      <c r="B320" s="1" t="s">
        <v>670</v>
      </c>
      <c r="C320" s="1" t="s">
        <v>28</v>
      </c>
      <c r="D320" s="1" t="s">
        <v>762</v>
      </c>
      <c r="E320" s="5">
        <v>8376762</v>
      </c>
      <c r="F320" s="5">
        <v>7263.49</v>
      </c>
      <c r="G320" s="5">
        <v>1554720</v>
      </c>
      <c r="H320" s="5">
        <v>1348.1</v>
      </c>
      <c r="I320" s="4" t="s">
        <v>12</v>
      </c>
      <c r="J320" s="4" t="s">
        <v>12</v>
      </c>
    </row>
    <row r="321" spans="1:10" x14ac:dyDescent="0.25">
      <c r="A321" s="2" t="s">
        <v>763</v>
      </c>
      <c r="B321" s="1" t="s">
        <v>670</v>
      </c>
      <c r="C321" s="1" t="s">
        <v>764</v>
      </c>
      <c r="D321" s="1" t="s">
        <v>765</v>
      </c>
      <c r="E321" s="5">
        <v>3199114</v>
      </c>
      <c r="F321" s="5">
        <v>2773.95</v>
      </c>
      <c r="G321" s="5">
        <v>866979</v>
      </c>
      <c r="H321" s="5">
        <v>751.76</v>
      </c>
      <c r="I321" s="4" t="s">
        <v>12</v>
      </c>
      <c r="J321" s="4" t="s">
        <v>12</v>
      </c>
    </row>
    <row r="322" spans="1:10" x14ac:dyDescent="0.25">
      <c r="A322" s="2" t="s">
        <v>766</v>
      </c>
      <c r="B322" s="1" t="s">
        <v>670</v>
      </c>
      <c r="C322" s="1" t="s">
        <v>473</v>
      </c>
      <c r="D322" s="1" t="s">
        <v>767</v>
      </c>
      <c r="E322" s="5">
        <v>721894</v>
      </c>
      <c r="F322" s="5">
        <v>625.95000000000005</v>
      </c>
      <c r="G322" s="5">
        <v>190653</v>
      </c>
      <c r="H322" s="5">
        <v>165.32</v>
      </c>
      <c r="I322" s="4" t="s">
        <v>12</v>
      </c>
      <c r="J322" s="4" t="s">
        <v>12</v>
      </c>
    </row>
    <row r="323" spans="1:10" x14ac:dyDescent="0.25">
      <c r="A323" s="2" t="s">
        <v>768</v>
      </c>
      <c r="B323" s="1" t="s">
        <v>670</v>
      </c>
      <c r="C323" s="1" t="s">
        <v>769</v>
      </c>
      <c r="D323" s="1" t="s">
        <v>770</v>
      </c>
      <c r="E323" s="5">
        <v>437835</v>
      </c>
      <c r="F323" s="5">
        <v>379.65</v>
      </c>
      <c r="I323" s="4" t="s">
        <v>12</v>
      </c>
      <c r="J323" s="4" t="s">
        <v>12</v>
      </c>
    </row>
    <row r="324" spans="1:10" x14ac:dyDescent="0.25">
      <c r="A324" s="2" t="s">
        <v>771</v>
      </c>
      <c r="B324" s="1" t="s">
        <v>670</v>
      </c>
      <c r="C324" s="1" t="s">
        <v>772</v>
      </c>
      <c r="D324" s="1" t="s">
        <v>773</v>
      </c>
      <c r="E324" s="5">
        <v>4056368</v>
      </c>
      <c r="F324" s="5">
        <v>3517.28</v>
      </c>
      <c r="G324" s="5">
        <v>623793</v>
      </c>
      <c r="H324" s="5">
        <v>540.89</v>
      </c>
      <c r="I324" s="4" t="s">
        <v>12</v>
      </c>
      <c r="J324" s="4" t="s">
        <v>12</v>
      </c>
    </row>
    <row r="325" spans="1:10" x14ac:dyDescent="0.25">
      <c r="A325" s="2" t="s">
        <v>774</v>
      </c>
      <c r="B325" s="1" t="s">
        <v>670</v>
      </c>
      <c r="C325" s="1" t="s">
        <v>34</v>
      </c>
      <c r="D325" s="1" t="s">
        <v>775</v>
      </c>
      <c r="E325" s="5">
        <v>2235770</v>
      </c>
      <c r="F325" s="5">
        <v>1938.64</v>
      </c>
      <c r="G325" s="5">
        <v>458200</v>
      </c>
      <c r="H325" s="5">
        <v>397.31</v>
      </c>
      <c r="I325" s="4" t="s">
        <v>12</v>
      </c>
      <c r="J325" s="4" t="s">
        <v>12</v>
      </c>
    </row>
    <row r="326" spans="1:10" x14ac:dyDescent="0.25">
      <c r="A326" s="2" t="s">
        <v>776</v>
      </c>
      <c r="B326" s="1" t="s">
        <v>670</v>
      </c>
      <c r="C326" s="1" t="s">
        <v>777</v>
      </c>
      <c r="D326" s="1" t="s">
        <v>778</v>
      </c>
      <c r="E326" s="5">
        <v>8028684</v>
      </c>
      <c r="F326" s="5">
        <v>6961.67</v>
      </c>
      <c r="G326" s="5">
        <v>1494492</v>
      </c>
      <c r="H326" s="5">
        <v>1295.8699999999999</v>
      </c>
      <c r="I326" s="4" t="s">
        <v>12</v>
      </c>
      <c r="J326" s="4" t="s">
        <v>12</v>
      </c>
    </row>
    <row r="327" spans="1:10" x14ac:dyDescent="0.25">
      <c r="A327" s="2" t="s">
        <v>779</v>
      </c>
      <c r="B327" s="1" t="s">
        <v>670</v>
      </c>
      <c r="C327" s="1" t="s">
        <v>780</v>
      </c>
      <c r="D327" s="1" t="s">
        <v>781</v>
      </c>
      <c r="E327" s="5">
        <v>12377333</v>
      </c>
      <c r="F327" s="5">
        <v>10732.39</v>
      </c>
      <c r="G327" s="5">
        <v>3033257</v>
      </c>
      <c r="H327" s="5">
        <v>2630.14</v>
      </c>
      <c r="I327" s="4" t="s">
        <v>12</v>
      </c>
      <c r="J327" s="4" t="s">
        <v>12</v>
      </c>
    </row>
    <row r="328" spans="1:10" x14ac:dyDescent="0.25">
      <c r="A328" s="2" t="s">
        <v>782</v>
      </c>
      <c r="B328" s="1" t="s">
        <v>670</v>
      </c>
      <c r="C328" s="1" t="s">
        <v>783</v>
      </c>
      <c r="D328" s="1" t="s">
        <v>784</v>
      </c>
      <c r="E328" s="5">
        <v>17971228</v>
      </c>
      <c r="F328" s="5">
        <v>15582.85</v>
      </c>
      <c r="G328" s="5">
        <v>6306511</v>
      </c>
      <c r="H328" s="5">
        <v>5468.38</v>
      </c>
      <c r="I328" s="4" t="s">
        <v>12</v>
      </c>
      <c r="J328" s="4" t="s">
        <v>12</v>
      </c>
    </row>
    <row r="329" spans="1:10" x14ac:dyDescent="0.25">
      <c r="A329" s="2" t="s">
        <v>785</v>
      </c>
      <c r="B329" s="1" t="s">
        <v>670</v>
      </c>
      <c r="C329" s="1" t="s">
        <v>786</v>
      </c>
      <c r="D329" s="1" t="s">
        <v>787</v>
      </c>
      <c r="E329" s="5">
        <v>13621158</v>
      </c>
      <c r="F329" s="5">
        <v>11810.91</v>
      </c>
      <c r="G329" s="5">
        <v>4048117</v>
      </c>
      <c r="H329" s="5">
        <v>3510.12</v>
      </c>
      <c r="I329" s="4" t="s">
        <v>12</v>
      </c>
      <c r="J329" s="4" t="s">
        <v>12</v>
      </c>
    </row>
    <row r="330" spans="1:10" x14ac:dyDescent="0.25">
      <c r="A330" s="2" t="s">
        <v>788</v>
      </c>
      <c r="B330" s="1" t="s">
        <v>670</v>
      </c>
      <c r="C330" s="1" t="s">
        <v>789</v>
      </c>
      <c r="D330" s="1" t="s">
        <v>790</v>
      </c>
      <c r="E330" s="5">
        <v>1834560</v>
      </c>
      <c r="F330" s="5">
        <v>1590.75</v>
      </c>
      <c r="G330" s="5">
        <v>646908</v>
      </c>
      <c r="H330" s="5">
        <v>560.92999999999995</v>
      </c>
      <c r="I330" s="4" t="s">
        <v>12</v>
      </c>
      <c r="J330" s="4" t="s">
        <v>12</v>
      </c>
    </row>
    <row r="331" spans="1:10" x14ac:dyDescent="0.25">
      <c r="A331" s="2" t="s">
        <v>791</v>
      </c>
      <c r="B331" s="1" t="s">
        <v>670</v>
      </c>
      <c r="C331" s="1" t="s">
        <v>792</v>
      </c>
      <c r="D331" s="1" t="s">
        <v>793</v>
      </c>
      <c r="E331" s="5">
        <v>10427324</v>
      </c>
      <c r="F331" s="5">
        <v>9041.5300000000007</v>
      </c>
      <c r="G331" s="5">
        <v>2456219</v>
      </c>
      <c r="H331" s="5">
        <v>2129.79</v>
      </c>
      <c r="I331" s="4" t="s">
        <v>12</v>
      </c>
      <c r="J331" s="4" t="s">
        <v>12</v>
      </c>
    </row>
    <row r="332" spans="1:10" x14ac:dyDescent="0.25">
      <c r="A332" s="2" t="s">
        <v>794</v>
      </c>
      <c r="B332" s="1" t="s">
        <v>670</v>
      </c>
      <c r="C332" s="1" t="s">
        <v>795</v>
      </c>
      <c r="D332" s="1" t="s">
        <v>796</v>
      </c>
      <c r="E332" s="5">
        <v>1048571</v>
      </c>
      <c r="F332" s="5">
        <v>909.22</v>
      </c>
      <c r="G332" s="5">
        <v>265537</v>
      </c>
      <c r="H332" s="5">
        <v>230.25</v>
      </c>
      <c r="I332" s="4" t="s">
        <v>12</v>
      </c>
      <c r="J332" s="4" t="s">
        <v>12</v>
      </c>
    </row>
    <row r="333" spans="1:10" x14ac:dyDescent="0.25">
      <c r="A333" s="2" t="s">
        <v>797</v>
      </c>
      <c r="B333" s="1" t="s">
        <v>670</v>
      </c>
      <c r="C333" s="1" t="s">
        <v>798</v>
      </c>
      <c r="D333" s="1" t="s">
        <v>799</v>
      </c>
      <c r="E333" s="5">
        <v>5966107</v>
      </c>
      <c r="F333" s="5">
        <v>5173.21</v>
      </c>
      <c r="G333" s="5">
        <v>1654590</v>
      </c>
      <c r="H333" s="5">
        <v>1434.69</v>
      </c>
      <c r="I333" s="4" t="s">
        <v>12</v>
      </c>
      <c r="J333" s="4" t="s">
        <v>12</v>
      </c>
    </row>
    <row r="334" spans="1:10" x14ac:dyDescent="0.25">
      <c r="A334" s="2" t="s">
        <v>800</v>
      </c>
      <c r="B334" s="1" t="s">
        <v>670</v>
      </c>
      <c r="C334" s="1" t="s">
        <v>801</v>
      </c>
      <c r="D334" s="1" t="s">
        <v>802</v>
      </c>
      <c r="E334" s="5">
        <v>10651055</v>
      </c>
      <c r="F334" s="5">
        <v>9235.5300000000007</v>
      </c>
      <c r="G334" s="5">
        <v>1639661</v>
      </c>
      <c r="H334" s="5">
        <v>1421.75</v>
      </c>
      <c r="I334" s="4" t="s">
        <v>12</v>
      </c>
      <c r="J334" s="4" t="s">
        <v>12</v>
      </c>
    </row>
    <row r="335" spans="1:10" x14ac:dyDescent="0.25">
      <c r="A335" s="2" t="s">
        <v>504</v>
      </c>
      <c r="B335" s="1" t="s">
        <v>670</v>
      </c>
      <c r="C335" s="1" t="s">
        <v>803</v>
      </c>
      <c r="D335" s="1" t="s">
        <v>804</v>
      </c>
      <c r="E335" s="5">
        <v>4824145</v>
      </c>
      <c r="F335" s="5">
        <v>4183.0200000000004</v>
      </c>
      <c r="I335" s="4" t="s">
        <v>12</v>
      </c>
      <c r="J335" s="4" t="s">
        <v>12</v>
      </c>
    </row>
    <row r="336" spans="1:10" x14ac:dyDescent="0.25">
      <c r="A336" s="2" t="s">
        <v>805</v>
      </c>
      <c r="B336" s="1" t="s">
        <v>670</v>
      </c>
      <c r="C336" s="1" t="s">
        <v>806</v>
      </c>
      <c r="D336" s="1" t="s">
        <v>807</v>
      </c>
      <c r="E336" s="5">
        <v>2656290</v>
      </c>
      <c r="F336" s="5">
        <v>2303.27</v>
      </c>
      <c r="G336" s="5">
        <v>407640</v>
      </c>
      <c r="H336" s="5">
        <v>353.46</v>
      </c>
      <c r="I336" s="4" t="s">
        <v>12</v>
      </c>
      <c r="J336" s="4" t="s">
        <v>12</v>
      </c>
    </row>
    <row r="337" spans="1:10" x14ac:dyDescent="0.25">
      <c r="A337" s="2" t="s">
        <v>808</v>
      </c>
      <c r="B337" s="1" t="s">
        <v>670</v>
      </c>
      <c r="C337" s="1" t="s">
        <v>809</v>
      </c>
      <c r="D337" s="1" t="s">
        <v>810</v>
      </c>
      <c r="E337" s="5">
        <v>35058353</v>
      </c>
      <c r="F337" s="5">
        <v>30399.1</v>
      </c>
      <c r="G337" s="5">
        <v>9864464</v>
      </c>
      <c r="H337" s="5">
        <v>8553.48</v>
      </c>
      <c r="I337" s="4">
        <v>31100000</v>
      </c>
      <c r="J337" s="5">
        <v>26967.5</v>
      </c>
    </row>
    <row r="338" spans="1:10" x14ac:dyDescent="0.25">
      <c r="A338" s="2" t="s">
        <v>811</v>
      </c>
      <c r="B338" s="1" t="s">
        <v>670</v>
      </c>
      <c r="C338" s="1" t="s">
        <v>812</v>
      </c>
      <c r="D338" s="1" t="s">
        <v>813</v>
      </c>
      <c r="E338" s="5">
        <v>3636503</v>
      </c>
      <c r="F338" s="5">
        <v>3153.21</v>
      </c>
      <c r="G338" s="5">
        <v>1095466</v>
      </c>
      <c r="H338" s="5">
        <v>949.88</v>
      </c>
      <c r="I338" s="4">
        <v>4500000</v>
      </c>
      <c r="J338" s="5">
        <v>3902.05</v>
      </c>
    </row>
    <row r="339" spans="1:10" x14ac:dyDescent="0.25">
      <c r="A339" s="2" t="s">
        <v>814</v>
      </c>
      <c r="B339" s="1" t="s">
        <v>670</v>
      </c>
      <c r="C339" s="1" t="s">
        <v>815</v>
      </c>
      <c r="D339" s="1" t="s">
        <v>816</v>
      </c>
      <c r="E339" s="5">
        <v>23969694</v>
      </c>
      <c r="F339" s="5">
        <v>20784.12</v>
      </c>
      <c r="G339" s="5">
        <v>6313149</v>
      </c>
      <c r="H339" s="5">
        <v>5474.13</v>
      </c>
      <c r="I339" s="4" t="s">
        <v>12</v>
      </c>
      <c r="J339" s="4" t="s">
        <v>12</v>
      </c>
    </row>
    <row r="340" spans="1:10" x14ac:dyDescent="0.25">
      <c r="A340" s="2" t="s">
        <v>507</v>
      </c>
      <c r="B340" s="1" t="s">
        <v>670</v>
      </c>
      <c r="C340" s="1" t="s">
        <v>817</v>
      </c>
      <c r="D340" s="1" t="s">
        <v>818</v>
      </c>
      <c r="E340" s="5">
        <v>19692382</v>
      </c>
      <c r="F340" s="5">
        <v>17075.259999999998</v>
      </c>
      <c r="G340" s="5">
        <v>1689629</v>
      </c>
      <c r="H340" s="5">
        <v>1465.08</v>
      </c>
      <c r="I340" s="4" t="s">
        <v>12</v>
      </c>
      <c r="J340" s="4" t="s">
        <v>12</v>
      </c>
    </row>
    <row r="341" spans="1:10" x14ac:dyDescent="0.25">
      <c r="A341" s="2" t="s">
        <v>819</v>
      </c>
      <c r="B341" s="1" t="s">
        <v>670</v>
      </c>
      <c r="C341" s="1" t="s">
        <v>820</v>
      </c>
      <c r="D341" s="1" t="s">
        <v>821</v>
      </c>
      <c r="E341" s="5">
        <v>92436</v>
      </c>
      <c r="F341" s="5">
        <v>80.150000000000006</v>
      </c>
      <c r="I341" s="4" t="s">
        <v>12</v>
      </c>
      <c r="J341" s="4" t="s">
        <v>12</v>
      </c>
    </row>
    <row r="342" spans="1:10" x14ac:dyDescent="0.25">
      <c r="A342" s="2" t="s">
        <v>819</v>
      </c>
      <c r="B342" s="1" t="s">
        <v>670</v>
      </c>
      <c r="C342" s="1" t="s">
        <v>34</v>
      </c>
      <c r="D342" s="1" t="s">
        <v>821</v>
      </c>
      <c r="E342" s="5">
        <v>4079053</v>
      </c>
      <c r="F342" s="5">
        <v>3536.95</v>
      </c>
      <c r="G342" s="5">
        <v>1209475</v>
      </c>
      <c r="H342" s="5">
        <v>1048.74</v>
      </c>
      <c r="I342" s="4">
        <v>2300000</v>
      </c>
      <c r="J342" s="5">
        <v>1994.38</v>
      </c>
    </row>
    <row r="343" spans="1:10" x14ac:dyDescent="0.25">
      <c r="A343" s="2" t="s">
        <v>822</v>
      </c>
      <c r="B343" s="1" t="s">
        <v>670</v>
      </c>
      <c r="C343" s="1" t="s">
        <v>823</v>
      </c>
      <c r="D343" s="1" t="s">
        <v>824</v>
      </c>
      <c r="E343" s="5">
        <v>996891</v>
      </c>
      <c r="F343" s="5">
        <v>864.4</v>
      </c>
      <c r="I343" s="4" t="s">
        <v>12</v>
      </c>
      <c r="J343" s="4" t="s">
        <v>12</v>
      </c>
    </row>
    <row r="344" spans="1:10" x14ac:dyDescent="0.25">
      <c r="A344" s="2" t="s">
        <v>825</v>
      </c>
      <c r="B344" s="1" t="s">
        <v>670</v>
      </c>
      <c r="C344" s="1" t="s">
        <v>806</v>
      </c>
      <c r="D344" s="1" t="s">
        <v>826</v>
      </c>
      <c r="E344" s="5">
        <v>1919675</v>
      </c>
      <c r="F344" s="5">
        <v>1664.55</v>
      </c>
      <c r="G344" s="5">
        <v>759822</v>
      </c>
      <c r="H344" s="5">
        <v>658.84</v>
      </c>
      <c r="I344" s="4" t="s">
        <v>12</v>
      </c>
      <c r="J344" s="4" t="s">
        <v>12</v>
      </c>
    </row>
    <row r="345" spans="1:10" x14ac:dyDescent="0.25">
      <c r="A345" s="2" t="s">
        <v>827</v>
      </c>
      <c r="B345" s="1" t="s">
        <v>670</v>
      </c>
      <c r="C345" s="1" t="s">
        <v>828</v>
      </c>
      <c r="D345" s="1" t="s">
        <v>829</v>
      </c>
      <c r="E345" s="5">
        <v>1720847</v>
      </c>
      <c r="F345" s="5">
        <v>1492.15</v>
      </c>
      <c r="I345" s="4" t="s">
        <v>12</v>
      </c>
      <c r="J345" s="4" t="s">
        <v>12</v>
      </c>
    </row>
    <row r="346" spans="1:10" x14ac:dyDescent="0.25">
      <c r="A346" s="2" t="s">
        <v>830</v>
      </c>
      <c r="B346" s="1" t="s">
        <v>670</v>
      </c>
      <c r="C346" s="1" t="s">
        <v>831</v>
      </c>
      <c r="D346" s="1" t="s">
        <v>832</v>
      </c>
      <c r="E346" s="5">
        <v>978766</v>
      </c>
      <c r="F346" s="5">
        <v>848.69</v>
      </c>
      <c r="G346" s="5">
        <v>127453</v>
      </c>
      <c r="H346" s="5">
        <v>110.51</v>
      </c>
      <c r="I346" s="4" t="s">
        <v>12</v>
      </c>
      <c r="J346" s="4" t="s">
        <v>12</v>
      </c>
    </row>
    <row r="347" spans="1:10" x14ac:dyDescent="0.25">
      <c r="A347" s="2" t="s">
        <v>833</v>
      </c>
      <c r="B347" s="1" t="s">
        <v>670</v>
      </c>
      <c r="C347" s="1" t="s">
        <v>812</v>
      </c>
      <c r="D347" s="1" t="s">
        <v>834</v>
      </c>
      <c r="E347" s="5">
        <v>4941121</v>
      </c>
      <c r="F347" s="5">
        <v>4284.45</v>
      </c>
      <c r="I347" s="4" t="s">
        <v>12</v>
      </c>
      <c r="J347" s="4" t="s">
        <v>12</v>
      </c>
    </row>
    <row r="348" spans="1:10" x14ac:dyDescent="0.25">
      <c r="A348" s="2" t="s">
        <v>835</v>
      </c>
      <c r="B348" s="1" t="s">
        <v>670</v>
      </c>
      <c r="C348" s="1" t="s">
        <v>836</v>
      </c>
      <c r="D348" s="1" t="s">
        <v>837</v>
      </c>
      <c r="E348" s="5">
        <v>3644515</v>
      </c>
      <c r="F348" s="5">
        <v>3160.16</v>
      </c>
      <c r="G348" s="5">
        <v>1022611</v>
      </c>
      <c r="H348" s="5">
        <v>886.71</v>
      </c>
      <c r="I348" s="4" t="s">
        <v>12</v>
      </c>
      <c r="J348" s="4" t="s">
        <v>12</v>
      </c>
    </row>
    <row r="349" spans="1:10" x14ac:dyDescent="0.25">
      <c r="A349" s="2" t="s">
        <v>838</v>
      </c>
      <c r="B349" s="1" t="s">
        <v>670</v>
      </c>
      <c r="C349" s="1" t="s">
        <v>839</v>
      </c>
      <c r="D349" s="1" t="s">
        <v>840</v>
      </c>
      <c r="E349" s="5">
        <v>865197</v>
      </c>
      <c r="F349" s="5">
        <v>750.21</v>
      </c>
      <c r="I349" s="4" t="s">
        <v>12</v>
      </c>
      <c r="J349" s="4" t="s">
        <v>12</v>
      </c>
    </row>
    <row r="350" spans="1:10" x14ac:dyDescent="0.25">
      <c r="A350" s="2" t="s">
        <v>841</v>
      </c>
      <c r="B350" s="1" t="s">
        <v>670</v>
      </c>
      <c r="C350" s="1" t="s">
        <v>842</v>
      </c>
      <c r="D350" s="1" t="s">
        <v>843</v>
      </c>
      <c r="E350" s="5">
        <v>5300315</v>
      </c>
      <c r="F350" s="5">
        <v>4595.8999999999996</v>
      </c>
      <c r="G350" s="5">
        <v>1107592</v>
      </c>
      <c r="H350" s="5">
        <v>960.39</v>
      </c>
      <c r="I350" s="4" t="s">
        <v>12</v>
      </c>
      <c r="J350" s="4" t="s">
        <v>12</v>
      </c>
    </row>
    <row r="351" spans="1:10" x14ac:dyDescent="0.25">
      <c r="A351" s="2" t="s">
        <v>844</v>
      </c>
      <c r="B351" s="1" t="s">
        <v>670</v>
      </c>
      <c r="C351" s="1" t="s">
        <v>191</v>
      </c>
      <c r="D351" s="1" t="s">
        <v>845</v>
      </c>
      <c r="E351" s="5">
        <v>640096</v>
      </c>
      <c r="F351" s="5">
        <v>555.03</v>
      </c>
      <c r="I351" s="4" t="s">
        <v>12</v>
      </c>
      <c r="J351" s="4" t="s">
        <v>12</v>
      </c>
    </row>
    <row r="352" spans="1:10" x14ac:dyDescent="0.25">
      <c r="A352" s="2" t="s">
        <v>846</v>
      </c>
      <c r="B352" s="1" t="s">
        <v>670</v>
      </c>
      <c r="C352" s="1" t="s">
        <v>847</v>
      </c>
      <c r="D352" s="1" t="s">
        <v>848</v>
      </c>
      <c r="G352" s="5">
        <v>8117641</v>
      </c>
      <c r="H352" s="5">
        <v>7038.81</v>
      </c>
      <c r="I352" s="4" t="s">
        <v>12</v>
      </c>
      <c r="J352" s="4" t="s">
        <v>12</v>
      </c>
    </row>
    <row r="353" spans="1:10" x14ac:dyDescent="0.25">
      <c r="A353" s="2" t="s">
        <v>846</v>
      </c>
      <c r="B353" s="1" t="s">
        <v>670</v>
      </c>
      <c r="C353" s="1" t="s">
        <v>28</v>
      </c>
      <c r="D353" s="1" t="s">
        <v>848</v>
      </c>
      <c r="E353" s="5">
        <v>32173009</v>
      </c>
      <c r="F353" s="5">
        <v>27897.22</v>
      </c>
      <c r="I353" s="4">
        <v>185000</v>
      </c>
      <c r="J353" s="5">
        <v>160.41999999999999</v>
      </c>
    </row>
    <row r="354" spans="1:10" x14ac:dyDescent="0.25">
      <c r="A354" s="2" t="s">
        <v>849</v>
      </c>
      <c r="B354" s="1" t="s">
        <v>670</v>
      </c>
      <c r="C354" s="1" t="s">
        <v>850</v>
      </c>
      <c r="D354" s="1" t="s">
        <v>851</v>
      </c>
      <c r="G354" s="5">
        <v>87721</v>
      </c>
      <c r="H354" s="5">
        <v>76.06</v>
      </c>
      <c r="I354" s="4" t="s">
        <v>12</v>
      </c>
      <c r="J354" s="4" t="s">
        <v>12</v>
      </c>
    </row>
    <row r="355" spans="1:10" x14ac:dyDescent="0.25">
      <c r="A355" s="2" t="s">
        <v>852</v>
      </c>
      <c r="B355" s="1" t="s">
        <v>670</v>
      </c>
      <c r="C355" s="1" t="s">
        <v>823</v>
      </c>
      <c r="D355" s="1" t="s">
        <v>853</v>
      </c>
      <c r="E355" s="5">
        <v>634384</v>
      </c>
      <c r="F355" s="5">
        <v>550.07000000000005</v>
      </c>
      <c r="I355" s="4" t="s">
        <v>12</v>
      </c>
      <c r="J355" s="4" t="s">
        <v>12</v>
      </c>
    </row>
    <row r="356" spans="1:10" x14ac:dyDescent="0.25">
      <c r="A356" s="2" t="s">
        <v>854</v>
      </c>
      <c r="B356" s="1" t="s">
        <v>670</v>
      </c>
      <c r="C356" s="1" t="s">
        <v>679</v>
      </c>
      <c r="D356" s="1" t="s">
        <v>855</v>
      </c>
      <c r="E356" s="5">
        <v>1902469</v>
      </c>
      <c r="F356" s="5">
        <v>1649.63</v>
      </c>
      <c r="G356" s="5">
        <v>151724</v>
      </c>
      <c r="H356" s="5">
        <v>131.56</v>
      </c>
      <c r="I356" s="4" t="s">
        <v>12</v>
      </c>
      <c r="J356" s="4" t="s">
        <v>12</v>
      </c>
    </row>
    <row r="357" spans="1:10" x14ac:dyDescent="0.25">
      <c r="A357" s="2" t="s">
        <v>856</v>
      </c>
      <c r="B357" s="1" t="s">
        <v>670</v>
      </c>
      <c r="C357" s="1" t="s">
        <v>679</v>
      </c>
      <c r="D357" s="1" t="s">
        <v>857</v>
      </c>
      <c r="E357" s="5">
        <v>1233529</v>
      </c>
      <c r="F357" s="5">
        <v>1069.5899999999999</v>
      </c>
      <c r="G357" s="5">
        <v>165373</v>
      </c>
      <c r="H357" s="5">
        <v>143.38999999999999</v>
      </c>
      <c r="I357" s="4" t="s">
        <v>12</v>
      </c>
      <c r="J357" s="4" t="s">
        <v>12</v>
      </c>
    </row>
    <row r="358" spans="1:10" x14ac:dyDescent="0.25">
      <c r="A358" s="2" t="s">
        <v>858</v>
      </c>
      <c r="B358" s="1" t="s">
        <v>670</v>
      </c>
      <c r="C358" s="1" t="s">
        <v>839</v>
      </c>
      <c r="D358" s="1" t="s">
        <v>859</v>
      </c>
      <c r="E358" s="5">
        <v>1975657</v>
      </c>
      <c r="F358" s="5">
        <v>1713.09</v>
      </c>
      <c r="G358" s="5">
        <v>227458</v>
      </c>
      <c r="H358" s="5">
        <v>197.23</v>
      </c>
      <c r="I358" s="4" t="s">
        <v>12</v>
      </c>
      <c r="J358" s="4" t="s">
        <v>12</v>
      </c>
    </row>
    <row r="359" spans="1:10" x14ac:dyDescent="0.25">
      <c r="A359" s="2" t="s">
        <v>860</v>
      </c>
      <c r="B359" s="1" t="s">
        <v>670</v>
      </c>
      <c r="C359" s="1" t="s">
        <v>861</v>
      </c>
      <c r="D359" s="1" t="s">
        <v>862</v>
      </c>
      <c r="E359" s="5">
        <v>7666999</v>
      </c>
      <c r="F359" s="5">
        <v>6648.05</v>
      </c>
      <c r="G359" s="5">
        <v>1783083</v>
      </c>
      <c r="H359" s="5">
        <v>1546.11</v>
      </c>
      <c r="I359" s="4" t="s">
        <v>12</v>
      </c>
      <c r="J359" s="4" t="s">
        <v>12</v>
      </c>
    </row>
    <row r="360" spans="1:10" x14ac:dyDescent="0.25">
      <c r="A360" s="2" t="s">
        <v>863</v>
      </c>
      <c r="B360" s="1" t="s">
        <v>670</v>
      </c>
      <c r="C360" s="1" t="s">
        <v>864</v>
      </c>
      <c r="D360" s="1" t="s">
        <v>865</v>
      </c>
      <c r="G360" s="5">
        <v>698363</v>
      </c>
      <c r="H360" s="5">
        <v>605.54999999999995</v>
      </c>
      <c r="I360" s="4" t="s">
        <v>12</v>
      </c>
      <c r="J360" s="4" t="s">
        <v>12</v>
      </c>
    </row>
    <row r="361" spans="1:10" x14ac:dyDescent="0.25">
      <c r="A361" s="2" t="s">
        <v>866</v>
      </c>
      <c r="B361" s="1" t="s">
        <v>670</v>
      </c>
      <c r="C361" s="1" t="s">
        <v>867</v>
      </c>
      <c r="D361" s="1" t="s">
        <v>868</v>
      </c>
      <c r="E361" s="5">
        <v>66442309</v>
      </c>
      <c r="F361" s="5">
        <v>57612.13</v>
      </c>
      <c r="G361" s="5">
        <v>3600108</v>
      </c>
      <c r="H361" s="5">
        <v>3121.65</v>
      </c>
      <c r="I361" s="4" t="s">
        <v>12</v>
      </c>
      <c r="J361" s="4" t="s">
        <v>12</v>
      </c>
    </row>
    <row r="362" spans="1:10" x14ac:dyDescent="0.25">
      <c r="A362" s="2" t="s">
        <v>869</v>
      </c>
      <c r="B362" s="1" t="s">
        <v>670</v>
      </c>
      <c r="C362" s="1" t="s">
        <v>870</v>
      </c>
      <c r="D362" s="1" t="s">
        <v>868</v>
      </c>
      <c r="G362" s="5">
        <v>2065159</v>
      </c>
      <c r="H362" s="5">
        <v>1790.7</v>
      </c>
      <c r="I362" s="4" t="s">
        <v>12</v>
      </c>
      <c r="J362" s="4" t="s">
        <v>12</v>
      </c>
    </row>
    <row r="363" spans="1:10" x14ac:dyDescent="0.25">
      <c r="A363" s="2" t="s">
        <v>871</v>
      </c>
      <c r="B363" s="1" t="s">
        <v>670</v>
      </c>
      <c r="C363" s="1" t="s">
        <v>872</v>
      </c>
      <c r="D363" s="1" t="s">
        <v>873</v>
      </c>
      <c r="E363" s="5">
        <v>5971398</v>
      </c>
      <c r="F363" s="5">
        <v>5177.8</v>
      </c>
      <c r="G363" s="5">
        <v>955373</v>
      </c>
      <c r="H363" s="5">
        <v>828.4</v>
      </c>
      <c r="I363" s="4" t="s">
        <v>12</v>
      </c>
      <c r="J363" s="4" t="s">
        <v>12</v>
      </c>
    </row>
    <row r="364" spans="1:10" x14ac:dyDescent="0.25">
      <c r="A364" s="2" t="s">
        <v>874</v>
      </c>
      <c r="B364" s="1" t="s">
        <v>670</v>
      </c>
      <c r="C364" s="1" t="s">
        <v>28</v>
      </c>
      <c r="D364" s="1" t="s">
        <v>875</v>
      </c>
      <c r="G364" s="5">
        <v>8237433</v>
      </c>
      <c r="H364" s="5">
        <v>7142.68</v>
      </c>
      <c r="I364" s="4">
        <v>55000</v>
      </c>
      <c r="J364" s="5">
        <v>47.69</v>
      </c>
    </row>
    <row r="365" spans="1:10" x14ac:dyDescent="0.25">
      <c r="A365" s="2" t="s">
        <v>876</v>
      </c>
      <c r="B365" s="1" t="s">
        <v>670</v>
      </c>
      <c r="C365" s="1" t="s">
        <v>877</v>
      </c>
      <c r="D365" s="1" t="s">
        <v>878</v>
      </c>
      <c r="E365" s="5">
        <v>541710</v>
      </c>
      <c r="F365" s="5">
        <v>469.72</v>
      </c>
      <c r="G365" s="5">
        <v>127990</v>
      </c>
      <c r="H365" s="5">
        <v>110.98</v>
      </c>
      <c r="I365" s="4" t="s">
        <v>12</v>
      </c>
      <c r="J365" s="4" t="s">
        <v>12</v>
      </c>
    </row>
    <row r="366" spans="1:10" x14ac:dyDescent="0.25">
      <c r="A366" s="2" t="s">
        <v>260</v>
      </c>
      <c r="B366" s="1" t="s">
        <v>670</v>
      </c>
      <c r="C366" s="1" t="s">
        <v>879</v>
      </c>
      <c r="D366" s="1" t="s">
        <v>880</v>
      </c>
      <c r="E366" s="5">
        <v>76678229</v>
      </c>
      <c r="F366" s="5">
        <v>66487.69</v>
      </c>
      <c r="G366" s="5">
        <v>14717331</v>
      </c>
      <c r="H366" s="5">
        <v>12761.4</v>
      </c>
      <c r="I366" s="4" t="s">
        <v>12</v>
      </c>
      <c r="J366" s="4" t="s">
        <v>12</v>
      </c>
    </row>
    <row r="367" spans="1:10" x14ac:dyDescent="0.25">
      <c r="A367" s="2" t="s">
        <v>881</v>
      </c>
      <c r="B367" s="1" t="s">
        <v>670</v>
      </c>
      <c r="C367" s="1" t="s">
        <v>882</v>
      </c>
      <c r="D367" s="1" t="s">
        <v>883</v>
      </c>
      <c r="E367" s="5">
        <v>4533331</v>
      </c>
      <c r="F367" s="5">
        <v>3930.85</v>
      </c>
      <c r="G367" s="5">
        <v>1285200</v>
      </c>
      <c r="H367" s="5">
        <v>1114.4000000000001</v>
      </c>
      <c r="I367" s="4" t="s">
        <v>12</v>
      </c>
      <c r="J367" s="4" t="s">
        <v>12</v>
      </c>
    </row>
    <row r="368" spans="1:10" x14ac:dyDescent="0.25">
      <c r="A368" s="2" t="s">
        <v>884</v>
      </c>
      <c r="B368" s="1" t="s">
        <v>670</v>
      </c>
      <c r="C368" s="1" t="s">
        <v>885</v>
      </c>
      <c r="D368" s="1" t="s">
        <v>886</v>
      </c>
      <c r="E368" s="5">
        <v>19343963</v>
      </c>
      <c r="F368" s="5">
        <v>16773.150000000001</v>
      </c>
      <c r="G368" s="5">
        <v>4776865</v>
      </c>
      <c r="H368" s="5">
        <v>4142.0200000000004</v>
      </c>
      <c r="I368" s="4" t="s">
        <v>12</v>
      </c>
      <c r="J368" s="4" t="s">
        <v>12</v>
      </c>
    </row>
    <row r="369" spans="1:10" x14ac:dyDescent="0.25">
      <c r="A369" s="2" t="s">
        <v>887</v>
      </c>
      <c r="B369" s="1" t="s">
        <v>670</v>
      </c>
      <c r="C369" s="1" t="s">
        <v>888</v>
      </c>
      <c r="D369" s="1" t="s">
        <v>889</v>
      </c>
      <c r="E369" s="5">
        <v>8391970</v>
      </c>
      <c r="F369" s="5">
        <v>7276.68</v>
      </c>
      <c r="I369" s="4" t="s">
        <v>12</v>
      </c>
      <c r="J369" s="4" t="s">
        <v>12</v>
      </c>
    </row>
    <row r="370" spans="1:10" x14ac:dyDescent="0.25">
      <c r="A370" s="2" t="s">
        <v>890</v>
      </c>
      <c r="B370" s="1" t="s">
        <v>670</v>
      </c>
      <c r="C370" s="1" t="s">
        <v>891</v>
      </c>
      <c r="D370" s="1" t="s">
        <v>892</v>
      </c>
      <c r="E370" s="5">
        <v>18769252</v>
      </c>
      <c r="F370" s="5">
        <v>16274.82</v>
      </c>
      <c r="G370" s="5">
        <v>3588047</v>
      </c>
      <c r="H370" s="5">
        <v>3111.2</v>
      </c>
      <c r="I370" s="4" t="s">
        <v>12</v>
      </c>
      <c r="J370" s="4" t="s">
        <v>12</v>
      </c>
    </row>
    <row r="371" spans="1:10" x14ac:dyDescent="0.25">
      <c r="A371" s="2" t="s">
        <v>893</v>
      </c>
      <c r="B371" s="1" t="s">
        <v>670</v>
      </c>
      <c r="C371" s="1" t="s">
        <v>894</v>
      </c>
      <c r="D371" s="1" t="s">
        <v>895</v>
      </c>
      <c r="E371" s="5">
        <v>7002038</v>
      </c>
      <c r="F371" s="5">
        <v>6071.47</v>
      </c>
      <c r="G371" s="5">
        <v>965522</v>
      </c>
      <c r="H371" s="5">
        <v>837.2</v>
      </c>
      <c r="I371" s="4" t="s">
        <v>12</v>
      </c>
      <c r="J371" s="4" t="s">
        <v>12</v>
      </c>
    </row>
    <row r="372" spans="1:10" x14ac:dyDescent="0.25">
      <c r="A372" s="2" t="s">
        <v>893</v>
      </c>
      <c r="B372" s="1" t="s">
        <v>670</v>
      </c>
      <c r="C372" s="1" t="s">
        <v>896</v>
      </c>
      <c r="D372" s="1" t="s">
        <v>895</v>
      </c>
      <c r="E372" s="5">
        <v>2642030</v>
      </c>
      <c r="F372" s="5">
        <v>2290.9</v>
      </c>
      <c r="G372" s="5">
        <v>353164</v>
      </c>
      <c r="H372" s="5">
        <v>306.23</v>
      </c>
      <c r="I372" s="4" t="s">
        <v>12</v>
      </c>
      <c r="J372" s="4" t="s">
        <v>12</v>
      </c>
    </row>
    <row r="373" spans="1:10" x14ac:dyDescent="0.25">
      <c r="A373" s="2" t="s">
        <v>897</v>
      </c>
      <c r="B373" s="1" t="s">
        <v>670</v>
      </c>
      <c r="C373" s="1" t="s">
        <v>898</v>
      </c>
      <c r="D373" s="1" t="s">
        <v>899</v>
      </c>
      <c r="E373" s="5">
        <v>24197267</v>
      </c>
      <c r="F373" s="5">
        <v>20981.45</v>
      </c>
      <c r="G373" s="5">
        <v>2953587</v>
      </c>
      <c r="H373" s="5">
        <v>2561.06</v>
      </c>
      <c r="I373" s="4" t="s">
        <v>12</v>
      </c>
      <c r="J373" s="4" t="s">
        <v>12</v>
      </c>
    </row>
    <row r="374" spans="1:10" x14ac:dyDescent="0.25">
      <c r="A374" s="2" t="s">
        <v>900</v>
      </c>
      <c r="B374" s="1" t="s">
        <v>670</v>
      </c>
      <c r="C374" s="1" t="s">
        <v>901</v>
      </c>
      <c r="D374" s="1" t="s">
        <v>902</v>
      </c>
      <c r="E374" s="5">
        <v>270766</v>
      </c>
      <c r="F374" s="5">
        <v>234.78</v>
      </c>
      <c r="G374" s="5">
        <v>190653</v>
      </c>
      <c r="H374" s="5">
        <v>165.32</v>
      </c>
      <c r="I374" s="4" t="s">
        <v>12</v>
      </c>
      <c r="J374" s="4" t="s">
        <v>12</v>
      </c>
    </row>
    <row r="375" spans="1:10" x14ac:dyDescent="0.25">
      <c r="A375" s="2" t="s">
        <v>900</v>
      </c>
      <c r="B375" s="1" t="s">
        <v>670</v>
      </c>
      <c r="C375" s="1" t="s">
        <v>903</v>
      </c>
      <c r="D375" s="1" t="s">
        <v>902</v>
      </c>
      <c r="E375" s="5">
        <v>112139</v>
      </c>
      <c r="F375" s="5">
        <v>97.24</v>
      </c>
      <c r="I375" s="4" t="s">
        <v>12</v>
      </c>
      <c r="J375" s="4" t="s">
        <v>12</v>
      </c>
    </row>
    <row r="376" spans="1:10" x14ac:dyDescent="0.25">
      <c r="A376" s="2" t="s">
        <v>904</v>
      </c>
      <c r="B376" s="1" t="s">
        <v>670</v>
      </c>
      <c r="C376" s="1" t="s">
        <v>905</v>
      </c>
      <c r="D376" s="1" t="s">
        <v>906</v>
      </c>
      <c r="E376" s="5">
        <v>34005666</v>
      </c>
      <c r="F376" s="5">
        <v>29486.31</v>
      </c>
      <c r="G376" s="5">
        <v>7289064</v>
      </c>
      <c r="H376" s="5">
        <v>6320.35</v>
      </c>
      <c r="I376" s="4" t="s">
        <v>12</v>
      </c>
      <c r="J376" s="4" t="s">
        <v>12</v>
      </c>
    </row>
    <row r="377" spans="1:10" x14ac:dyDescent="0.25">
      <c r="A377" s="2" t="s">
        <v>907</v>
      </c>
      <c r="B377" s="1" t="s">
        <v>670</v>
      </c>
      <c r="C377" s="1" t="s">
        <v>908</v>
      </c>
      <c r="D377" s="1" t="s">
        <v>909</v>
      </c>
      <c r="E377" s="5">
        <v>270500</v>
      </c>
      <c r="F377" s="5">
        <v>234.55</v>
      </c>
      <c r="I377" s="4" t="s">
        <v>12</v>
      </c>
      <c r="J377" s="4" t="s">
        <v>12</v>
      </c>
    </row>
    <row r="378" spans="1:10" x14ac:dyDescent="0.25">
      <c r="A378" s="2" t="s">
        <v>910</v>
      </c>
      <c r="B378" s="1" t="s">
        <v>670</v>
      </c>
      <c r="C378" s="1" t="s">
        <v>831</v>
      </c>
      <c r="D378" s="1" t="s">
        <v>911</v>
      </c>
      <c r="E378" s="5">
        <v>1144705</v>
      </c>
      <c r="F378" s="5">
        <v>992.57</v>
      </c>
      <c r="G378" s="5">
        <v>102697</v>
      </c>
      <c r="H378" s="5">
        <v>89.05</v>
      </c>
      <c r="I378" s="4" t="s">
        <v>12</v>
      </c>
      <c r="J378" s="4" t="s">
        <v>12</v>
      </c>
    </row>
    <row r="379" spans="1:10" x14ac:dyDescent="0.25">
      <c r="A379" s="2" t="s">
        <v>912</v>
      </c>
      <c r="B379" s="1" t="s">
        <v>670</v>
      </c>
      <c r="C379" s="1" t="s">
        <v>913</v>
      </c>
      <c r="D379" s="1" t="s">
        <v>914</v>
      </c>
      <c r="E379" s="5">
        <v>163126</v>
      </c>
      <c r="F379" s="5">
        <v>141.44999999999999</v>
      </c>
      <c r="I379" s="4" t="s">
        <v>12</v>
      </c>
      <c r="J379" s="4" t="s">
        <v>12</v>
      </c>
    </row>
    <row r="380" spans="1:10" x14ac:dyDescent="0.25">
      <c r="A380" s="2" t="s">
        <v>915</v>
      </c>
      <c r="B380" s="1" t="s">
        <v>670</v>
      </c>
      <c r="C380" s="1" t="s">
        <v>916</v>
      </c>
      <c r="D380" s="1" t="s">
        <v>917</v>
      </c>
      <c r="E380" s="5">
        <v>1797551</v>
      </c>
      <c r="F380" s="5">
        <v>1558.66</v>
      </c>
      <c r="G380" s="5">
        <v>159323</v>
      </c>
      <c r="H380" s="5">
        <v>138.15</v>
      </c>
      <c r="I380" s="4" t="s">
        <v>12</v>
      </c>
      <c r="J380" s="4" t="s">
        <v>12</v>
      </c>
    </row>
    <row r="381" spans="1:10" x14ac:dyDescent="0.25">
      <c r="A381" s="2" t="s">
        <v>918</v>
      </c>
      <c r="B381" s="1" t="s">
        <v>670</v>
      </c>
      <c r="C381" s="1" t="s">
        <v>919</v>
      </c>
      <c r="D381" s="1" t="s">
        <v>920</v>
      </c>
      <c r="E381" s="5">
        <v>1261563</v>
      </c>
      <c r="F381" s="5">
        <v>1093.9000000000001</v>
      </c>
      <c r="I381" s="4" t="s">
        <v>12</v>
      </c>
      <c r="J381" s="4" t="s">
        <v>12</v>
      </c>
    </row>
    <row r="382" spans="1:10" x14ac:dyDescent="0.25">
      <c r="A382" s="2" t="s">
        <v>921</v>
      </c>
      <c r="B382" s="1" t="s">
        <v>670</v>
      </c>
      <c r="C382" s="1" t="s">
        <v>922</v>
      </c>
      <c r="D382" s="1" t="s">
        <v>923</v>
      </c>
      <c r="E382" s="5">
        <v>2994425</v>
      </c>
      <c r="F382" s="5">
        <v>2596.4699999999998</v>
      </c>
      <c r="G382" s="5">
        <v>515659</v>
      </c>
      <c r="H382" s="5">
        <v>447.13</v>
      </c>
      <c r="I382" s="4" t="s">
        <v>12</v>
      </c>
      <c r="J382" s="4" t="s">
        <v>12</v>
      </c>
    </row>
    <row r="383" spans="1:10" x14ac:dyDescent="0.25">
      <c r="A383" s="2" t="s">
        <v>924</v>
      </c>
      <c r="B383" s="1" t="s">
        <v>670</v>
      </c>
      <c r="C383" s="1" t="s">
        <v>925</v>
      </c>
      <c r="D383" s="1" t="s">
        <v>926</v>
      </c>
      <c r="E383" s="5">
        <v>722120</v>
      </c>
      <c r="F383" s="5">
        <v>626.15</v>
      </c>
      <c r="I383" s="4" t="s">
        <v>12</v>
      </c>
      <c r="J383" s="4" t="s">
        <v>12</v>
      </c>
    </row>
    <row r="384" spans="1:10" x14ac:dyDescent="0.25">
      <c r="A384" s="2" t="s">
        <v>927</v>
      </c>
      <c r="B384" s="1" t="s">
        <v>670</v>
      </c>
      <c r="C384" s="1" t="s">
        <v>928</v>
      </c>
      <c r="D384" s="1" t="s">
        <v>929</v>
      </c>
      <c r="E384" s="5">
        <v>2147848</v>
      </c>
      <c r="F384" s="5">
        <v>1862.4</v>
      </c>
      <c r="I384" s="4" t="s">
        <v>12</v>
      </c>
      <c r="J384" s="4" t="s">
        <v>12</v>
      </c>
    </row>
    <row r="385" spans="1:10" x14ac:dyDescent="0.25">
      <c r="A385" s="2" t="s">
        <v>927</v>
      </c>
      <c r="B385" s="1" t="s">
        <v>670</v>
      </c>
      <c r="C385" s="1" t="s">
        <v>930</v>
      </c>
      <c r="D385" s="1" t="s">
        <v>929</v>
      </c>
      <c r="E385" s="5">
        <v>371568</v>
      </c>
      <c r="F385" s="5">
        <v>322.19</v>
      </c>
      <c r="I385" s="4" t="s">
        <v>12</v>
      </c>
      <c r="J385" s="4" t="s">
        <v>12</v>
      </c>
    </row>
    <row r="386" spans="1:10" x14ac:dyDescent="0.25">
      <c r="A386" s="2" t="s">
        <v>927</v>
      </c>
      <c r="B386" s="1" t="s">
        <v>670</v>
      </c>
      <c r="C386" s="1" t="s">
        <v>931</v>
      </c>
      <c r="D386" s="1" t="s">
        <v>929</v>
      </c>
      <c r="E386" s="5">
        <v>1114705</v>
      </c>
      <c r="F386" s="5">
        <v>966.56</v>
      </c>
      <c r="I386" s="4" t="s">
        <v>12</v>
      </c>
      <c r="J386" s="4" t="s">
        <v>12</v>
      </c>
    </row>
    <row r="387" spans="1:10" x14ac:dyDescent="0.25">
      <c r="A387" s="2" t="s">
        <v>927</v>
      </c>
      <c r="B387" s="1" t="s">
        <v>670</v>
      </c>
      <c r="C387" s="1" t="s">
        <v>932</v>
      </c>
      <c r="D387" s="1" t="s">
        <v>929</v>
      </c>
      <c r="E387" s="5">
        <v>2628168</v>
      </c>
      <c r="F387" s="5">
        <v>2278.88</v>
      </c>
      <c r="G387" s="5">
        <v>1461781</v>
      </c>
      <c r="H387" s="5">
        <v>1267.51</v>
      </c>
      <c r="I387" s="4" t="s">
        <v>12</v>
      </c>
      <c r="J387" s="4" t="s">
        <v>12</v>
      </c>
    </row>
    <row r="388" spans="1:10" x14ac:dyDescent="0.25">
      <c r="A388" s="2" t="s">
        <v>933</v>
      </c>
      <c r="B388" s="1" t="s">
        <v>670</v>
      </c>
      <c r="C388" s="1" t="s">
        <v>163</v>
      </c>
      <c r="D388" s="1" t="s">
        <v>929</v>
      </c>
      <c r="E388" s="5">
        <v>772800</v>
      </c>
      <c r="F388" s="5">
        <v>670.09</v>
      </c>
      <c r="I388" s="4" t="s">
        <v>12</v>
      </c>
      <c r="J388" s="4" t="s">
        <v>12</v>
      </c>
    </row>
    <row r="389" spans="1:10" x14ac:dyDescent="0.25">
      <c r="A389" s="2" t="s">
        <v>934</v>
      </c>
      <c r="B389" s="1" t="s">
        <v>670</v>
      </c>
      <c r="C389" s="1" t="s">
        <v>935</v>
      </c>
      <c r="D389" s="1" t="s">
        <v>936</v>
      </c>
      <c r="E389" s="5">
        <v>6497049</v>
      </c>
      <c r="F389" s="5">
        <v>5633.59</v>
      </c>
      <c r="G389" s="5">
        <v>2257955</v>
      </c>
      <c r="H389" s="5">
        <v>1957.87</v>
      </c>
      <c r="I389" s="4" t="s">
        <v>12</v>
      </c>
      <c r="J389" s="4" t="s">
        <v>12</v>
      </c>
    </row>
    <row r="390" spans="1:10" x14ac:dyDescent="0.25">
      <c r="A390" s="2" t="s">
        <v>937</v>
      </c>
      <c r="B390" s="1" t="s">
        <v>670</v>
      </c>
      <c r="C390" s="1" t="s">
        <v>938</v>
      </c>
      <c r="D390" s="1" t="s">
        <v>939</v>
      </c>
      <c r="E390" s="5">
        <v>6322406</v>
      </c>
      <c r="F390" s="5">
        <v>5482.16</v>
      </c>
      <c r="G390" s="5">
        <v>1925794</v>
      </c>
      <c r="H390" s="5">
        <v>1669.86</v>
      </c>
      <c r="I390" s="4" t="s">
        <v>12</v>
      </c>
      <c r="J390" s="4" t="s">
        <v>12</v>
      </c>
    </row>
    <row r="391" spans="1:10" x14ac:dyDescent="0.25">
      <c r="A391" s="2" t="s">
        <v>940</v>
      </c>
      <c r="B391" s="1" t="s">
        <v>670</v>
      </c>
      <c r="C391" s="1" t="s">
        <v>941</v>
      </c>
      <c r="D391" s="1" t="s">
        <v>942</v>
      </c>
      <c r="E391" s="5">
        <v>3819732</v>
      </c>
      <c r="F391" s="5">
        <v>3312.09</v>
      </c>
      <c r="I391" s="4" t="s">
        <v>12</v>
      </c>
      <c r="J391" s="4" t="s">
        <v>12</v>
      </c>
    </row>
    <row r="392" spans="1:10" x14ac:dyDescent="0.25">
      <c r="A392" s="2" t="s">
        <v>943</v>
      </c>
      <c r="B392" s="1" t="s">
        <v>670</v>
      </c>
      <c r="C392" s="1" t="s">
        <v>839</v>
      </c>
      <c r="D392" s="1" t="s">
        <v>944</v>
      </c>
      <c r="E392" s="5">
        <v>1583962</v>
      </c>
      <c r="F392" s="5">
        <v>1373.45</v>
      </c>
      <c r="I392" s="4" t="s">
        <v>12</v>
      </c>
      <c r="J392" s="4" t="s">
        <v>12</v>
      </c>
    </row>
    <row r="393" spans="1:10" x14ac:dyDescent="0.25">
      <c r="A393" s="2" t="s">
        <v>945</v>
      </c>
      <c r="B393" s="1" t="s">
        <v>670</v>
      </c>
      <c r="C393" s="1" t="s">
        <v>946</v>
      </c>
      <c r="D393" s="1" t="s">
        <v>947</v>
      </c>
      <c r="E393" s="5">
        <v>4844146</v>
      </c>
      <c r="F393" s="5">
        <v>4200.3599999999997</v>
      </c>
      <c r="I393" s="4" t="s">
        <v>12</v>
      </c>
      <c r="J393" s="4" t="s">
        <v>12</v>
      </c>
    </row>
    <row r="394" spans="1:10" x14ac:dyDescent="0.25">
      <c r="A394" s="2" t="s">
        <v>945</v>
      </c>
      <c r="B394" s="1" t="s">
        <v>670</v>
      </c>
      <c r="C394" s="1" t="s">
        <v>948</v>
      </c>
      <c r="D394" s="1" t="s">
        <v>947</v>
      </c>
      <c r="G394" s="5">
        <v>733828</v>
      </c>
      <c r="H394" s="5">
        <v>636.29999999999995</v>
      </c>
      <c r="I394" s="4" t="s">
        <v>12</v>
      </c>
      <c r="J394" s="4" t="s">
        <v>12</v>
      </c>
    </row>
    <row r="395" spans="1:10" x14ac:dyDescent="0.25">
      <c r="A395" s="2" t="s">
        <v>949</v>
      </c>
      <c r="B395" s="1" t="s">
        <v>670</v>
      </c>
      <c r="C395" s="1" t="s">
        <v>950</v>
      </c>
      <c r="D395" s="1" t="s">
        <v>951</v>
      </c>
      <c r="E395" s="5">
        <v>7398883</v>
      </c>
      <c r="F395" s="5">
        <v>6415.57</v>
      </c>
      <c r="G395" s="5">
        <v>1240388</v>
      </c>
      <c r="H395" s="5">
        <v>1075.54</v>
      </c>
      <c r="I395" s="4" t="s">
        <v>12</v>
      </c>
      <c r="J395" s="4" t="s">
        <v>12</v>
      </c>
    </row>
    <row r="396" spans="1:10" x14ac:dyDescent="0.25">
      <c r="A396" s="2" t="s">
        <v>949</v>
      </c>
      <c r="B396" s="1" t="s">
        <v>670</v>
      </c>
      <c r="C396" s="1" t="s">
        <v>952</v>
      </c>
      <c r="D396" s="1" t="s">
        <v>951</v>
      </c>
      <c r="E396" s="5">
        <v>444826</v>
      </c>
      <c r="F396" s="5">
        <v>385.71</v>
      </c>
      <c r="I396" s="4" t="s">
        <v>12</v>
      </c>
      <c r="J396" s="4" t="s">
        <v>12</v>
      </c>
    </row>
    <row r="397" spans="1:10" x14ac:dyDescent="0.25">
      <c r="A397" s="2" t="s">
        <v>953</v>
      </c>
      <c r="B397" s="1" t="s">
        <v>670</v>
      </c>
      <c r="C397" s="1" t="s">
        <v>954</v>
      </c>
      <c r="D397" s="1" t="s">
        <v>955</v>
      </c>
      <c r="E397" s="5">
        <v>9991523</v>
      </c>
      <c r="F397" s="5">
        <v>8663.65</v>
      </c>
      <c r="G397" s="5">
        <v>1795933</v>
      </c>
      <c r="H397" s="5">
        <v>1557.25</v>
      </c>
      <c r="I397" s="4" t="s">
        <v>12</v>
      </c>
      <c r="J397" s="4" t="s">
        <v>12</v>
      </c>
    </row>
    <row r="398" spans="1:10" x14ac:dyDescent="0.25">
      <c r="A398" s="2" t="s">
        <v>956</v>
      </c>
      <c r="B398" s="1" t="s">
        <v>670</v>
      </c>
      <c r="C398" s="1" t="s">
        <v>842</v>
      </c>
      <c r="D398" s="1" t="s">
        <v>957</v>
      </c>
      <c r="E398" s="5">
        <v>4844146</v>
      </c>
      <c r="F398" s="5">
        <v>4200.3599999999997</v>
      </c>
      <c r="G398" s="5">
        <v>1509664</v>
      </c>
      <c r="H398" s="5">
        <v>1309.03</v>
      </c>
      <c r="I398" s="4" t="s">
        <v>12</v>
      </c>
      <c r="J398" s="4" t="s">
        <v>12</v>
      </c>
    </row>
    <row r="399" spans="1:10" x14ac:dyDescent="0.25">
      <c r="A399" s="2" t="s">
        <v>958</v>
      </c>
      <c r="B399" s="1" t="s">
        <v>670</v>
      </c>
      <c r="C399" s="1" t="s">
        <v>959</v>
      </c>
      <c r="D399" s="1" t="s">
        <v>960</v>
      </c>
      <c r="E399" s="5">
        <v>66554</v>
      </c>
      <c r="F399" s="5">
        <v>57.71</v>
      </c>
      <c r="I399" s="4" t="s">
        <v>12</v>
      </c>
      <c r="J399" s="4" t="s">
        <v>12</v>
      </c>
    </row>
    <row r="400" spans="1:10" x14ac:dyDescent="0.25">
      <c r="A400" s="2" t="s">
        <v>961</v>
      </c>
      <c r="B400" s="1" t="s">
        <v>670</v>
      </c>
      <c r="C400" s="1" t="s">
        <v>962</v>
      </c>
      <c r="D400" s="1" t="s">
        <v>963</v>
      </c>
      <c r="E400" s="5">
        <v>3077438</v>
      </c>
      <c r="F400" s="5">
        <v>2668.45</v>
      </c>
      <c r="G400" s="5">
        <v>1128356</v>
      </c>
      <c r="H400" s="5">
        <v>978.4</v>
      </c>
      <c r="I400" s="4" t="s">
        <v>12</v>
      </c>
      <c r="J400" s="4" t="s">
        <v>12</v>
      </c>
    </row>
    <row r="401" spans="1:10" x14ac:dyDescent="0.25">
      <c r="A401" s="2" t="s">
        <v>964</v>
      </c>
      <c r="B401" s="1" t="s">
        <v>670</v>
      </c>
      <c r="C401" s="1" t="s">
        <v>965</v>
      </c>
      <c r="D401" s="1" t="s">
        <v>966</v>
      </c>
      <c r="G401" s="5">
        <v>258785</v>
      </c>
      <c r="H401" s="5">
        <v>224.39</v>
      </c>
      <c r="I401" s="4" t="s">
        <v>12</v>
      </c>
      <c r="J401" s="4" t="s">
        <v>12</v>
      </c>
    </row>
    <row r="402" spans="1:10" x14ac:dyDescent="0.25">
      <c r="A402" s="2" t="s">
        <v>964</v>
      </c>
      <c r="B402" s="1" t="s">
        <v>670</v>
      </c>
      <c r="C402" s="1" t="s">
        <v>967</v>
      </c>
      <c r="D402" s="1" t="s">
        <v>966</v>
      </c>
      <c r="E402" s="5">
        <v>11192865</v>
      </c>
      <c r="F402" s="5">
        <v>9705.33</v>
      </c>
      <c r="G402" s="5">
        <v>578860</v>
      </c>
      <c r="H402" s="5">
        <v>501.93</v>
      </c>
      <c r="I402" s="4" t="s">
        <v>12</v>
      </c>
      <c r="J402" s="4" t="s">
        <v>12</v>
      </c>
    </row>
    <row r="403" spans="1:10" x14ac:dyDescent="0.25">
      <c r="A403" s="2" t="s">
        <v>968</v>
      </c>
      <c r="B403" s="1" t="s">
        <v>670</v>
      </c>
      <c r="C403" s="1" t="s">
        <v>969</v>
      </c>
      <c r="D403" s="1" t="s">
        <v>970</v>
      </c>
      <c r="E403" s="5">
        <v>14937900</v>
      </c>
      <c r="F403" s="5">
        <v>12952.65</v>
      </c>
      <c r="I403" s="4" t="s">
        <v>12</v>
      </c>
      <c r="J403" s="4" t="s">
        <v>12</v>
      </c>
    </row>
    <row r="404" spans="1:10" x14ac:dyDescent="0.25">
      <c r="A404" s="2" t="s">
        <v>971</v>
      </c>
      <c r="B404" s="1" t="s">
        <v>670</v>
      </c>
      <c r="C404" s="1" t="s">
        <v>972</v>
      </c>
      <c r="D404" s="1" t="s">
        <v>970</v>
      </c>
      <c r="E404" s="5">
        <v>10078601</v>
      </c>
      <c r="F404" s="5">
        <v>8739.15</v>
      </c>
      <c r="I404" s="4" t="s">
        <v>12</v>
      </c>
      <c r="J404" s="4" t="s">
        <v>12</v>
      </c>
    </row>
    <row r="405" spans="1:10" x14ac:dyDescent="0.25">
      <c r="A405" s="2" t="s">
        <v>973</v>
      </c>
      <c r="B405" s="1" t="s">
        <v>670</v>
      </c>
      <c r="C405" s="1" t="s">
        <v>974</v>
      </c>
      <c r="D405" s="1" t="s">
        <v>975</v>
      </c>
      <c r="E405" s="5">
        <v>31701137</v>
      </c>
      <c r="F405" s="5">
        <v>27488.06</v>
      </c>
      <c r="G405" s="5">
        <v>5184616</v>
      </c>
      <c r="H405" s="5">
        <v>4495.58</v>
      </c>
      <c r="I405" s="4" t="s">
        <v>12</v>
      </c>
      <c r="J405" s="4" t="s">
        <v>12</v>
      </c>
    </row>
    <row r="406" spans="1:10" x14ac:dyDescent="0.25">
      <c r="A406" s="2" t="s">
        <v>976</v>
      </c>
      <c r="B406" s="1" t="s">
        <v>670</v>
      </c>
      <c r="C406" s="1" t="s">
        <v>977</v>
      </c>
      <c r="D406" s="1" t="s">
        <v>978</v>
      </c>
      <c r="E406" s="5">
        <v>2333631</v>
      </c>
      <c r="F406" s="5">
        <v>2023.49</v>
      </c>
      <c r="G406" s="5">
        <v>327534</v>
      </c>
      <c r="H406" s="5">
        <v>284</v>
      </c>
      <c r="I406" s="4" t="s">
        <v>12</v>
      </c>
      <c r="J406" s="4" t="s">
        <v>12</v>
      </c>
    </row>
    <row r="407" spans="1:10" x14ac:dyDescent="0.25">
      <c r="A407" s="2" t="s">
        <v>979</v>
      </c>
      <c r="B407" s="1" t="s">
        <v>670</v>
      </c>
      <c r="C407" s="1" t="s">
        <v>806</v>
      </c>
      <c r="D407" s="1" t="s">
        <v>980</v>
      </c>
      <c r="E407" s="5">
        <v>1640032</v>
      </c>
      <c r="F407" s="5">
        <v>1422.07</v>
      </c>
      <c r="G407" s="5">
        <v>432920</v>
      </c>
      <c r="H407" s="5">
        <v>375.38</v>
      </c>
      <c r="I407" s="4" t="s">
        <v>12</v>
      </c>
      <c r="J407" s="4" t="s">
        <v>12</v>
      </c>
    </row>
    <row r="408" spans="1:10" x14ac:dyDescent="0.25">
      <c r="A408" s="2" t="s">
        <v>981</v>
      </c>
      <c r="B408" s="1" t="s">
        <v>670</v>
      </c>
      <c r="C408" s="1" t="s">
        <v>982</v>
      </c>
      <c r="D408" s="1" t="s">
        <v>983</v>
      </c>
      <c r="E408" s="5">
        <v>197102</v>
      </c>
      <c r="F408" s="5">
        <v>170.91</v>
      </c>
      <c r="G408" s="5">
        <v>60212</v>
      </c>
      <c r="H408" s="5">
        <v>52.21</v>
      </c>
      <c r="I408" s="4" t="s">
        <v>12</v>
      </c>
      <c r="J408" s="4" t="s">
        <v>12</v>
      </c>
    </row>
    <row r="409" spans="1:10" x14ac:dyDescent="0.25">
      <c r="A409" s="2" t="s">
        <v>984</v>
      </c>
      <c r="B409" s="1" t="s">
        <v>670</v>
      </c>
      <c r="C409" s="1" t="s">
        <v>985</v>
      </c>
      <c r="D409" s="1" t="s">
        <v>986</v>
      </c>
      <c r="E409" s="5">
        <v>60647</v>
      </c>
      <c r="F409" s="5">
        <v>52.59</v>
      </c>
      <c r="I409" s="4" t="s">
        <v>12</v>
      </c>
      <c r="J409" s="4" t="s">
        <v>12</v>
      </c>
    </row>
    <row r="410" spans="1:10" x14ac:dyDescent="0.25">
      <c r="A410" s="2" t="s">
        <v>987</v>
      </c>
      <c r="B410" s="1" t="s">
        <v>670</v>
      </c>
      <c r="C410" s="1" t="s">
        <v>988</v>
      </c>
      <c r="D410" s="1" t="s">
        <v>989</v>
      </c>
      <c r="E410" s="5">
        <v>2312335</v>
      </c>
      <c r="F410" s="5">
        <v>2005.03</v>
      </c>
      <c r="G410" s="5">
        <v>445560</v>
      </c>
      <c r="H410" s="5">
        <v>386.35</v>
      </c>
      <c r="I410" s="4" t="s">
        <v>12</v>
      </c>
      <c r="J410" s="4" t="s">
        <v>12</v>
      </c>
    </row>
    <row r="411" spans="1:10" x14ac:dyDescent="0.25">
      <c r="A411" s="2" t="s">
        <v>990</v>
      </c>
      <c r="B411" s="1" t="s">
        <v>670</v>
      </c>
      <c r="C411" s="1" t="s">
        <v>991</v>
      </c>
      <c r="D411" s="1" t="s">
        <v>992</v>
      </c>
      <c r="E411" s="5">
        <v>3020554</v>
      </c>
      <c r="F411" s="5">
        <v>2619.12</v>
      </c>
      <c r="G411" s="5">
        <v>757346</v>
      </c>
      <c r="H411" s="5">
        <v>656.69</v>
      </c>
      <c r="I411" s="4" t="s">
        <v>12</v>
      </c>
      <c r="J411" s="4" t="s">
        <v>12</v>
      </c>
    </row>
    <row r="412" spans="1:10" x14ac:dyDescent="0.25">
      <c r="A412" s="2" t="s">
        <v>993</v>
      </c>
      <c r="B412" s="1" t="s">
        <v>670</v>
      </c>
      <c r="C412" s="1" t="s">
        <v>994</v>
      </c>
      <c r="D412" s="1" t="s">
        <v>995</v>
      </c>
      <c r="E412" s="5">
        <v>3161203</v>
      </c>
      <c r="F412" s="5">
        <v>2741.08</v>
      </c>
      <c r="I412" s="4" t="s">
        <v>12</v>
      </c>
      <c r="J412" s="4" t="s">
        <v>12</v>
      </c>
    </row>
    <row r="413" spans="1:10" x14ac:dyDescent="0.25">
      <c r="A413" s="2" t="s">
        <v>996</v>
      </c>
      <c r="B413" s="1" t="s">
        <v>670</v>
      </c>
      <c r="C413" s="1" t="s">
        <v>997</v>
      </c>
      <c r="D413" s="1" t="s">
        <v>998</v>
      </c>
      <c r="E413" s="5">
        <v>11011116</v>
      </c>
      <c r="F413" s="5">
        <v>9547.74</v>
      </c>
      <c r="G413" s="5">
        <v>3560308</v>
      </c>
      <c r="H413" s="5">
        <v>3087.14</v>
      </c>
      <c r="I413" s="4" t="s">
        <v>12</v>
      </c>
      <c r="J413" s="4" t="s">
        <v>12</v>
      </c>
    </row>
    <row r="414" spans="1:10" x14ac:dyDescent="0.25">
      <c r="A414" s="2" t="s">
        <v>999</v>
      </c>
      <c r="B414" s="1" t="s">
        <v>670</v>
      </c>
      <c r="C414" s="1" t="s">
        <v>679</v>
      </c>
      <c r="D414" s="1" t="s">
        <v>1000</v>
      </c>
      <c r="E414" s="5">
        <v>1420703</v>
      </c>
      <c r="F414" s="5">
        <v>1231.8900000000001</v>
      </c>
      <c r="G414" s="5">
        <v>159249</v>
      </c>
      <c r="H414" s="5">
        <v>138.08000000000001</v>
      </c>
      <c r="I414" s="4" t="s">
        <v>12</v>
      </c>
      <c r="J414" s="4" t="s">
        <v>12</v>
      </c>
    </row>
    <row r="415" spans="1:10" x14ac:dyDescent="0.25">
      <c r="A415" s="2" t="s">
        <v>1001</v>
      </c>
      <c r="B415" s="1" t="s">
        <v>670</v>
      </c>
      <c r="C415" s="1" t="s">
        <v>1002</v>
      </c>
      <c r="D415" s="1" t="s">
        <v>1003</v>
      </c>
      <c r="E415" s="5">
        <v>103020</v>
      </c>
      <c r="F415" s="5">
        <v>89.33</v>
      </c>
      <c r="I415" s="4" t="s">
        <v>12</v>
      </c>
      <c r="J415" s="4" t="s">
        <v>12</v>
      </c>
    </row>
    <row r="416" spans="1:10" x14ac:dyDescent="0.25">
      <c r="A416" s="2" t="s">
        <v>1004</v>
      </c>
      <c r="B416" s="1" t="s">
        <v>670</v>
      </c>
      <c r="C416" s="1" t="s">
        <v>1005</v>
      </c>
      <c r="D416" s="1" t="s">
        <v>1006</v>
      </c>
      <c r="E416" s="5">
        <v>6202490</v>
      </c>
      <c r="F416" s="5">
        <v>5378.18</v>
      </c>
      <c r="G416" s="5">
        <v>1368459</v>
      </c>
      <c r="H416" s="5">
        <v>1186.5899999999999</v>
      </c>
      <c r="I416" s="4" t="s">
        <v>12</v>
      </c>
      <c r="J416" s="4" t="s">
        <v>12</v>
      </c>
    </row>
    <row r="417" spans="1:10" x14ac:dyDescent="0.25">
      <c r="A417" s="2" t="s">
        <v>1007</v>
      </c>
      <c r="B417" s="1" t="s">
        <v>670</v>
      </c>
      <c r="C417" s="1" t="s">
        <v>1008</v>
      </c>
      <c r="D417" s="1" t="s">
        <v>1009</v>
      </c>
      <c r="E417" s="5">
        <v>654177</v>
      </c>
      <c r="F417" s="5">
        <v>567.24</v>
      </c>
      <c r="I417" s="4" t="s">
        <v>12</v>
      </c>
      <c r="J417" s="4" t="s">
        <v>12</v>
      </c>
    </row>
    <row r="418" spans="1:10" x14ac:dyDescent="0.25">
      <c r="A418" s="2" t="s">
        <v>1010</v>
      </c>
      <c r="B418" s="1" t="s">
        <v>670</v>
      </c>
      <c r="C418" s="1" t="s">
        <v>1011</v>
      </c>
      <c r="D418" s="1" t="s">
        <v>1012</v>
      </c>
      <c r="G418" s="5">
        <v>3010065</v>
      </c>
      <c r="H418" s="5">
        <v>2610.0300000000002</v>
      </c>
      <c r="I418" s="4" t="s">
        <v>12</v>
      </c>
      <c r="J418" s="4" t="s">
        <v>12</v>
      </c>
    </row>
    <row r="419" spans="1:10" x14ac:dyDescent="0.25">
      <c r="A419" s="2" t="s">
        <v>1013</v>
      </c>
      <c r="B419" s="1" t="s">
        <v>670</v>
      </c>
      <c r="C419" s="1" t="s">
        <v>1014</v>
      </c>
      <c r="D419" s="1" t="s">
        <v>1012</v>
      </c>
      <c r="G419" s="5">
        <v>2043030</v>
      </c>
      <c r="H419" s="5">
        <v>1771.51</v>
      </c>
      <c r="I419" s="4" t="s">
        <v>12</v>
      </c>
      <c r="J419" s="4" t="s">
        <v>12</v>
      </c>
    </row>
    <row r="420" spans="1:10" x14ac:dyDescent="0.25">
      <c r="A420" s="2" t="s">
        <v>1015</v>
      </c>
      <c r="B420" s="1" t="s">
        <v>670</v>
      </c>
      <c r="C420" s="1" t="s">
        <v>1016</v>
      </c>
      <c r="D420" s="1" t="s">
        <v>1012</v>
      </c>
      <c r="E420" s="5">
        <v>29979234</v>
      </c>
      <c r="F420" s="5">
        <v>25994.99</v>
      </c>
      <c r="I420" s="4" t="s">
        <v>12</v>
      </c>
      <c r="J420" s="4" t="s">
        <v>12</v>
      </c>
    </row>
    <row r="421" spans="1:10" x14ac:dyDescent="0.25">
      <c r="A421" s="2" t="s">
        <v>1017</v>
      </c>
      <c r="B421" s="1" t="s">
        <v>670</v>
      </c>
      <c r="C421" s="1" t="s">
        <v>1018</v>
      </c>
      <c r="D421" s="1" t="s">
        <v>1012</v>
      </c>
      <c r="G421" s="5">
        <v>2240524</v>
      </c>
      <c r="H421" s="5">
        <v>1942.76</v>
      </c>
      <c r="I421" s="4" t="s">
        <v>12</v>
      </c>
      <c r="J421" s="4" t="s">
        <v>12</v>
      </c>
    </row>
    <row r="422" spans="1:10" x14ac:dyDescent="0.25">
      <c r="A422" s="2" t="s">
        <v>1019</v>
      </c>
      <c r="B422" s="1" t="s">
        <v>670</v>
      </c>
      <c r="C422" s="1" t="s">
        <v>1020</v>
      </c>
      <c r="D422" s="1" t="s">
        <v>1021</v>
      </c>
      <c r="E422" s="5">
        <v>5738683</v>
      </c>
      <c r="F422" s="5">
        <v>4976.01</v>
      </c>
      <c r="G422" s="5">
        <v>1489132</v>
      </c>
      <c r="H422" s="5">
        <v>1291.23</v>
      </c>
      <c r="I422" s="4" t="s">
        <v>12</v>
      </c>
      <c r="J422" s="4" t="s">
        <v>12</v>
      </c>
    </row>
    <row r="423" spans="1:10" x14ac:dyDescent="0.25">
      <c r="A423" s="2" t="s">
        <v>1022</v>
      </c>
      <c r="B423" s="1" t="s">
        <v>670</v>
      </c>
      <c r="C423" s="1" t="s">
        <v>1023</v>
      </c>
      <c r="D423" s="1" t="s">
        <v>1024</v>
      </c>
      <c r="E423" s="5">
        <v>710838</v>
      </c>
      <c r="F423" s="5">
        <v>616.37</v>
      </c>
      <c r="I423" s="4" t="s">
        <v>12</v>
      </c>
      <c r="J423" s="4" t="s">
        <v>12</v>
      </c>
    </row>
    <row r="424" spans="1:10" x14ac:dyDescent="0.25">
      <c r="A424" s="2" t="s">
        <v>1025</v>
      </c>
      <c r="B424" s="1" t="s">
        <v>670</v>
      </c>
      <c r="C424" s="1" t="s">
        <v>1026</v>
      </c>
      <c r="D424" s="1" t="s">
        <v>1027</v>
      </c>
      <c r="E424" s="5">
        <v>5655293</v>
      </c>
      <c r="F424" s="5">
        <v>4903.7</v>
      </c>
      <c r="G424" s="5">
        <v>1317065</v>
      </c>
      <c r="H424" s="5">
        <v>1142.03</v>
      </c>
      <c r="I424" s="4" t="s">
        <v>12</v>
      </c>
      <c r="J424" s="4" t="s">
        <v>12</v>
      </c>
    </row>
    <row r="425" spans="1:10" x14ac:dyDescent="0.25">
      <c r="A425" s="2" t="s">
        <v>1028</v>
      </c>
      <c r="B425" s="1" t="s">
        <v>670</v>
      </c>
      <c r="C425" s="1" t="s">
        <v>685</v>
      </c>
      <c r="D425" s="1" t="s">
        <v>1029</v>
      </c>
      <c r="E425" s="5">
        <v>469582</v>
      </c>
      <c r="F425" s="5">
        <v>407.17</v>
      </c>
      <c r="I425" s="4" t="s">
        <v>12</v>
      </c>
      <c r="J425" s="4" t="s">
        <v>12</v>
      </c>
    </row>
    <row r="426" spans="1:10" x14ac:dyDescent="0.25">
      <c r="A426" s="2" t="s">
        <v>1030</v>
      </c>
      <c r="B426" s="1" t="s">
        <v>670</v>
      </c>
      <c r="C426" s="1" t="s">
        <v>1031</v>
      </c>
      <c r="D426" s="1" t="s">
        <v>1032</v>
      </c>
      <c r="E426" s="5">
        <v>2709730</v>
      </c>
      <c r="F426" s="5">
        <v>2349.61</v>
      </c>
      <c r="G426" s="5">
        <v>521782</v>
      </c>
      <c r="H426" s="5">
        <v>452.44</v>
      </c>
      <c r="I426" s="4" t="s">
        <v>12</v>
      </c>
      <c r="J426" s="4" t="s">
        <v>12</v>
      </c>
    </row>
    <row r="427" spans="1:10" x14ac:dyDescent="0.25">
      <c r="A427" s="2" t="s">
        <v>1033</v>
      </c>
      <c r="B427" s="1" t="s">
        <v>670</v>
      </c>
      <c r="C427" s="1" t="s">
        <v>1034</v>
      </c>
      <c r="D427" s="1" t="s">
        <v>1035</v>
      </c>
      <c r="E427" s="5">
        <v>1804735</v>
      </c>
      <c r="F427" s="5">
        <v>1564.89</v>
      </c>
      <c r="G427" s="5">
        <v>189352</v>
      </c>
      <c r="H427" s="5">
        <v>164.19</v>
      </c>
      <c r="I427" s="4" t="s">
        <v>12</v>
      </c>
      <c r="J427" s="4" t="s">
        <v>12</v>
      </c>
    </row>
    <row r="428" spans="1:10" x14ac:dyDescent="0.25">
      <c r="A428" s="2" t="s">
        <v>1036</v>
      </c>
      <c r="B428" s="1" t="s">
        <v>670</v>
      </c>
      <c r="C428" s="1" t="s">
        <v>28</v>
      </c>
      <c r="D428" s="1" t="s">
        <v>1037</v>
      </c>
      <c r="E428" s="5">
        <v>26727598</v>
      </c>
      <c r="F428" s="5">
        <v>23175.5</v>
      </c>
      <c r="G428" s="5">
        <v>8996557</v>
      </c>
      <c r="H428" s="5">
        <v>7800.91</v>
      </c>
      <c r="I428" s="4" t="s">
        <v>12</v>
      </c>
      <c r="J428" s="4" t="s">
        <v>12</v>
      </c>
    </row>
    <row r="429" spans="1:10" x14ac:dyDescent="0.25">
      <c r="A429" s="2" t="s">
        <v>1038</v>
      </c>
      <c r="B429" s="1" t="s">
        <v>670</v>
      </c>
      <c r="C429" s="1" t="s">
        <v>1039</v>
      </c>
      <c r="D429" s="1" t="s">
        <v>1040</v>
      </c>
      <c r="E429" s="5">
        <v>11662257</v>
      </c>
      <c r="F429" s="5">
        <v>10112.34</v>
      </c>
      <c r="G429" s="5">
        <v>2542519</v>
      </c>
      <c r="H429" s="5">
        <v>2204.62</v>
      </c>
      <c r="I429" s="4" t="s">
        <v>12</v>
      </c>
      <c r="J429" s="4" t="s">
        <v>12</v>
      </c>
    </row>
    <row r="430" spans="1:10" x14ac:dyDescent="0.25">
      <c r="A430" s="2" t="s">
        <v>1041</v>
      </c>
      <c r="B430" s="1" t="s">
        <v>670</v>
      </c>
      <c r="C430" s="1" t="s">
        <v>1042</v>
      </c>
      <c r="D430" s="1" t="s">
        <v>1043</v>
      </c>
      <c r="E430" s="5">
        <v>1620505</v>
      </c>
      <c r="F430" s="5">
        <v>1405.14</v>
      </c>
      <c r="G430" s="5">
        <v>318107</v>
      </c>
      <c r="H430" s="5">
        <v>275.83</v>
      </c>
      <c r="I430" s="4" t="s">
        <v>12</v>
      </c>
      <c r="J430" s="4" t="s">
        <v>12</v>
      </c>
    </row>
    <row r="431" spans="1:10" x14ac:dyDescent="0.25">
      <c r="A431" s="2" t="s">
        <v>1044</v>
      </c>
      <c r="B431" s="1" t="s">
        <v>670</v>
      </c>
      <c r="C431" s="1" t="s">
        <v>1045</v>
      </c>
      <c r="D431" s="1" t="s">
        <v>1046</v>
      </c>
      <c r="E431" s="5">
        <v>2399593</v>
      </c>
      <c r="F431" s="5">
        <v>2080.69</v>
      </c>
      <c r="I431" s="4" t="s">
        <v>12</v>
      </c>
      <c r="J431" s="4" t="s">
        <v>12</v>
      </c>
    </row>
    <row r="432" spans="1:10" x14ac:dyDescent="0.25">
      <c r="A432" s="2" t="s">
        <v>1047</v>
      </c>
      <c r="B432" s="1" t="s">
        <v>670</v>
      </c>
      <c r="C432" s="1" t="s">
        <v>1048</v>
      </c>
      <c r="D432" s="1" t="s">
        <v>1049</v>
      </c>
      <c r="E432" s="5">
        <v>8368099</v>
      </c>
      <c r="F432" s="5">
        <v>7255.98</v>
      </c>
      <c r="G432" s="5">
        <v>1880889</v>
      </c>
      <c r="H432" s="5">
        <v>1630.92</v>
      </c>
      <c r="I432" s="4" t="s">
        <v>12</v>
      </c>
      <c r="J432" s="4" t="s">
        <v>12</v>
      </c>
    </row>
    <row r="433" spans="1:10" x14ac:dyDescent="0.25">
      <c r="A433" s="2" t="s">
        <v>1050</v>
      </c>
      <c r="B433" s="1" t="s">
        <v>670</v>
      </c>
      <c r="C433" s="1" t="s">
        <v>1051</v>
      </c>
      <c r="D433" s="1" t="s">
        <v>1052</v>
      </c>
      <c r="E433" s="5">
        <v>772650</v>
      </c>
      <c r="F433" s="5">
        <v>669.96</v>
      </c>
      <c r="I433" s="4" t="s">
        <v>12</v>
      </c>
      <c r="J433" s="4" t="s">
        <v>12</v>
      </c>
    </row>
    <row r="434" spans="1:10" x14ac:dyDescent="0.25">
      <c r="A434" s="2" t="s">
        <v>1053</v>
      </c>
      <c r="B434" s="1" t="s">
        <v>670</v>
      </c>
      <c r="C434" s="1" t="s">
        <v>1054</v>
      </c>
      <c r="D434" s="1" t="s">
        <v>1055</v>
      </c>
      <c r="E434" s="5">
        <v>2202224</v>
      </c>
      <c r="F434" s="5">
        <v>1909.55</v>
      </c>
      <c r="I434" s="4" t="s">
        <v>12</v>
      </c>
      <c r="J434" s="4" t="s">
        <v>12</v>
      </c>
    </row>
    <row r="435" spans="1:10" x14ac:dyDescent="0.25">
      <c r="A435" s="2" t="s">
        <v>1056</v>
      </c>
      <c r="B435" s="1" t="s">
        <v>670</v>
      </c>
      <c r="C435" s="1" t="s">
        <v>1057</v>
      </c>
      <c r="D435" s="1" t="s">
        <v>1058</v>
      </c>
      <c r="E435" s="5">
        <v>6322406</v>
      </c>
      <c r="F435" s="5">
        <v>5482.16</v>
      </c>
      <c r="G435" s="5">
        <v>1895936</v>
      </c>
      <c r="H435" s="5">
        <v>1643.97</v>
      </c>
      <c r="I435" s="4" t="s">
        <v>12</v>
      </c>
      <c r="J435" s="4" t="s">
        <v>12</v>
      </c>
    </row>
    <row r="436" spans="1:10" x14ac:dyDescent="0.25">
      <c r="A436" s="2" t="s">
        <v>1059</v>
      </c>
      <c r="B436" s="1" t="s">
        <v>670</v>
      </c>
      <c r="C436" s="1" t="s">
        <v>1060</v>
      </c>
      <c r="D436" s="1" t="s">
        <v>1061</v>
      </c>
      <c r="E436" s="5">
        <v>8578863</v>
      </c>
      <c r="F436" s="5">
        <v>7438.73</v>
      </c>
      <c r="G436" s="5">
        <v>1895999</v>
      </c>
      <c r="H436" s="5">
        <v>1644.02</v>
      </c>
      <c r="I436" s="4" t="s">
        <v>12</v>
      </c>
      <c r="J436" s="4" t="s">
        <v>12</v>
      </c>
    </row>
    <row r="437" spans="1:10" x14ac:dyDescent="0.25">
      <c r="A437" s="2" t="s">
        <v>1062</v>
      </c>
      <c r="B437" s="1" t="s">
        <v>670</v>
      </c>
      <c r="C437" s="1" t="s">
        <v>1063</v>
      </c>
      <c r="D437" s="1" t="s">
        <v>1064</v>
      </c>
      <c r="E437" s="5">
        <v>14763051</v>
      </c>
      <c r="F437" s="5">
        <v>12801.04</v>
      </c>
      <c r="G437" s="5">
        <v>3451985</v>
      </c>
      <c r="H437" s="5">
        <v>2993.22</v>
      </c>
      <c r="I437" s="4" t="s">
        <v>12</v>
      </c>
      <c r="J437" s="4" t="s">
        <v>12</v>
      </c>
    </row>
    <row r="438" spans="1:10" x14ac:dyDescent="0.25">
      <c r="A438" s="2" t="s">
        <v>1065</v>
      </c>
      <c r="B438" s="1" t="s">
        <v>670</v>
      </c>
      <c r="C438" s="1" t="s">
        <v>1066</v>
      </c>
      <c r="D438" s="1" t="s">
        <v>1067</v>
      </c>
      <c r="E438" s="5">
        <v>3540179</v>
      </c>
      <c r="F438" s="5">
        <v>3069.69</v>
      </c>
      <c r="G438" s="5">
        <v>152733</v>
      </c>
      <c r="H438" s="5">
        <v>132.43</v>
      </c>
      <c r="I438" s="4" t="s">
        <v>12</v>
      </c>
      <c r="J438" s="4" t="s">
        <v>12</v>
      </c>
    </row>
    <row r="439" spans="1:10" x14ac:dyDescent="0.25">
      <c r="A439" s="2" t="s">
        <v>1068</v>
      </c>
      <c r="B439" s="1" t="s">
        <v>670</v>
      </c>
      <c r="C439" s="1" t="s">
        <v>1069</v>
      </c>
      <c r="D439" s="1" t="s">
        <v>1070</v>
      </c>
      <c r="E439" s="5">
        <v>13446170</v>
      </c>
      <c r="F439" s="5">
        <v>11659.17</v>
      </c>
      <c r="I439" s="4" t="s">
        <v>12</v>
      </c>
      <c r="J439" s="4" t="s">
        <v>12</v>
      </c>
    </row>
    <row r="440" spans="1:10" x14ac:dyDescent="0.25">
      <c r="A440" s="2" t="s">
        <v>1071</v>
      </c>
      <c r="B440" s="1" t="s">
        <v>670</v>
      </c>
      <c r="C440" s="1" t="s">
        <v>1072</v>
      </c>
      <c r="D440" s="1" t="s">
        <v>1073</v>
      </c>
      <c r="E440" s="5">
        <v>3464623</v>
      </c>
      <c r="F440" s="5">
        <v>3004.17</v>
      </c>
      <c r="G440" s="5">
        <v>1350373</v>
      </c>
      <c r="H440" s="5">
        <v>1170.9100000000001</v>
      </c>
      <c r="I440" s="4" t="s">
        <v>12</v>
      </c>
      <c r="J440" s="4" t="s">
        <v>12</v>
      </c>
    </row>
    <row r="441" spans="1:10" x14ac:dyDescent="0.25">
      <c r="A441" s="2" t="s">
        <v>1074</v>
      </c>
      <c r="B441" s="1" t="s">
        <v>670</v>
      </c>
      <c r="C441" s="1" t="s">
        <v>1075</v>
      </c>
      <c r="D441" s="1" t="s">
        <v>1076</v>
      </c>
      <c r="E441" s="5">
        <v>36227</v>
      </c>
      <c r="F441" s="5">
        <v>31.41</v>
      </c>
      <c r="I441" s="4" t="s">
        <v>12</v>
      </c>
      <c r="J441" s="4" t="s">
        <v>12</v>
      </c>
    </row>
    <row r="442" spans="1:10" x14ac:dyDescent="0.25">
      <c r="A442" s="2" t="s">
        <v>1077</v>
      </c>
      <c r="B442" s="1" t="s">
        <v>670</v>
      </c>
      <c r="C442" s="1" t="s">
        <v>1078</v>
      </c>
      <c r="D442" s="1" t="s">
        <v>1079</v>
      </c>
      <c r="E442" s="5">
        <v>19421058</v>
      </c>
      <c r="F442" s="5">
        <v>16840</v>
      </c>
      <c r="G442" s="5">
        <v>3734065</v>
      </c>
      <c r="H442" s="5">
        <v>3237.81</v>
      </c>
      <c r="I442" s="4" t="s">
        <v>12</v>
      </c>
      <c r="J442" s="4" t="s">
        <v>12</v>
      </c>
    </row>
    <row r="443" spans="1:10" x14ac:dyDescent="0.25">
      <c r="A443" s="2" t="s">
        <v>1080</v>
      </c>
      <c r="B443" s="1" t="s">
        <v>670</v>
      </c>
      <c r="C443" s="1" t="s">
        <v>1081</v>
      </c>
      <c r="D443" s="1" t="s">
        <v>1082</v>
      </c>
      <c r="E443" s="5">
        <v>4487551</v>
      </c>
      <c r="F443" s="5">
        <v>3891.16</v>
      </c>
      <c r="G443" s="5">
        <v>1068789</v>
      </c>
      <c r="H443" s="5">
        <v>926.75</v>
      </c>
      <c r="I443" s="4" t="s">
        <v>12</v>
      </c>
      <c r="J443" s="4" t="s">
        <v>12</v>
      </c>
    </row>
    <row r="444" spans="1:10" x14ac:dyDescent="0.25">
      <c r="A444" s="2" t="s">
        <v>1083</v>
      </c>
      <c r="B444" s="1" t="s">
        <v>670</v>
      </c>
      <c r="C444" s="1" t="s">
        <v>1084</v>
      </c>
      <c r="D444" s="1" t="s">
        <v>1085</v>
      </c>
      <c r="E444" s="5">
        <v>7720196</v>
      </c>
      <c r="F444" s="5">
        <v>6694.18</v>
      </c>
      <c r="G444" s="5">
        <v>1057651</v>
      </c>
      <c r="H444" s="5">
        <v>917.09</v>
      </c>
      <c r="I444" s="4" t="s">
        <v>12</v>
      </c>
      <c r="J444" s="4" t="s">
        <v>12</v>
      </c>
    </row>
    <row r="445" spans="1:10" x14ac:dyDescent="0.25">
      <c r="A445" s="2" t="s">
        <v>1086</v>
      </c>
      <c r="B445" s="1" t="s">
        <v>670</v>
      </c>
      <c r="C445" s="1" t="s">
        <v>1087</v>
      </c>
      <c r="D445" s="1" t="s">
        <v>1088</v>
      </c>
      <c r="E445" s="5">
        <v>10400885</v>
      </c>
      <c r="F445" s="5">
        <v>9018.61</v>
      </c>
      <c r="G445" s="5">
        <v>1490466</v>
      </c>
      <c r="H445" s="5">
        <v>1292.3800000000001</v>
      </c>
      <c r="I445" s="4" t="s">
        <v>12</v>
      </c>
      <c r="J445" s="4" t="s">
        <v>12</v>
      </c>
    </row>
    <row r="446" spans="1:10" x14ac:dyDescent="0.25">
      <c r="A446" s="2" t="s">
        <v>1089</v>
      </c>
      <c r="B446" s="1" t="s">
        <v>670</v>
      </c>
      <c r="C446" s="1" t="s">
        <v>1087</v>
      </c>
      <c r="D446" s="1" t="s">
        <v>1090</v>
      </c>
      <c r="E446" s="5">
        <v>5859975</v>
      </c>
      <c r="F446" s="5">
        <v>5081.18</v>
      </c>
      <c r="G446" s="5">
        <v>1783083</v>
      </c>
      <c r="H446" s="5">
        <v>1546.11</v>
      </c>
      <c r="I446" s="4" t="s">
        <v>12</v>
      </c>
      <c r="J446" s="4" t="s">
        <v>12</v>
      </c>
    </row>
    <row r="447" spans="1:10" x14ac:dyDescent="0.25">
      <c r="A447" s="2" t="s">
        <v>1091</v>
      </c>
      <c r="B447" s="1" t="s">
        <v>670</v>
      </c>
      <c r="C447" s="1" t="s">
        <v>1092</v>
      </c>
      <c r="D447" s="1" t="s">
        <v>1093</v>
      </c>
      <c r="E447" s="5">
        <v>9521513</v>
      </c>
      <c r="F447" s="5">
        <v>8256.1</v>
      </c>
      <c r="G447" s="5">
        <v>1222833</v>
      </c>
      <c r="H447" s="5">
        <v>1060.32</v>
      </c>
      <c r="I447" s="4" t="s">
        <v>12</v>
      </c>
      <c r="J447" s="4" t="s">
        <v>12</v>
      </c>
    </row>
    <row r="448" spans="1:10" x14ac:dyDescent="0.25">
      <c r="A448" s="2" t="s">
        <v>1094</v>
      </c>
      <c r="B448" s="1" t="s">
        <v>670</v>
      </c>
      <c r="C448" s="1" t="s">
        <v>982</v>
      </c>
      <c r="D448" s="1" t="s">
        <v>1095</v>
      </c>
      <c r="E448" s="5">
        <v>588729</v>
      </c>
      <c r="F448" s="5">
        <v>510.49</v>
      </c>
      <c r="G448" s="5">
        <v>31863</v>
      </c>
      <c r="H448" s="5">
        <v>27.63</v>
      </c>
      <c r="I448" s="4" t="s">
        <v>12</v>
      </c>
      <c r="J448" s="4" t="s">
        <v>12</v>
      </c>
    </row>
    <row r="449" spans="1:10" x14ac:dyDescent="0.25">
      <c r="A449" s="2" t="s">
        <v>1096</v>
      </c>
      <c r="B449" s="1" t="s">
        <v>670</v>
      </c>
      <c r="C449" s="1" t="s">
        <v>1097</v>
      </c>
      <c r="D449" s="1" t="s">
        <v>1035</v>
      </c>
      <c r="E449" s="5">
        <v>3652247</v>
      </c>
      <c r="F449" s="5">
        <v>3166.86</v>
      </c>
      <c r="G449" s="5">
        <v>1003732</v>
      </c>
      <c r="H449" s="5">
        <v>870.34</v>
      </c>
      <c r="I449" s="4" t="s">
        <v>12</v>
      </c>
      <c r="J449" s="4" t="s">
        <v>12</v>
      </c>
    </row>
    <row r="450" spans="1:10" x14ac:dyDescent="0.25">
      <c r="A450" s="2" t="s">
        <v>1098</v>
      </c>
      <c r="B450" s="1" t="s">
        <v>670</v>
      </c>
      <c r="C450" s="1" t="s">
        <v>1099</v>
      </c>
      <c r="D450" s="1" t="s">
        <v>1035</v>
      </c>
      <c r="E450" s="5">
        <v>1604089</v>
      </c>
      <c r="F450" s="5">
        <v>1390.91</v>
      </c>
      <c r="I450" s="4" t="s">
        <v>12</v>
      </c>
      <c r="J450" s="4" t="s">
        <v>12</v>
      </c>
    </row>
    <row r="451" spans="1:10" x14ac:dyDescent="0.25">
      <c r="A451" s="2" t="s">
        <v>1100</v>
      </c>
      <c r="B451" s="1" t="s">
        <v>670</v>
      </c>
      <c r="C451" s="1" t="s">
        <v>1101</v>
      </c>
      <c r="D451" s="1" t="s">
        <v>1035</v>
      </c>
      <c r="E451" s="5">
        <v>625323</v>
      </c>
      <c r="F451" s="5">
        <v>542.22</v>
      </c>
      <c r="I451" s="4" t="s">
        <v>12</v>
      </c>
      <c r="J451" s="4" t="s">
        <v>12</v>
      </c>
    </row>
    <row r="452" spans="1:10" x14ac:dyDescent="0.25">
      <c r="A452" s="2" t="s">
        <v>1102</v>
      </c>
      <c r="B452" s="1" t="s">
        <v>670</v>
      </c>
      <c r="C452" s="1" t="s">
        <v>1103</v>
      </c>
      <c r="D452" s="1" t="s">
        <v>1035</v>
      </c>
      <c r="E452" s="5">
        <v>3869752</v>
      </c>
      <c r="F452" s="5">
        <v>3355.46</v>
      </c>
      <c r="G452" s="5">
        <v>979832</v>
      </c>
      <c r="H452" s="5">
        <v>849.61</v>
      </c>
      <c r="I452" s="4" t="s">
        <v>12</v>
      </c>
      <c r="J452" s="4" t="s">
        <v>12</v>
      </c>
    </row>
    <row r="453" spans="1:10" x14ac:dyDescent="0.25">
      <c r="A453" s="2" t="s">
        <v>1104</v>
      </c>
      <c r="B453" s="1" t="s">
        <v>670</v>
      </c>
      <c r="C453" s="1" t="s">
        <v>679</v>
      </c>
      <c r="D453" s="1" t="s">
        <v>1105</v>
      </c>
      <c r="E453" s="5">
        <v>1490958</v>
      </c>
      <c r="F453" s="5">
        <v>1292.81</v>
      </c>
      <c r="G453" s="5">
        <v>144578</v>
      </c>
      <c r="H453" s="5">
        <v>125.36</v>
      </c>
      <c r="I453" s="4" t="s">
        <v>12</v>
      </c>
      <c r="J453" s="4" t="s">
        <v>12</v>
      </c>
    </row>
    <row r="454" spans="1:10" x14ac:dyDescent="0.25">
      <c r="A454" s="2" t="s">
        <v>1106</v>
      </c>
      <c r="B454" s="1" t="s">
        <v>670</v>
      </c>
      <c r="C454" s="1" t="s">
        <v>1107</v>
      </c>
      <c r="D454" s="1" t="s">
        <v>1108</v>
      </c>
      <c r="E454" s="5">
        <v>9210699</v>
      </c>
      <c r="F454" s="5">
        <v>7986.6</v>
      </c>
      <c r="G454" s="5">
        <v>3672443</v>
      </c>
      <c r="H454" s="5">
        <v>3184.38</v>
      </c>
      <c r="I454" s="4" t="s">
        <v>12</v>
      </c>
      <c r="J454" s="4" t="s">
        <v>12</v>
      </c>
    </row>
    <row r="455" spans="1:10" x14ac:dyDescent="0.25">
      <c r="A455" s="2" t="s">
        <v>1109</v>
      </c>
      <c r="B455" s="1" t="s">
        <v>670</v>
      </c>
      <c r="C455" s="1" t="s">
        <v>1110</v>
      </c>
      <c r="D455" s="1" t="s">
        <v>1108</v>
      </c>
      <c r="E455" s="5">
        <v>257748</v>
      </c>
      <c r="F455" s="5">
        <v>223.49</v>
      </c>
      <c r="I455" s="4" t="s">
        <v>12</v>
      </c>
      <c r="J455" s="4" t="s">
        <v>12</v>
      </c>
    </row>
    <row r="456" spans="1:10" x14ac:dyDescent="0.25">
      <c r="A456" s="2" t="s">
        <v>1111</v>
      </c>
      <c r="B456" s="1" t="s">
        <v>670</v>
      </c>
      <c r="C456" s="1" t="s">
        <v>1112</v>
      </c>
      <c r="D456" s="1" t="s">
        <v>1113</v>
      </c>
      <c r="E456" s="5">
        <v>61745949</v>
      </c>
      <c r="F456" s="5">
        <v>53539.91</v>
      </c>
      <c r="I456" s="4" t="s">
        <v>12</v>
      </c>
      <c r="J456" s="4" t="s">
        <v>12</v>
      </c>
    </row>
    <row r="457" spans="1:10" x14ac:dyDescent="0.25">
      <c r="A457" s="2" t="s">
        <v>1111</v>
      </c>
      <c r="B457" s="1" t="s">
        <v>670</v>
      </c>
      <c r="C457" s="1" t="s">
        <v>1114</v>
      </c>
      <c r="D457" s="1" t="s">
        <v>1113</v>
      </c>
      <c r="E457" s="5">
        <v>61009</v>
      </c>
      <c r="F457" s="5">
        <v>52.9</v>
      </c>
      <c r="I457" s="4" t="s">
        <v>12</v>
      </c>
      <c r="J457" s="4" t="s">
        <v>12</v>
      </c>
    </row>
    <row r="458" spans="1:10" x14ac:dyDescent="0.25">
      <c r="A458" s="2" t="s">
        <v>1115</v>
      </c>
      <c r="B458" s="1" t="s">
        <v>670</v>
      </c>
      <c r="C458" s="1" t="s">
        <v>1116</v>
      </c>
      <c r="D458" s="1" t="s">
        <v>1117</v>
      </c>
      <c r="E458" s="5">
        <v>2713934</v>
      </c>
      <c r="F458" s="5">
        <v>2353.25</v>
      </c>
      <c r="G458" s="5">
        <v>796194</v>
      </c>
      <c r="H458" s="5">
        <v>690.38</v>
      </c>
      <c r="I458" s="4" t="s">
        <v>12</v>
      </c>
      <c r="J458" s="4" t="s">
        <v>12</v>
      </c>
    </row>
    <row r="459" spans="1:10" x14ac:dyDescent="0.25">
      <c r="A459" s="2" t="s">
        <v>1118</v>
      </c>
      <c r="B459" s="1" t="s">
        <v>670</v>
      </c>
      <c r="C459" s="1" t="s">
        <v>1119</v>
      </c>
      <c r="D459" s="1" t="s">
        <v>1120</v>
      </c>
      <c r="E459" s="5">
        <v>95651305</v>
      </c>
      <c r="F459" s="5">
        <v>82939.25</v>
      </c>
      <c r="G459" s="5">
        <v>3034501</v>
      </c>
      <c r="H459" s="5">
        <v>2631.22</v>
      </c>
      <c r="I459" s="4" t="s">
        <v>12</v>
      </c>
      <c r="J459" s="4" t="s">
        <v>12</v>
      </c>
    </row>
    <row r="460" spans="1:10" x14ac:dyDescent="0.25">
      <c r="A460" s="2" t="s">
        <v>1121</v>
      </c>
      <c r="B460" s="1" t="s">
        <v>670</v>
      </c>
      <c r="C460" s="1" t="s">
        <v>1122</v>
      </c>
      <c r="D460" s="1" t="s">
        <v>1123</v>
      </c>
      <c r="E460" s="5">
        <v>3315802</v>
      </c>
      <c r="F460" s="5">
        <v>2875.13</v>
      </c>
      <c r="G460" s="5">
        <v>642599</v>
      </c>
      <c r="H460" s="5">
        <v>557.20000000000005</v>
      </c>
      <c r="I460" s="4" t="s">
        <v>12</v>
      </c>
      <c r="J460" s="4" t="s">
        <v>12</v>
      </c>
    </row>
    <row r="461" spans="1:10" x14ac:dyDescent="0.25">
      <c r="A461" s="2" t="s">
        <v>1124</v>
      </c>
      <c r="B461" s="1" t="s">
        <v>670</v>
      </c>
      <c r="C461" s="1" t="s">
        <v>1125</v>
      </c>
      <c r="D461" s="1" t="s">
        <v>1126</v>
      </c>
      <c r="E461" s="5">
        <v>31592385</v>
      </c>
      <c r="F461" s="5">
        <v>27393.759999999998</v>
      </c>
      <c r="G461" s="5">
        <v>6240000</v>
      </c>
      <c r="H461" s="5">
        <v>5410.7</v>
      </c>
      <c r="I461" s="4" t="s">
        <v>12</v>
      </c>
      <c r="J461" s="4" t="s">
        <v>12</v>
      </c>
    </row>
    <row r="462" spans="1:10" x14ac:dyDescent="0.25">
      <c r="A462" s="2" t="s">
        <v>1127</v>
      </c>
      <c r="B462" s="1" t="s">
        <v>670</v>
      </c>
      <c r="C462" s="1" t="s">
        <v>1128</v>
      </c>
      <c r="D462" s="1" t="s">
        <v>1129</v>
      </c>
      <c r="E462" s="5">
        <v>1794403</v>
      </c>
      <c r="F462" s="5">
        <v>1555.93</v>
      </c>
      <c r="G462" s="5">
        <v>509708</v>
      </c>
      <c r="H462" s="5">
        <v>441.97</v>
      </c>
      <c r="I462" s="4" t="s">
        <v>12</v>
      </c>
      <c r="J462" s="4" t="s">
        <v>12</v>
      </c>
    </row>
    <row r="463" spans="1:10" x14ac:dyDescent="0.25">
      <c r="A463" s="2" t="s">
        <v>1130</v>
      </c>
      <c r="B463" s="1" t="s">
        <v>670</v>
      </c>
      <c r="C463" s="1" t="s">
        <v>685</v>
      </c>
      <c r="D463" s="1" t="s">
        <v>686</v>
      </c>
      <c r="E463" s="5">
        <v>18490</v>
      </c>
      <c r="F463" s="5">
        <v>16.03</v>
      </c>
      <c r="I463" s="4" t="s">
        <v>12</v>
      </c>
      <c r="J463" s="4" t="s">
        <v>12</v>
      </c>
    </row>
    <row r="464" spans="1:10" x14ac:dyDescent="0.25">
      <c r="A464" s="2" t="s">
        <v>566</v>
      </c>
      <c r="B464" s="1" t="s">
        <v>670</v>
      </c>
      <c r="C464" s="1" t="s">
        <v>1131</v>
      </c>
      <c r="D464" s="1" t="s">
        <v>1132</v>
      </c>
      <c r="E464" s="5">
        <v>29581</v>
      </c>
      <c r="F464" s="5">
        <v>25.65</v>
      </c>
      <c r="G464" s="5">
        <v>9571</v>
      </c>
      <c r="H464" s="5">
        <v>8.3000000000000007</v>
      </c>
      <c r="I464" s="4" t="s">
        <v>12</v>
      </c>
      <c r="J464" s="4" t="s">
        <v>12</v>
      </c>
    </row>
    <row r="465" spans="1:10" x14ac:dyDescent="0.25">
      <c r="A465" s="2" t="s">
        <v>1133</v>
      </c>
      <c r="B465" s="1" t="s">
        <v>670</v>
      </c>
      <c r="C465" s="1" t="s">
        <v>1134</v>
      </c>
      <c r="D465" s="1" t="s">
        <v>1135</v>
      </c>
      <c r="E465" s="5">
        <v>4120800</v>
      </c>
      <c r="F465" s="5">
        <v>3573.15</v>
      </c>
      <c r="I465" s="4" t="s">
        <v>12</v>
      </c>
      <c r="J465" s="4" t="s">
        <v>12</v>
      </c>
    </row>
    <row r="466" spans="1:10" x14ac:dyDescent="0.25">
      <c r="A466" s="2" t="s">
        <v>1136</v>
      </c>
      <c r="B466" s="1" t="s">
        <v>670</v>
      </c>
      <c r="C466" s="1" t="s">
        <v>941</v>
      </c>
      <c r="D466" s="1" t="s">
        <v>1137</v>
      </c>
      <c r="E466" s="5">
        <v>3138038</v>
      </c>
      <c r="F466" s="5">
        <v>2720.99</v>
      </c>
      <c r="I466" s="4" t="s">
        <v>12</v>
      </c>
      <c r="J466" s="4" t="s">
        <v>12</v>
      </c>
    </row>
    <row r="467" spans="1:10" x14ac:dyDescent="0.25">
      <c r="A467" s="2" t="s">
        <v>1138</v>
      </c>
      <c r="B467" s="1" t="s">
        <v>670</v>
      </c>
      <c r="C467" s="1" t="s">
        <v>1139</v>
      </c>
      <c r="D467" s="1" t="s">
        <v>1140</v>
      </c>
      <c r="E467" s="5">
        <v>1576876</v>
      </c>
      <c r="F467" s="5">
        <v>1367.31</v>
      </c>
      <c r="G467" s="5">
        <v>395000</v>
      </c>
      <c r="H467" s="5">
        <v>342.5</v>
      </c>
      <c r="I467" s="4" t="s">
        <v>12</v>
      </c>
      <c r="J467" s="4" t="s">
        <v>12</v>
      </c>
    </row>
    <row r="468" spans="1:10" x14ac:dyDescent="0.25">
      <c r="A468" s="2" t="s">
        <v>1141</v>
      </c>
      <c r="B468" s="1" t="s">
        <v>670</v>
      </c>
      <c r="C468" s="1" t="s">
        <v>1142</v>
      </c>
      <c r="D468" s="1" t="s">
        <v>1143</v>
      </c>
      <c r="E468" s="5">
        <v>6011592</v>
      </c>
      <c r="F468" s="5">
        <v>5212.6499999999996</v>
      </c>
      <c r="G468" s="5">
        <v>407640</v>
      </c>
      <c r="H468" s="5">
        <v>353.46</v>
      </c>
      <c r="I468" s="4" t="s">
        <v>12</v>
      </c>
      <c r="J468" s="4" t="s">
        <v>12</v>
      </c>
    </row>
    <row r="469" spans="1:10" x14ac:dyDescent="0.25">
      <c r="A469" s="2" t="s">
        <v>1144</v>
      </c>
      <c r="B469" s="1" t="s">
        <v>670</v>
      </c>
      <c r="C469" s="1" t="s">
        <v>1145</v>
      </c>
      <c r="D469" s="1" t="s">
        <v>1146</v>
      </c>
      <c r="E469" s="5">
        <v>8118304</v>
      </c>
      <c r="F469" s="5">
        <v>7039.38</v>
      </c>
      <c r="G469" s="5">
        <v>1134803</v>
      </c>
      <c r="H469" s="5">
        <v>983.99</v>
      </c>
      <c r="I469" s="4" t="s">
        <v>12</v>
      </c>
      <c r="J469" s="4" t="s">
        <v>12</v>
      </c>
    </row>
    <row r="470" spans="1:10" x14ac:dyDescent="0.25">
      <c r="A470" s="2" t="s">
        <v>1147</v>
      </c>
      <c r="B470" s="1" t="s">
        <v>670</v>
      </c>
      <c r="C470" s="1" t="s">
        <v>1148</v>
      </c>
      <c r="D470" s="1" t="s">
        <v>1149</v>
      </c>
      <c r="E470" s="5">
        <v>4168838</v>
      </c>
      <c r="F470" s="5">
        <v>3614.8</v>
      </c>
      <c r="I470" s="4" t="s">
        <v>12</v>
      </c>
      <c r="J470" s="4" t="s">
        <v>12</v>
      </c>
    </row>
    <row r="471" spans="1:10" x14ac:dyDescent="0.25">
      <c r="A471" s="2" t="s">
        <v>1147</v>
      </c>
      <c r="B471" s="1" t="s">
        <v>670</v>
      </c>
      <c r="C471" s="1" t="s">
        <v>1150</v>
      </c>
      <c r="D471" s="1" t="s">
        <v>1149</v>
      </c>
      <c r="E471" s="5">
        <v>7376140</v>
      </c>
      <c r="F471" s="5">
        <v>6395.85</v>
      </c>
      <c r="G471" s="5">
        <v>2168111</v>
      </c>
      <c r="H471" s="5">
        <v>1879.97</v>
      </c>
      <c r="I471" s="4" t="s">
        <v>12</v>
      </c>
      <c r="J471" s="4" t="s">
        <v>12</v>
      </c>
    </row>
    <row r="472" spans="1:10" x14ac:dyDescent="0.25">
      <c r="A472" s="2" t="s">
        <v>1151</v>
      </c>
      <c r="B472" s="1" t="s">
        <v>670</v>
      </c>
      <c r="C472" s="1" t="s">
        <v>1152</v>
      </c>
      <c r="D472" s="1" t="s">
        <v>1153</v>
      </c>
      <c r="E472" s="5">
        <v>940021</v>
      </c>
      <c r="F472" s="5">
        <v>815.09</v>
      </c>
      <c r="G472" s="5">
        <v>281937</v>
      </c>
      <c r="H472" s="5">
        <v>244.47</v>
      </c>
      <c r="I472" s="4" t="s">
        <v>12</v>
      </c>
      <c r="J472" s="4" t="s">
        <v>12</v>
      </c>
    </row>
    <row r="473" spans="1:10" x14ac:dyDescent="0.25">
      <c r="A473" s="2" t="s">
        <v>1154</v>
      </c>
      <c r="B473" s="1" t="s">
        <v>670</v>
      </c>
      <c r="C473" s="1" t="s">
        <v>679</v>
      </c>
      <c r="D473" s="1" t="s">
        <v>1155</v>
      </c>
      <c r="E473" s="5">
        <v>2030033</v>
      </c>
      <c r="F473" s="5">
        <v>1760.24</v>
      </c>
      <c r="G473" s="5">
        <v>197494</v>
      </c>
      <c r="H473" s="5">
        <v>171.25</v>
      </c>
      <c r="I473" s="4" t="s">
        <v>12</v>
      </c>
      <c r="J473" s="4" t="s">
        <v>12</v>
      </c>
    </row>
    <row r="474" spans="1:10" x14ac:dyDescent="0.25">
      <c r="A474" s="2" t="s">
        <v>1156</v>
      </c>
      <c r="B474" s="1" t="s">
        <v>670</v>
      </c>
      <c r="C474" s="1" t="s">
        <v>1157</v>
      </c>
      <c r="D474" s="1" t="s">
        <v>1158</v>
      </c>
      <c r="E474" s="5">
        <v>2396734</v>
      </c>
      <c r="F474" s="5">
        <v>2078.21</v>
      </c>
      <c r="G474" s="5">
        <v>225707</v>
      </c>
      <c r="H474" s="5">
        <v>195.71</v>
      </c>
      <c r="I474" s="4" t="s">
        <v>12</v>
      </c>
      <c r="J474" s="4" t="s">
        <v>12</v>
      </c>
    </row>
    <row r="475" spans="1:10" x14ac:dyDescent="0.25">
      <c r="A475" s="2" t="s">
        <v>1159</v>
      </c>
      <c r="B475" s="1" t="s">
        <v>670</v>
      </c>
      <c r="C475" s="1" t="s">
        <v>1160</v>
      </c>
      <c r="D475" s="1" t="s">
        <v>12</v>
      </c>
      <c r="E475" s="5">
        <v>103020</v>
      </c>
      <c r="F475" s="5">
        <v>89.33</v>
      </c>
      <c r="G475" s="5">
        <v>21067</v>
      </c>
      <c r="H475" s="5">
        <v>18.27</v>
      </c>
      <c r="I475" s="4" t="s">
        <v>12</v>
      </c>
      <c r="J475" s="4" t="s">
        <v>12</v>
      </c>
    </row>
    <row r="476" spans="1:10" x14ac:dyDescent="0.25">
      <c r="A476" s="2" t="s">
        <v>1161</v>
      </c>
      <c r="B476" s="1" t="s">
        <v>670</v>
      </c>
      <c r="C476" s="1" t="s">
        <v>34</v>
      </c>
      <c r="D476" s="1" t="s">
        <v>1162</v>
      </c>
      <c r="E476" s="5">
        <v>1732946</v>
      </c>
      <c r="F476" s="5">
        <v>1502.64</v>
      </c>
      <c r="G476" s="5">
        <v>348968</v>
      </c>
      <c r="H476" s="5">
        <v>302.58999999999997</v>
      </c>
      <c r="I476" s="4">
        <v>1700000</v>
      </c>
      <c r="J476" s="5">
        <v>1474.11</v>
      </c>
    </row>
    <row r="477" spans="1:10" x14ac:dyDescent="0.25">
      <c r="A477" s="2" t="s">
        <v>1163</v>
      </c>
      <c r="B477" s="1" t="s">
        <v>670</v>
      </c>
      <c r="C477" s="1" t="s">
        <v>1164</v>
      </c>
      <c r="D477" s="1" t="s">
        <v>1165</v>
      </c>
      <c r="E477" s="5">
        <v>2456186</v>
      </c>
      <c r="F477" s="5">
        <v>2129.7600000000002</v>
      </c>
      <c r="G477" s="5">
        <v>545458</v>
      </c>
      <c r="H477" s="5">
        <v>472.97</v>
      </c>
      <c r="I477" s="4">
        <v>2100000</v>
      </c>
      <c r="J477" s="5">
        <v>1820.96</v>
      </c>
    </row>
    <row r="478" spans="1:10" x14ac:dyDescent="0.25">
      <c r="A478" s="2" t="s">
        <v>1166</v>
      </c>
      <c r="B478" s="1" t="s">
        <v>670</v>
      </c>
      <c r="C478" s="1" t="s">
        <v>1167</v>
      </c>
      <c r="D478" s="1" t="s">
        <v>1168</v>
      </c>
      <c r="E478" s="5">
        <v>13143538</v>
      </c>
      <c r="F478" s="5">
        <v>11396.76</v>
      </c>
      <c r="G478" s="5">
        <v>2031360</v>
      </c>
      <c r="H478" s="5">
        <v>1761.39</v>
      </c>
      <c r="I478" s="4" t="s">
        <v>12</v>
      </c>
      <c r="J478" s="4" t="s">
        <v>12</v>
      </c>
    </row>
    <row r="479" spans="1:10" x14ac:dyDescent="0.25">
      <c r="A479" s="2" t="s">
        <v>1169</v>
      </c>
      <c r="B479" s="1" t="s">
        <v>670</v>
      </c>
      <c r="C479" s="1" t="s">
        <v>1170</v>
      </c>
      <c r="D479" s="1" t="s">
        <v>1171</v>
      </c>
      <c r="E479" s="5">
        <v>8844268</v>
      </c>
      <c r="F479" s="5">
        <v>7668.86</v>
      </c>
      <c r="G479" s="5">
        <v>1862081</v>
      </c>
      <c r="H479" s="5">
        <v>1614.61</v>
      </c>
      <c r="I479" s="4" t="s">
        <v>12</v>
      </c>
      <c r="J479" s="4" t="s">
        <v>12</v>
      </c>
    </row>
    <row r="480" spans="1:10" x14ac:dyDescent="0.25">
      <c r="A480" s="2" t="s">
        <v>1172</v>
      </c>
      <c r="B480" s="1" t="s">
        <v>670</v>
      </c>
      <c r="C480" s="1" t="s">
        <v>1173</v>
      </c>
      <c r="D480" s="1" t="s">
        <v>1174</v>
      </c>
      <c r="E480" s="5">
        <v>1030200</v>
      </c>
      <c r="F480" s="5">
        <v>893.29</v>
      </c>
      <c r="I480" s="4">
        <v>240000</v>
      </c>
      <c r="J480" s="5">
        <v>208.11</v>
      </c>
    </row>
    <row r="481" spans="1:10" x14ac:dyDescent="0.25">
      <c r="A481" s="2" t="s">
        <v>1175</v>
      </c>
      <c r="B481" s="1" t="s">
        <v>670</v>
      </c>
      <c r="C481" s="1" t="s">
        <v>1176</v>
      </c>
      <c r="D481" s="1" t="s">
        <v>1177</v>
      </c>
      <c r="E481" s="5">
        <v>985367</v>
      </c>
      <c r="F481" s="5">
        <v>854.41</v>
      </c>
      <c r="I481" s="4" t="s">
        <v>12</v>
      </c>
      <c r="J481" s="4" t="s">
        <v>12</v>
      </c>
    </row>
    <row r="482" spans="1:10" x14ac:dyDescent="0.25">
      <c r="A482" s="2" t="s">
        <v>1175</v>
      </c>
      <c r="B482" s="1" t="s">
        <v>670</v>
      </c>
      <c r="C482" s="1" t="s">
        <v>1178</v>
      </c>
      <c r="D482" s="1" t="s">
        <v>1177</v>
      </c>
      <c r="E482" s="5">
        <v>830978</v>
      </c>
      <c r="F482" s="5">
        <v>720.54</v>
      </c>
      <c r="G482" s="5">
        <v>5584</v>
      </c>
      <c r="H482" s="5">
        <v>4.84</v>
      </c>
      <c r="I482" s="4" t="s">
        <v>12</v>
      </c>
      <c r="J482" s="4" t="s">
        <v>12</v>
      </c>
    </row>
    <row r="483" spans="1:10" x14ac:dyDescent="0.25">
      <c r="A483" s="2" t="s">
        <v>1179</v>
      </c>
      <c r="B483" s="1" t="s">
        <v>670</v>
      </c>
      <c r="C483" s="1" t="s">
        <v>1180</v>
      </c>
      <c r="D483" s="1" t="s">
        <v>1181</v>
      </c>
      <c r="E483" s="5">
        <v>2964102</v>
      </c>
      <c r="F483" s="5">
        <v>2570.17</v>
      </c>
      <c r="G483" s="5">
        <v>827295</v>
      </c>
      <c r="H483" s="5">
        <v>717.35</v>
      </c>
      <c r="I483" s="4" t="s">
        <v>12</v>
      </c>
      <c r="J483" s="4" t="s">
        <v>12</v>
      </c>
    </row>
    <row r="484" spans="1:10" x14ac:dyDescent="0.25">
      <c r="A484" s="2" t="s">
        <v>1182</v>
      </c>
      <c r="B484" s="1" t="s">
        <v>670</v>
      </c>
      <c r="C484" s="1" t="s">
        <v>1183</v>
      </c>
      <c r="D484" s="1" t="s">
        <v>1184</v>
      </c>
      <c r="E484" s="5">
        <v>437139</v>
      </c>
      <c r="F484" s="5">
        <v>379.04</v>
      </c>
      <c r="I484" s="4" t="s">
        <v>12</v>
      </c>
      <c r="J484" s="4" t="s">
        <v>12</v>
      </c>
    </row>
    <row r="485" spans="1:10" x14ac:dyDescent="0.25">
      <c r="A485" s="2" t="s">
        <v>1185</v>
      </c>
      <c r="B485" s="1" t="s">
        <v>670</v>
      </c>
      <c r="C485" s="1" t="s">
        <v>1186</v>
      </c>
      <c r="D485" s="1" t="s">
        <v>1187</v>
      </c>
      <c r="E485" s="5">
        <v>4639462</v>
      </c>
      <c r="F485" s="5">
        <v>4022.88</v>
      </c>
      <c r="G485" s="5">
        <v>1579947</v>
      </c>
      <c r="H485" s="5">
        <v>1369.97</v>
      </c>
      <c r="I485" s="4" t="s">
        <v>12</v>
      </c>
      <c r="J485" s="4" t="s">
        <v>12</v>
      </c>
    </row>
    <row r="486" spans="1:10" x14ac:dyDescent="0.25">
      <c r="A486" s="2" t="s">
        <v>1188</v>
      </c>
      <c r="B486" s="1" t="s">
        <v>670</v>
      </c>
      <c r="C486" s="1" t="s">
        <v>1189</v>
      </c>
      <c r="D486" s="1" t="s">
        <v>1190</v>
      </c>
      <c r="E486" s="5">
        <v>74182</v>
      </c>
      <c r="F486" s="5">
        <v>64.319999999999993</v>
      </c>
      <c r="I486" s="4" t="s">
        <v>12</v>
      </c>
      <c r="J486" s="4" t="s">
        <v>12</v>
      </c>
    </row>
    <row r="487" spans="1:10" x14ac:dyDescent="0.25">
      <c r="A487" s="2" t="s">
        <v>1188</v>
      </c>
      <c r="B487" s="1" t="s">
        <v>670</v>
      </c>
      <c r="C487" s="1" t="s">
        <v>1191</v>
      </c>
      <c r="D487" s="1" t="s">
        <v>1190</v>
      </c>
      <c r="E487" s="5">
        <v>14192103</v>
      </c>
      <c r="F487" s="5">
        <v>12305.97</v>
      </c>
      <c r="G487" s="5">
        <v>3598031</v>
      </c>
      <c r="H487" s="5">
        <v>3119.85</v>
      </c>
      <c r="I487" s="4" t="s">
        <v>12</v>
      </c>
      <c r="J487" s="4" t="s">
        <v>12</v>
      </c>
    </row>
    <row r="488" spans="1:10" x14ac:dyDescent="0.25">
      <c r="A488" s="2" t="s">
        <v>1192</v>
      </c>
      <c r="B488" s="1" t="s">
        <v>670</v>
      </c>
      <c r="C488" s="1" t="s">
        <v>1193</v>
      </c>
      <c r="D488" s="1" t="s">
        <v>1194</v>
      </c>
      <c r="E488" s="5">
        <v>4328649</v>
      </c>
      <c r="F488" s="5">
        <v>3753.37</v>
      </c>
      <c r="G488" s="5">
        <v>1084834</v>
      </c>
      <c r="H488" s="5">
        <v>940.66</v>
      </c>
      <c r="I488" s="4" t="s">
        <v>12</v>
      </c>
      <c r="J488" s="4" t="s">
        <v>12</v>
      </c>
    </row>
    <row r="489" spans="1:10" x14ac:dyDescent="0.25">
      <c r="A489" s="2" t="s">
        <v>1195</v>
      </c>
      <c r="B489" s="1" t="s">
        <v>670</v>
      </c>
      <c r="C489" s="1" t="s">
        <v>1196</v>
      </c>
      <c r="D489" s="1" t="s">
        <v>1197</v>
      </c>
      <c r="E489" s="5">
        <v>4063320</v>
      </c>
      <c r="F489" s="5">
        <v>3523.3</v>
      </c>
      <c r="G489" s="5">
        <v>933039</v>
      </c>
      <c r="H489" s="5">
        <v>809.04</v>
      </c>
      <c r="I489" s="4" t="s">
        <v>12</v>
      </c>
      <c r="J489" s="4" t="s">
        <v>12</v>
      </c>
    </row>
    <row r="490" spans="1:10" x14ac:dyDescent="0.25">
      <c r="A490" s="2" t="s">
        <v>1198</v>
      </c>
      <c r="B490" s="1" t="s">
        <v>670</v>
      </c>
      <c r="C490" s="1" t="s">
        <v>1199</v>
      </c>
      <c r="D490" s="1" t="s">
        <v>1003</v>
      </c>
      <c r="E490" s="5">
        <v>301171</v>
      </c>
      <c r="F490" s="5">
        <v>261.14999999999998</v>
      </c>
      <c r="I490" s="4" t="s">
        <v>12</v>
      </c>
      <c r="J490" s="4" t="s">
        <v>12</v>
      </c>
    </row>
    <row r="491" spans="1:10" x14ac:dyDescent="0.25">
      <c r="A491" s="2" t="s">
        <v>1200</v>
      </c>
      <c r="B491" s="1" t="s">
        <v>670</v>
      </c>
      <c r="C491" s="1" t="s">
        <v>823</v>
      </c>
      <c r="D491" s="1" t="s">
        <v>1201</v>
      </c>
      <c r="E491" s="5">
        <v>1661057</v>
      </c>
      <c r="F491" s="5">
        <v>1440.3</v>
      </c>
      <c r="I491" s="4" t="s">
        <v>12</v>
      </c>
      <c r="J491" s="4" t="s">
        <v>12</v>
      </c>
    </row>
    <row r="492" spans="1:10" x14ac:dyDescent="0.25">
      <c r="A492" s="2" t="s">
        <v>1202</v>
      </c>
      <c r="B492" s="1" t="s">
        <v>670</v>
      </c>
      <c r="C492" s="1" t="s">
        <v>1203</v>
      </c>
      <c r="D492" s="1" t="s">
        <v>1204</v>
      </c>
      <c r="E492" s="5">
        <v>10046402</v>
      </c>
      <c r="F492" s="5">
        <v>8711.24</v>
      </c>
      <c r="G492" s="5">
        <v>2188101</v>
      </c>
      <c r="H492" s="5">
        <v>1897.3</v>
      </c>
      <c r="I492" s="4" t="s">
        <v>12</v>
      </c>
      <c r="J492" s="4" t="s">
        <v>12</v>
      </c>
    </row>
    <row r="493" spans="1:10" x14ac:dyDescent="0.25">
      <c r="A493" s="2" t="s">
        <v>1205</v>
      </c>
      <c r="B493" s="1" t="s">
        <v>670</v>
      </c>
      <c r="C493" s="1" t="s">
        <v>1045</v>
      </c>
      <c r="D493" s="1" t="s">
        <v>1206</v>
      </c>
      <c r="E493" s="5">
        <v>4902891</v>
      </c>
      <c r="F493" s="5">
        <v>4251.3</v>
      </c>
      <c r="I493" s="4" t="s">
        <v>12</v>
      </c>
      <c r="J493" s="4" t="s">
        <v>12</v>
      </c>
    </row>
    <row r="494" spans="1:10" x14ac:dyDescent="0.25">
      <c r="A494" s="2" t="s">
        <v>1207</v>
      </c>
      <c r="B494" s="1" t="s">
        <v>670</v>
      </c>
      <c r="C494" s="1" t="s">
        <v>1208</v>
      </c>
      <c r="D494" s="1" t="s">
        <v>906</v>
      </c>
      <c r="E494" s="5">
        <v>3209846</v>
      </c>
      <c r="F494" s="5">
        <v>2783.26</v>
      </c>
      <c r="I494" s="4" t="s">
        <v>12</v>
      </c>
      <c r="J494" s="4" t="s">
        <v>12</v>
      </c>
    </row>
    <row r="495" spans="1:10" x14ac:dyDescent="0.25">
      <c r="A495" s="2" t="s">
        <v>1209</v>
      </c>
      <c r="B495" s="1" t="s">
        <v>670</v>
      </c>
      <c r="C495" s="1" t="s">
        <v>1210</v>
      </c>
      <c r="D495" s="1" t="s">
        <v>1211</v>
      </c>
      <c r="E495" s="5">
        <v>6669000</v>
      </c>
      <c r="F495" s="5">
        <v>5782.69</v>
      </c>
      <c r="G495" s="5">
        <v>1646331</v>
      </c>
      <c r="H495" s="5">
        <v>1427.53</v>
      </c>
      <c r="I495" s="4" t="s">
        <v>12</v>
      </c>
      <c r="J495" s="4" t="s">
        <v>12</v>
      </c>
    </row>
    <row r="496" spans="1:10" x14ac:dyDescent="0.25">
      <c r="A496" s="2" t="s">
        <v>1212</v>
      </c>
      <c r="B496" s="1" t="s">
        <v>670</v>
      </c>
      <c r="C496" s="1" t="s">
        <v>1213</v>
      </c>
      <c r="D496" s="1" t="s">
        <v>1214</v>
      </c>
      <c r="E496" s="5">
        <v>579041</v>
      </c>
      <c r="F496" s="5">
        <v>502.09</v>
      </c>
      <c r="I496" s="4" t="s">
        <v>12</v>
      </c>
      <c r="J496" s="4" t="s">
        <v>12</v>
      </c>
    </row>
    <row r="497" spans="1:10" x14ac:dyDescent="0.25">
      <c r="A497" s="2" t="s">
        <v>1212</v>
      </c>
      <c r="B497" s="1" t="s">
        <v>670</v>
      </c>
      <c r="C497" s="1" t="s">
        <v>1215</v>
      </c>
      <c r="D497" s="1" t="s">
        <v>1214</v>
      </c>
      <c r="E497" s="5">
        <v>487396</v>
      </c>
      <c r="F497" s="5">
        <v>422.62</v>
      </c>
      <c r="G497" s="5">
        <v>16124</v>
      </c>
      <c r="H497" s="5">
        <v>13.98</v>
      </c>
      <c r="I497" s="4" t="s">
        <v>12</v>
      </c>
      <c r="J497" s="4" t="s">
        <v>12</v>
      </c>
    </row>
    <row r="498" spans="1:10" x14ac:dyDescent="0.25">
      <c r="A498" s="2" t="s">
        <v>1212</v>
      </c>
      <c r="B498" s="1" t="s">
        <v>670</v>
      </c>
      <c r="C498" s="1" t="s">
        <v>1216</v>
      </c>
      <c r="D498" s="1" t="s">
        <v>1214</v>
      </c>
      <c r="E498" s="5">
        <v>36208</v>
      </c>
      <c r="F498" s="5">
        <v>31.4</v>
      </c>
      <c r="G498" s="5">
        <v>14540</v>
      </c>
      <c r="H498" s="5">
        <v>12.61</v>
      </c>
      <c r="I498" s="4" t="s">
        <v>12</v>
      </c>
      <c r="J498" s="4" t="s">
        <v>12</v>
      </c>
    </row>
    <row r="499" spans="1:10" x14ac:dyDescent="0.25">
      <c r="A499" s="2" t="s">
        <v>1217</v>
      </c>
      <c r="B499" s="1" t="s">
        <v>670</v>
      </c>
      <c r="C499" s="1" t="s">
        <v>1218</v>
      </c>
      <c r="D499" s="1" t="s">
        <v>1219</v>
      </c>
      <c r="E499" s="5">
        <v>8364297</v>
      </c>
      <c r="F499" s="5">
        <v>7252.68</v>
      </c>
      <c r="G499" s="5">
        <v>1739270</v>
      </c>
      <c r="H499" s="5">
        <v>1508.12</v>
      </c>
      <c r="I499" s="4" t="s">
        <v>12</v>
      </c>
      <c r="J499" s="4" t="s">
        <v>12</v>
      </c>
    </row>
    <row r="500" spans="1:10" x14ac:dyDescent="0.25">
      <c r="A500" s="2" t="s">
        <v>1220</v>
      </c>
      <c r="B500" s="1" t="s">
        <v>670</v>
      </c>
      <c r="C500" s="1" t="s">
        <v>1221</v>
      </c>
      <c r="D500" s="1" t="s">
        <v>1222</v>
      </c>
      <c r="E500" s="5">
        <v>8401693</v>
      </c>
      <c r="F500" s="5">
        <v>7285.11</v>
      </c>
      <c r="G500" s="5">
        <v>1845484</v>
      </c>
      <c r="H500" s="5">
        <v>1600.22</v>
      </c>
      <c r="I500" s="4" t="s">
        <v>12</v>
      </c>
      <c r="J500" s="4" t="s">
        <v>12</v>
      </c>
    </row>
    <row r="501" spans="1:10" x14ac:dyDescent="0.25">
      <c r="A501" s="2" t="s">
        <v>1223</v>
      </c>
      <c r="B501" s="1" t="s">
        <v>670</v>
      </c>
      <c r="C501" s="1" t="s">
        <v>1224</v>
      </c>
      <c r="D501" s="1" t="s">
        <v>1219</v>
      </c>
      <c r="E501" s="5">
        <v>208441</v>
      </c>
      <c r="F501" s="5">
        <v>180.74</v>
      </c>
      <c r="G501" s="5">
        <v>112456</v>
      </c>
      <c r="H501" s="5">
        <v>97.51</v>
      </c>
      <c r="I501" s="4" t="s">
        <v>12</v>
      </c>
      <c r="J501" s="4" t="s">
        <v>12</v>
      </c>
    </row>
    <row r="502" spans="1:10" x14ac:dyDescent="0.25">
      <c r="A502" s="2" t="s">
        <v>1225</v>
      </c>
      <c r="B502" s="1" t="s">
        <v>670</v>
      </c>
      <c r="C502" s="1" t="s">
        <v>1226</v>
      </c>
      <c r="D502" s="1" t="s">
        <v>1227</v>
      </c>
      <c r="E502" s="5">
        <v>2380378</v>
      </c>
      <c r="F502" s="5">
        <v>2064.0300000000002</v>
      </c>
      <c r="G502" s="5">
        <v>815280</v>
      </c>
      <c r="H502" s="5">
        <v>706.93</v>
      </c>
      <c r="I502" s="4" t="s">
        <v>12</v>
      </c>
      <c r="J502" s="4" t="s">
        <v>12</v>
      </c>
    </row>
    <row r="503" spans="1:10" x14ac:dyDescent="0.25">
      <c r="A503" s="2" t="s">
        <v>1228</v>
      </c>
      <c r="B503" s="1" t="s">
        <v>670</v>
      </c>
      <c r="C503" s="1" t="s">
        <v>1229</v>
      </c>
      <c r="D503" s="1" t="s">
        <v>1230</v>
      </c>
      <c r="E503" s="5">
        <v>2246937</v>
      </c>
      <c r="F503" s="5">
        <v>1948.32</v>
      </c>
      <c r="G503" s="5">
        <v>570904</v>
      </c>
      <c r="H503" s="5">
        <v>495.03</v>
      </c>
      <c r="I503" s="4" t="s">
        <v>12</v>
      </c>
      <c r="J503" s="4" t="s">
        <v>12</v>
      </c>
    </row>
    <row r="504" spans="1:10" x14ac:dyDescent="0.25">
      <c r="A504" s="2" t="s">
        <v>1231</v>
      </c>
      <c r="B504" s="1" t="s">
        <v>670</v>
      </c>
      <c r="C504" s="1" t="s">
        <v>1232</v>
      </c>
      <c r="D504" s="1" t="s">
        <v>1233</v>
      </c>
      <c r="E504" s="5">
        <v>2665277</v>
      </c>
      <c r="F504" s="5">
        <v>2311.06</v>
      </c>
      <c r="G504" s="5">
        <v>237131</v>
      </c>
      <c r="H504" s="5">
        <v>205.62</v>
      </c>
      <c r="I504" s="4" t="s">
        <v>12</v>
      </c>
      <c r="J504" s="4" t="s">
        <v>12</v>
      </c>
    </row>
    <row r="505" spans="1:10" x14ac:dyDescent="0.25">
      <c r="A505" s="2" t="s">
        <v>1234</v>
      </c>
      <c r="B505" s="1" t="s">
        <v>670</v>
      </c>
      <c r="C505" s="1" t="s">
        <v>1235</v>
      </c>
      <c r="D505" s="1" t="s">
        <v>1236</v>
      </c>
      <c r="E505" s="5">
        <v>7802660</v>
      </c>
      <c r="F505" s="5">
        <v>6765.69</v>
      </c>
      <c r="G505" s="5">
        <v>587584</v>
      </c>
      <c r="H505" s="5">
        <v>509.49</v>
      </c>
      <c r="I505" s="4" t="s">
        <v>12</v>
      </c>
      <c r="J505" s="4" t="s">
        <v>12</v>
      </c>
    </row>
    <row r="506" spans="1:10" x14ac:dyDescent="0.25">
      <c r="A506" s="2" t="s">
        <v>1237</v>
      </c>
      <c r="B506" s="1" t="s">
        <v>670</v>
      </c>
      <c r="C506" s="1" t="s">
        <v>752</v>
      </c>
      <c r="D506" s="1" t="s">
        <v>1238</v>
      </c>
      <c r="E506" s="5">
        <v>4093644</v>
      </c>
      <c r="F506" s="5">
        <v>3549.6</v>
      </c>
      <c r="G506" s="5">
        <v>992754</v>
      </c>
      <c r="H506" s="5">
        <v>860.82</v>
      </c>
      <c r="I506" s="4" t="s">
        <v>12</v>
      </c>
      <c r="J506" s="4" t="s">
        <v>12</v>
      </c>
    </row>
    <row r="507" spans="1:10" x14ac:dyDescent="0.25">
      <c r="A507" s="2" t="s">
        <v>1239</v>
      </c>
      <c r="B507" s="1" t="s">
        <v>670</v>
      </c>
      <c r="C507" s="1" t="s">
        <v>1240</v>
      </c>
      <c r="D507" s="1" t="s">
        <v>1241</v>
      </c>
      <c r="E507" s="5">
        <v>2084408</v>
      </c>
      <c r="F507" s="5">
        <v>1807.39</v>
      </c>
      <c r="I507" s="4" t="s">
        <v>12</v>
      </c>
      <c r="J507" s="4" t="s">
        <v>12</v>
      </c>
    </row>
    <row r="508" spans="1:10" x14ac:dyDescent="0.25">
      <c r="A508" s="2" t="s">
        <v>1242</v>
      </c>
      <c r="B508" s="1" t="s">
        <v>670</v>
      </c>
      <c r="C508" s="1" t="s">
        <v>1243</v>
      </c>
      <c r="D508" s="1" t="s">
        <v>1244</v>
      </c>
      <c r="E508" s="5">
        <v>8922328</v>
      </c>
      <c r="F508" s="5">
        <v>7736.55</v>
      </c>
      <c r="G508" s="5">
        <v>963284</v>
      </c>
      <c r="H508" s="5">
        <v>835.26</v>
      </c>
      <c r="I508" s="4" t="s">
        <v>12</v>
      </c>
      <c r="J508" s="4" t="s">
        <v>12</v>
      </c>
    </row>
    <row r="509" spans="1:10" x14ac:dyDescent="0.25">
      <c r="A509" s="2" t="s">
        <v>1245</v>
      </c>
      <c r="B509" s="1" t="s">
        <v>670</v>
      </c>
      <c r="C509" s="1" t="s">
        <v>1246</v>
      </c>
      <c r="D509" s="1" t="s">
        <v>1247</v>
      </c>
      <c r="E509" s="5">
        <v>14074329</v>
      </c>
      <c r="F509" s="5">
        <v>12203.85</v>
      </c>
      <c r="G509" s="5">
        <v>2336566</v>
      </c>
      <c r="H509" s="5">
        <v>2026.04</v>
      </c>
      <c r="I509" s="4" t="s">
        <v>12</v>
      </c>
      <c r="J509" s="4" t="s">
        <v>12</v>
      </c>
    </row>
    <row r="510" spans="1:10" x14ac:dyDescent="0.25">
      <c r="A510" s="2" t="s">
        <v>1248</v>
      </c>
      <c r="B510" s="1" t="s">
        <v>670</v>
      </c>
      <c r="C510" s="1" t="s">
        <v>1249</v>
      </c>
      <c r="D510" s="1" t="s">
        <v>1174</v>
      </c>
      <c r="G510" s="5">
        <v>10533330</v>
      </c>
      <c r="H510" s="5">
        <v>9133.4500000000007</v>
      </c>
      <c r="I510" s="4" t="s">
        <v>12</v>
      </c>
      <c r="J510" s="4" t="s">
        <v>12</v>
      </c>
    </row>
    <row r="511" spans="1:10" x14ac:dyDescent="0.25">
      <c r="A511" s="2" t="s">
        <v>1248</v>
      </c>
      <c r="B511" s="1" t="s">
        <v>670</v>
      </c>
      <c r="C511" s="1" t="s">
        <v>1250</v>
      </c>
      <c r="D511" s="1" t="s">
        <v>1174</v>
      </c>
      <c r="E511" s="5">
        <v>36336699</v>
      </c>
      <c r="F511" s="5">
        <v>31507.55</v>
      </c>
      <c r="G511" s="5">
        <v>7531331</v>
      </c>
      <c r="H511" s="5">
        <v>6530.42</v>
      </c>
      <c r="I511" s="4" t="s">
        <v>12</v>
      </c>
      <c r="J511" s="4" t="s">
        <v>12</v>
      </c>
    </row>
    <row r="512" spans="1:10" x14ac:dyDescent="0.25">
      <c r="A512" s="2" t="s">
        <v>1248</v>
      </c>
      <c r="B512" s="1"/>
      <c r="C512" s="1" t="s">
        <v>1249</v>
      </c>
      <c r="D512" s="1"/>
      <c r="G512" s="5">
        <v>6815862</v>
      </c>
      <c r="I512" s="4"/>
      <c r="J512" s="4"/>
    </row>
    <row r="513" spans="1:10" x14ac:dyDescent="0.25">
      <c r="A513" s="2" t="s">
        <v>1251</v>
      </c>
      <c r="B513" s="1" t="s">
        <v>670</v>
      </c>
      <c r="C513" s="1" t="s">
        <v>1252</v>
      </c>
      <c r="D513" s="1" t="s">
        <v>1253</v>
      </c>
      <c r="E513" s="5">
        <v>4404457</v>
      </c>
      <c r="F513" s="5">
        <v>3819.1</v>
      </c>
      <c r="G513" s="5">
        <v>1505303</v>
      </c>
      <c r="H513" s="5">
        <v>1305.25</v>
      </c>
      <c r="I513" s="4" t="s">
        <v>12</v>
      </c>
      <c r="J513" s="4" t="s">
        <v>12</v>
      </c>
    </row>
    <row r="514" spans="1:10" x14ac:dyDescent="0.25">
      <c r="A514" s="2" t="s">
        <v>1254</v>
      </c>
      <c r="B514" s="1" t="s">
        <v>670</v>
      </c>
      <c r="C514" s="1" t="s">
        <v>1255</v>
      </c>
      <c r="D514" s="1" t="s">
        <v>1256</v>
      </c>
      <c r="E514" s="5">
        <v>12834332</v>
      </c>
      <c r="F514" s="5">
        <v>11128.65</v>
      </c>
      <c r="G514" s="5">
        <v>2196997</v>
      </c>
      <c r="H514" s="5">
        <v>1905.02</v>
      </c>
      <c r="I514" s="4" t="s">
        <v>12</v>
      </c>
      <c r="J514" s="4" t="s">
        <v>12</v>
      </c>
    </row>
    <row r="515" spans="1:10" x14ac:dyDescent="0.25">
      <c r="A515" s="2" t="s">
        <v>1254</v>
      </c>
      <c r="B515" s="1" t="s">
        <v>670</v>
      </c>
      <c r="C515" s="1" t="s">
        <v>1257</v>
      </c>
      <c r="D515" s="1" t="s">
        <v>1256</v>
      </c>
      <c r="G515" s="5">
        <v>951204</v>
      </c>
      <c r="H515" s="5">
        <v>824.79</v>
      </c>
      <c r="I515" s="4" t="s">
        <v>12</v>
      </c>
      <c r="J515" s="4" t="s">
        <v>12</v>
      </c>
    </row>
    <row r="516" spans="1:10" x14ac:dyDescent="0.25">
      <c r="A516" s="2" t="s">
        <v>1254</v>
      </c>
      <c r="B516" s="1" t="s">
        <v>670</v>
      </c>
      <c r="C516" s="1" t="s">
        <v>1258</v>
      </c>
      <c r="D516" s="1" t="s">
        <v>1256</v>
      </c>
      <c r="E516" s="5">
        <v>387779</v>
      </c>
      <c r="F516" s="5">
        <v>336.24</v>
      </c>
      <c r="G516" s="5">
        <v>1102141</v>
      </c>
      <c r="H516" s="5">
        <v>955.67</v>
      </c>
      <c r="I516" s="4" t="s">
        <v>12</v>
      </c>
      <c r="J516" s="4" t="s">
        <v>12</v>
      </c>
    </row>
    <row r="517" spans="1:10" x14ac:dyDescent="0.25">
      <c r="A517" s="2" t="s">
        <v>1259</v>
      </c>
      <c r="B517" s="1" t="s">
        <v>670</v>
      </c>
      <c r="C517" s="1" t="s">
        <v>1260</v>
      </c>
      <c r="D517" s="1" t="s">
        <v>1261</v>
      </c>
      <c r="E517" s="5">
        <v>34342544</v>
      </c>
      <c r="F517" s="5">
        <v>29778.42</v>
      </c>
      <c r="I517" s="4">
        <v>40000</v>
      </c>
      <c r="J517" s="5">
        <v>34.68</v>
      </c>
    </row>
    <row r="518" spans="1:10" x14ac:dyDescent="0.25">
      <c r="A518" s="2" t="s">
        <v>1262</v>
      </c>
      <c r="B518" s="1" t="s">
        <v>670</v>
      </c>
      <c r="C518" s="1" t="s">
        <v>679</v>
      </c>
      <c r="D518" s="1" t="s">
        <v>1263</v>
      </c>
      <c r="E518" s="5">
        <v>1233529</v>
      </c>
      <c r="F518" s="5">
        <v>1069.5899999999999</v>
      </c>
      <c r="G518" s="5">
        <v>89217</v>
      </c>
      <c r="H518" s="5">
        <v>77.36</v>
      </c>
      <c r="I518" s="4" t="s">
        <v>12</v>
      </c>
      <c r="J518" s="4" t="s">
        <v>12</v>
      </c>
    </row>
    <row r="519" spans="1:10" x14ac:dyDescent="0.25">
      <c r="A519" s="2" t="s">
        <v>1264</v>
      </c>
      <c r="B519" s="1" t="s">
        <v>670</v>
      </c>
      <c r="C519" s="1" t="s">
        <v>1265</v>
      </c>
      <c r="D519" s="1" t="s">
        <v>1266</v>
      </c>
      <c r="E519" s="5">
        <v>798990</v>
      </c>
      <c r="F519" s="5">
        <v>692.8</v>
      </c>
      <c r="G519" s="5">
        <v>68746</v>
      </c>
      <c r="H519" s="5">
        <v>59.61</v>
      </c>
      <c r="I519" s="4" t="s">
        <v>12</v>
      </c>
      <c r="J519" s="4" t="s">
        <v>12</v>
      </c>
    </row>
    <row r="520" spans="1:10" x14ac:dyDescent="0.25">
      <c r="A520" s="2" t="s">
        <v>1267</v>
      </c>
      <c r="B520" s="1" t="s">
        <v>670</v>
      </c>
      <c r="C520" s="1" t="s">
        <v>1268</v>
      </c>
      <c r="D520" s="1" t="s">
        <v>1269</v>
      </c>
      <c r="E520" s="5">
        <v>13442037</v>
      </c>
      <c r="F520" s="5">
        <v>11655.59</v>
      </c>
      <c r="I520" s="4" t="s">
        <v>12</v>
      </c>
      <c r="J520" s="4" t="s">
        <v>12</v>
      </c>
    </row>
    <row r="521" spans="1:10" x14ac:dyDescent="0.25">
      <c r="A521" s="2" t="s">
        <v>1270</v>
      </c>
      <c r="B521" s="1" t="s">
        <v>670</v>
      </c>
      <c r="C521" s="1" t="s">
        <v>685</v>
      </c>
      <c r="D521" s="1" t="s">
        <v>1271</v>
      </c>
      <c r="E521" s="5">
        <v>850860</v>
      </c>
      <c r="F521" s="5">
        <v>737.78</v>
      </c>
      <c r="G521" s="5">
        <v>420280</v>
      </c>
      <c r="H521" s="5">
        <v>364.42</v>
      </c>
      <c r="I521" s="4" t="s">
        <v>12</v>
      </c>
      <c r="J521" s="4" t="s">
        <v>12</v>
      </c>
    </row>
    <row r="522" spans="1:10" x14ac:dyDescent="0.25">
      <c r="A522" s="2" t="s">
        <v>1272</v>
      </c>
      <c r="B522" s="1" t="s">
        <v>670</v>
      </c>
      <c r="C522" s="1" t="s">
        <v>1273</v>
      </c>
      <c r="D522" s="1" t="s">
        <v>1274</v>
      </c>
      <c r="E522" s="5">
        <v>6246598</v>
      </c>
      <c r="F522" s="5">
        <v>5416.43</v>
      </c>
      <c r="G522" s="5">
        <v>1095466</v>
      </c>
      <c r="H522" s="5">
        <v>949.88</v>
      </c>
      <c r="I522" s="4" t="s">
        <v>12</v>
      </c>
      <c r="J522" s="4" t="s">
        <v>12</v>
      </c>
    </row>
    <row r="523" spans="1:10" x14ac:dyDescent="0.25">
      <c r="A523" s="2" t="s">
        <v>1275</v>
      </c>
      <c r="B523" s="1" t="s">
        <v>670</v>
      </c>
      <c r="C523" s="1" t="s">
        <v>1276</v>
      </c>
      <c r="D523" s="1" t="s">
        <v>1277</v>
      </c>
      <c r="E523" s="5">
        <v>82416</v>
      </c>
      <c r="F523" s="5">
        <v>71.459999999999994</v>
      </c>
      <c r="I523" s="4" t="s">
        <v>12</v>
      </c>
      <c r="J523" s="4" t="s">
        <v>12</v>
      </c>
    </row>
    <row r="524" spans="1:10" x14ac:dyDescent="0.25">
      <c r="A524" s="2" t="s">
        <v>1278</v>
      </c>
      <c r="B524" s="1" t="s">
        <v>670</v>
      </c>
      <c r="C524" s="1" t="s">
        <v>679</v>
      </c>
      <c r="D524" s="1" t="s">
        <v>1279</v>
      </c>
      <c r="E524" s="5">
        <v>1117914</v>
      </c>
      <c r="F524" s="5">
        <v>969.34</v>
      </c>
      <c r="G524" s="5">
        <v>152733</v>
      </c>
      <c r="H524" s="5">
        <v>132.43</v>
      </c>
      <c r="I524" s="4" t="s">
        <v>12</v>
      </c>
      <c r="J524" s="4" t="s">
        <v>12</v>
      </c>
    </row>
    <row r="525" spans="1:10" x14ac:dyDescent="0.25">
      <c r="A525" s="2" t="s">
        <v>1280</v>
      </c>
      <c r="B525" s="1" t="s">
        <v>670</v>
      </c>
      <c r="C525" s="1" t="s">
        <v>882</v>
      </c>
      <c r="D525" s="1" t="s">
        <v>1281</v>
      </c>
      <c r="E525" s="5">
        <v>3282496</v>
      </c>
      <c r="F525" s="5">
        <v>2846.25</v>
      </c>
      <c r="G525" s="5">
        <v>620693</v>
      </c>
      <c r="H525" s="5">
        <v>538.20000000000005</v>
      </c>
      <c r="I525" s="4" t="s">
        <v>12</v>
      </c>
      <c r="J525" s="4" t="s">
        <v>12</v>
      </c>
    </row>
    <row r="526" spans="1:10" x14ac:dyDescent="0.25">
      <c r="A526" s="2" t="s">
        <v>1282</v>
      </c>
      <c r="B526" s="1" t="s">
        <v>670</v>
      </c>
      <c r="C526" s="1" t="s">
        <v>1283</v>
      </c>
      <c r="D526" s="1" t="s">
        <v>1284</v>
      </c>
      <c r="E526" s="5">
        <v>10741708</v>
      </c>
      <c r="F526" s="5">
        <v>9314.14</v>
      </c>
      <c r="G526" s="5">
        <v>2826930</v>
      </c>
      <c r="H526" s="5">
        <v>2451.23</v>
      </c>
      <c r="I526" s="4" t="s">
        <v>12</v>
      </c>
      <c r="J526" s="4" t="s">
        <v>12</v>
      </c>
    </row>
    <row r="527" spans="1:10" x14ac:dyDescent="0.25">
      <c r="A527" s="2" t="s">
        <v>1285</v>
      </c>
      <c r="B527" s="1" t="s">
        <v>670</v>
      </c>
      <c r="C527" s="1" t="s">
        <v>1286</v>
      </c>
      <c r="D527" s="1" t="s">
        <v>1256</v>
      </c>
      <c r="E527" s="5">
        <v>3509920</v>
      </c>
      <c r="F527" s="5">
        <v>3043.45</v>
      </c>
      <c r="G527" s="5">
        <v>945480</v>
      </c>
      <c r="H527" s="5">
        <v>819.83</v>
      </c>
      <c r="I527" s="4" t="s">
        <v>12</v>
      </c>
      <c r="J527" s="4" t="s">
        <v>12</v>
      </c>
    </row>
    <row r="528" spans="1:10" x14ac:dyDescent="0.25">
      <c r="A528" s="2" t="s">
        <v>1287</v>
      </c>
      <c r="B528" s="1" t="s">
        <v>670</v>
      </c>
      <c r="C528" s="1" t="s">
        <v>806</v>
      </c>
      <c r="D528" s="1" t="s">
        <v>1288</v>
      </c>
      <c r="E528" s="5">
        <v>1606031</v>
      </c>
      <c r="F528" s="5">
        <v>1392.59</v>
      </c>
      <c r="G528" s="5">
        <v>301517</v>
      </c>
      <c r="H528" s="5">
        <v>261.45</v>
      </c>
      <c r="I528" s="4" t="s">
        <v>12</v>
      </c>
      <c r="J528" s="4" t="s">
        <v>12</v>
      </c>
    </row>
    <row r="529" spans="1:10" x14ac:dyDescent="0.25">
      <c r="A529" s="2" t="s">
        <v>1289</v>
      </c>
      <c r="B529" s="1" t="s">
        <v>670</v>
      </c>
      <c r="C529" s="1" t="s">
        <v>1290</v>
      </c>
      <c r="D529" s="1" t="s">
        <v>1291</v>
      </c>
      <c r="E529" s="5">
        <v>624484</v>
      </c>
      <c r="F529" s="5">
        <v>541.49</v>
      </c>
      <c r="G529" s="5">
        <v>409657</v>
      </c>
      <c r="H529" s="5">
        <v>355.21</v>
      </c>
      <c r="I529" s="4" t="s">
        <v>12</v>
      </c>
      <c r="J529" s="4" t="s">
        <v>12</v>
      </c>
    </row>
    <row r="530" spans="1:10" x14ac:dyDescent="0.25">
      <c r="A530" s="2" t="s">
        <v>1292</v>
      </c>
      <c r="B530" s="1" t="s">
        <v>670</v>
      </c>
      <c r="C530" s="1" t="s">
        <v>1293</v>
      </c>
      <c r="D530" s="1" t="s">
        <v>1294</v>
      </c>
      <c r="E530" s="5">
        <v>34219460</v>
      </c>
      <c r="F530" s="5">
        <v>29671.69</v>
      </c>
      <c r="I530" s="4" t="s">
        <v>12</v>
      </c>
      <c r="J530" s="4" t="s">
        <v>12</v>
      </c>
    </row>
    <row r="531" spans="1:10" x14ac:dyDescent="0.25">
      <c r="A531" s="2" t="s">
        <v>1295</v>
      </c>
      <c r="B531" s="1" t="s">
        <v>670</v>
      </c>
      <c r="C531" s="1" t="s">
        <v>1296</v>
      </c>
      <c r="D531" s="1" t="s">
        <v>1297</v>
      </c>
      <c r="E531" s="5">
        <v>5319776</v>
      </c>
      <c r="F531" s="5">
        <v>4612.78</v>
      </c>
      <c r="G531" s="5">
        <v>1301132</v>
      </c>
      <c r="H531" s="5">
        <v>1128.21</v>
      </c>
      <c r="I531" s="4" t="s">
        <v>12</v>
      </c>
      <c r="J531" s="4" t="s">
        <v>12</v>
      </c>
    </row>
    <row r="532" spans="1:10" x14ac:dyDescent="0.25">
      <c r="A532" s="2" t="s">
        <v>143</v>
      </c>
      <c r="B532" s="1" t="s">
        <v>670</v>
      </c>
      <c r="C532" s="1" t="s">
        <v>1298</v>
      </c>
      <c r="D532" s="1" t="s">
        <v>1299</v>
      </c>
      <c r="E532" s="5">
        <v>66272674</v>
      </c>
      <c r="F532" s="5">
        <v>57465.04</v>
      </c>
      <c r="I532" s="4">
        <v>120000</v>
      </c>
      <c r="J532" s="5">
        <v>104.05</v>
      </c>
    </row>
    <row r="533" spans="1:10" x14ac:dyDescent="0.25">
      <c r="A533" s="2" t="s">
        <v>1300</v>
      </c>
      <c r="B533" s="1" t="s">
        <v>670</v>
      </c>
      <c r="C533" s="1" t="s">
        <v>28</v>
      </c>
      <c r="D533" s="1" t="s">
        <v>1301</v>
      </c>
      <c r="E533" s="5">
        <v>11879545</v>
      </c>
      <c r="F533" s="5">
        <v>10300.75</v>
      </c>
      <c r="G533" s="5">
        <v>7436632</v>
      </c>
      <c r="H533" s="5">
        <v>6448.3</v>
      </c>
      <c r="I533" s="4" t="s">
        <v>12</v>
      </c>
      <c r="J533" s="4" t="s">
        <v>12</v>
      </c>
    </row>
    <row r="534" spans="1:10" x14ac:dyDescent="0.25">
      <c r="A534" s="2" t="s">
        <v>1302</v>
      </c>
      <c r="B534" s="1" t="s">
        <v>670</v>
      </c>
      <c r="C534" s="1" t="s">
        <v>1303</v>
      </c>
      <c r="D534" s="1" t="s">
        <v>1304</v>
      </c>
      <c r="E534" s="5">
        <v>163927</v>
      </c>
      <c r="F534" s="5">
        <v>142.13999999999999</v>
      </c>
      <c r="I534" s="4" t="s">
        <v>12</v>
      </c>
      <c r="J534" s="4" t="s">
        <v>12</v>
      </c>
    </row>
    <row r="535" spans="1:10" x14ac:dyDescent="0.25">
      <c r="A535" s="2" t="s">
        <v>1305</v>
      </c>
      <c r="B535" s="1" t="s">
        <v>670</v>
      </c>
      <c r="C535" s="1" t="s">
        <v>1039</v>
      </c>
      <c r="D535" s="1" t="s">
        <v>1306</v>
      </c>
      <c r="E535" s="5">
        <v>14459887</v>
      </c>
      <c r="F535" s="5">
        <v>12538.17</v>
      </c>
      <c r="G535" s="5">
        <v>2920910</v>
      </c>
      <c r="H535" s="5">
        <v>2532.7199999999998</v>
      </c>
      <c r="I535" s="4" t="s">
        <v>12</v>
      </c>
      <c r="J535" s="4" t="s">
        <v>12</v>
      </c>
    </row>
    <row r="536" spans="1:10" x14ac:dyDescent="0.25">
      <c r="A536" s="2" t="s">
        <v>1305</v>
      </c>
      <c r="B536" s="1" t="s">
        <v>670</v>
      </c>
      <c r="C536" s="1" t="s">
        <v>1307</v>
      </c>
      <c r="D536" s="1" t="s">
        <v>1306</v>
      </c>
      <c r="G536" s="5">
        <v>719623</v>
      </c>
      <c r="H536" s="5">
        <v>623.99</v>
      </c>
      <c r="I536" s="4" t="s">
        <v>12</v>
      </c>
      <c r="J536" s="4" t="s">
        <v>12</v>
      </c>
    </row>
    <row r="537" spans="1:10" x14ac:dyDescent="0.25">
      <c r="A537" s="2" t="s">
        <v>147</v>
      </c>
      <c r="B537" s="1" t="s">
        <v>670</v>
      </c>
      <c r="C537" s="1" t="s">
        <v>148</v>
      </c>
      <c r="D537" s="1" t="s">
        <v>1308</v>
      </c>
      <c r="E537" s="5">
        <v>61729584</v>
      </c>
      <c r="F537" s="5">
        <v>53525.72</v>
      </c>
      <c r="I537" s="4" t="s">
        <v>12</v>
      </c>
      <c r="J537" s="4" t="s">
        <v>12</v>
      </c>
    </row>
    <row r="538" spans="1:10" x14ac:dyDescent="0.25">
      <c r="A538" s="2" t="s">
        <v>1309</v>
      </c>
      <c r="B538" s="1" t="s">
        <v>670</v>
      </c>
      <c r="C538" s="1" t="s">
        <v>1310</v>
      </c>
      <c r="D538" s="1" t="s">
        <v>1311</v>
      </c>
      <c r="E538" s="5">
        <v>1726461</v>
      </c>
      <c r="F538" s="5">
        <v>1497.01</v>
      </c>
      <c r="G538" s="5">
        <v>593476</v>
      </c>
      <c r="H538" s="5">
        <v>514.6</v>
      </c>
      <c r="I538" s="4" t="s">
        <v>12</v>
      </c>
      <c r="J538" s="4" t="s">
        <v>12</v>
      </c>
    </row>
    <row r="539" spans="1:10" x14ac:dyDescent="0.25">
      <c r="A539" s="2" t="s">
        <v>1312</v>
      </c>
      <c r="B539" s="1" t="s">
        <v>670</v>
      </c>
      <c r="C539" s="1" t="s">
        <v>1313</v>
      </c>
      <c r="D539" s="1" t="s">
        <v>1314</v>
      </c>
      <c r="E539" s="5">
        <v>3498183</v>
      </c>
      <c r="F539" s="5">
        <v>3033.27</v>
      </c>
      <c r="G539" s="5">
        <v>971472</v>
      </c>
      <c r="H539" s="5">
        <v>842.36</v>
      </c>
      <c r="I539" s="4" t="s">
        <v>12</v>
      </c>
      <c r="J539" s="4" t="s">
        <v>12</v>
      </c>
    </row>
    <row r="540" spans="1:10" x14ac:dyDescent="0.25">
      <c r="A540" s="2" t="s">
        <v>1315</v>
      </c>
      <c r="B540" s="1" t="s">
        <v>670</v>
      </c>
      <c r="C540" s="1" t="s">
        <v>1316</v>
      </c>
      <c r="D540" s="1" t="s">
        <v>1317</v>
      </c>
      <c r="E540" s="5">
        <v>7394160</v>
      </c>
      <c r="F540" s="5">
        <v>6411.48</v>
      </c>
      <c r="G540" s="5">
        <v>1791008</v>
      </c>
      <c r="H540" s="5">
        <v>1552.98</v>
      </c>
      <c r="I540" s="4" t="s">
        <v>12</v>
      </c>
      <c r="J540" s="4" t="s">
        <v>12</v>
      </c>
    </row>
    <row r="541" spans="1:10" x14ac:dyDescent="0.25">
      <c r="A541" s="2" t="s">
        <v>1318</v>
      </c>
      <c r="B541" s="1" t="s">
        <v>670</v>
      </c>
      <c r="C541" s="1" t="s">
        <v>1319</v>
      </c>
      <c r="D541" s="1" t="s">
        <v>1320</v>
      </c>
      <c r="E541" s="5">
        <v>4247432</v>
      </c>
      <c r="F541" s="5">
        <v>3682.95</v>
      </c>
      <c r="G541" s="5">
        <v>724772</v>
      </c>
      <c r="H541" s="5">
        <v>628.45000000000005</v>
      </c>
      <c r="I541" s="4" t="s">
        <v>12</v>
      </c>
      <c r="J541" s="4" t="s">
        <v>12</v>
      </c>
    </row>
    <row r="542" spans="1:10" x14ac:dyDescent="0.25">
      <c r="A542" s="2" t="s">
        <v>1318</v>
      </c>
      <c r="B542" s="1" t="s">
        <v>670</v>
      </c>
      <c r="C542" s="1" t="s">
        <v>1321</v>
      </c>
      <c r="D542" s="1" t="s">
        <v>1320</v>
      </c>
      <c r="E542" s="5">
        <v>343857</v>
      </c>
      <c r="F542" s="5">
        <v>298.16000000000003</v>
      </c>
      <c r="G542" s="5">
        <v>121211</v>
      </c>
      <c r="H542" s="5">
        <v>105.1</v>
      </c>
      <c r="I542" s="4" t="s">
        <v>12</v>
      </c>
      <c r="J542" s="4" t="s">
        <v>12</v>
      </c>
    </row>
    <row r="543" spans="1:10" x14ac:dyDescent="0.25">
      <c r="A543" s="2" t="s">
        <v>1322</v>
      </c>
      <c r="B543" s="1" t="s">
        <v>670</v>
      </c>
      <c r="C543" s="1" t="s">
        <v>1323</v>
      </c>
      <c r="D543" s="1" t="s">
        <v>1324</v>
      </c>
      <c r="E543" s="5">
        <v>8734983</v>
      </c>
      <c r="F543" s="5">
        <v>7574.1</v>
      </c>
      <c r="G543" s="5">
        <v>2758637</v>
      </c>
      <c r="H543" s="5">
        <v>2392.0100000000002</v>
      </c>
      <c r="I543" s="4" t="s">
        <v>12</v>
      </c>
      <c r="J543" s="4" t="s">
        <v>12</v>
      </c>
    </row>
    <row r="544" spans="1:10" x14ac:dyDescent="0.25">
      <c r="A544" s="2" t="s">
        <v>1325</v>
      </c>
      <c r="B544" s="1" t="s">
        <v>670</v>
      </c>
      <c r="C544" s="1" t="s">
        <v>1326</v>
      </c>
      <c r="D544" s="1" t="s">
        <v>1327</v>
      </c>
      <c r="E544" s="5">
        <v>6079819</v>
      </c>
      <c r="F544" s="5">
        <v>5271.81</v>
      </c>
      <c r="G544" s="5">
        <v>989022</v>
      </c>
      <c r="H544" s="5">
        <v>857.58</v>
      </c>
      <c r="I544" s="4" t="s">
        <v>12</v>
      </c>
      <c r="J544" s="4" t="s">
        <v>12</v>
      </c>
    </row>
    <row r="545" spans="1:10" x14ac:dyDescent="0.25">
      <c r="A545" s="2" t="s">
        <v>1328</v>
      </c>
      <c r="B545" s="1" t="s">
        <v>670</v>
      </c>
      <c r="C545" s="1" t="s">
        <v>1329</v>
      </c>
      <c r="D545" s="1" t="s">
        <v>1330</v>
      </c>
      <c r="E545" s="5">
        <v>2580517</v>
      </c>
      <c r="F545" s="5">
        <v>2237.5700000000002</v>
      </c>
      <c r="G545" s="5">
        <v>626963</v>
      </c>
      <c r="H545" s="5">
        <v>543.64</v>
      </c>
      <c r="I545" s="4">
        <v>655000</v>
      </c>
      <c r="J545" s="5">
        <v>567.97</v>
      </c>
    </row>
    <row r="546" spans="1:10" x14ac:dyDescent="0.25">
      <c r="A546" s="2" t="s">
        <v>1331</v>
      </c>
      <c r="B546" s="1" t="s">
        <v>670</v>
      </c>
      <c r="C546" s="1" t="s">
        <v>34</v>
      </c>
      <c r="D546" s="1" t="s">
        <v>1332</v>
      </c>
      <c r="E546" s="5">
        <v>2259084</v>
      </c>
      <c r="F546" s="5">
        <v>1958.85</v>
      </c>
      <c r="G546" s="5">
        <v>407851</v>
      </c>
      <c r="H546" s="5">
        <v>353.65</v>
      </c>
      <c r="I546" s="4">
        <v>620000</v>
      </c>
      <c r="J546" s="5">
        <v>537.62</v>
      </c>
    </row>
    <row r="547" spans="1:10" x14ac:dyDescent="0.25">
      <c r="A547" s="2" t="s">
        <v>1333</v>
      </c>
      <c r="B547" s="1" t="s">
        <v>670</v>
      </c>
      <c r="C547" s="1" t="s">
        <v>1334</v>
      </c>
      <c r="D547" s="1" t="s">
        <v>1335</v>
      </c>
      <c r="E547" s="5">
        <v>5362465</v>
      </c>
      <c r="F547" s="5">
        <v>4649.79</v>
      </c>
      <c r="I547" s="4" t="s">
        <v>12</v>
      </c>
      <c r="J547" s="4" t="s">
        <v>12</v>
      </c>
    </row>
    <row r="548" spans="1:10" x14ac:dyDescent="0.25">
      <c r="A548" s="2" t="s">
        <v>1336</v>
      </c>
      <c r="B548" s="1" t="s">
        <v>670</v>
      </c>
      <c r="C548" s="1" t="s">
        <v>1337</v>
      </c>
      <c r="D548" s="1" t="s">
        <v>1338</v>
      </c>
      <c r="E548" s="5">
        <v>6752243</v>
      </c>
      <c r="F548" s="5">
        <v>5854.87</v>
      </c>
      <c r="G548" s="5">
        <v>1059567</v>
      </c>
      <c r="H548" s="5">
        <v>918.75</v>
      </c>
      <c r="I548" s="4" t="s">
        <v>12</v>
      </c>
      <c r="J548" s="4" t="s">
        <v>12</v>
      </c>
    </row>
    <row r="549" spans="1:10" x14ac:dyDescent="0.25">
      <c r="A549" s="2" t="s">
        <v>1339</v>
      </c>
      <c r="B549" s="1" t="s">
        <v>670</v>
      </c>
      <c r="C549" s="1" t="s">
        <v>679</v>
      </c>
      <c r="D549" s="1" t="s">
        <v>1340</v>
      </c>
      <c r="E549" s="5">
        <v>1283977</v>
      </c>
      <c r="F549" s="5">
        <v>1113.3399999999999</v>
      </c>
      <c r="G549" s="5">
        <v>152733</v>
      </c>
      <c r="H549" s="5">
        <v>132.43</v>
      </c>
      <c r="I549" s="4" t="s">
        <v>12</v>
      </c>
      <c r="J549" s="4" t="s">
        <v>12</v>
      </c>
    </row>
    <row r="550" spans="1:10" x14ac:dyDescent="0.25">
      <c r="A550" s="2" t="s">
        <v>1341</v>
      </c>
      <c r="B550" s="1" t="s">
        <v>670</v>
      </c>
      <c r="C550" s="1" t="s">
        <v>1342</v>
      </c>
      <c r="D550" s="1" t="s">
        <v>1343</v>
      </c>
      <c r="E550" s="5">
        <v>5230767</v>
      </c>
      <c r="F550" s="5">
        <v>4535.6000000000004</v>
      </c>
      <c r="G550" s="5">
        <v>873607</v>
      </c>
      <c r="H550" s="5">
        <v>757.5</v>
      </c>
      <c r="I550" s="4" t="s">
        <v>12</v>
      </c>
      <c r="J550" s="4" t="s">
        <v>12</v>
      </c>
    </row>
    <row r="551" spans="1:10" x14ac:dyDescent="0.25">
      <c r="A551" s="2" t="s">
        <v>1344</v>
      </c>
      <c r="B551" s="1" t="s">
        <v>670</v>
      </c>
      <c r="C551" s="1" t="s">
        <v>1345</v>
      </c>
      <c r="D551" s="1" t="s">
        <v>1346</v>
      </c>
      <c r="E551" s="5">
        <v>18516938</v>
      </c>
      <c r="F551" s="5">
        <v>16056.04</v>
      </c>
      <c r="G551" s="5">
        <v>3807799</v>
      </c>
      <c r="H551" s="5">
        <v>3301.74</v>
      </c>
      <c r="I551" s="4" t="s">
        <v>12</v>
      </c>
      <c r="J551" s="4" t="s">
        <v>12</v>
      </c>
    </row>
    <row r="552" spans="1:10" x14ac:dyDescent="0.25">
      <c r="A552" s="2" t="s">
        <v>1347</v>
      </c>
      <c r="B552" s="1" t="s">
        <v>670</v>
      </c>
      <c r="C552" s="1" t="s">
        <v>679</v>
      </c>
      <c r="D552" s="1" t="s">
        <v>1348</v>
      </c>
      <c r="E552" s="5">
        <v>1240537</v>
      </c>
      <c r="F552" s="5">
        <v>1075.67</v>
      </c>
      <c r="G552" s="5">
        <v>140093</v>
      </c>
      <c r="H552" s="5">
        <v>121.47</v>
      </c>
      <c r="I552" s="4" t="s">
        <v>12</v>
      </c>
      <c r="J552" s="4" t="s">
        <v>12</v>
      </c>
    </row>
    <row r="553" spans="1:10" x14ac:dyDescent="0.25">
      <c r="A553" s="2" t="s">
        <v>1349</v>
      </c>
      <c r="B553" s="1" t="s">
        <v>670</v>
      </c>
      <c r="C553" s="1" t="s">
        <v>1350</v>
      </c>
      <c r="D553" s="1" t="s">
        <v>1351</v>
      </c>
      <c r="E553" s="5">
        <v>6276073</v>
      </c>
      <c r="F553" s="5">
        <v>5441.98</v>
      </c>
      <c r="G553" s="5">
        <v>255185</v>
      </c>
      <c r="H553" s="5">
        <v>221.27</v>
      </c>
      <c r="I553" s="4" t="s">
        <v>12</v>
      </c>
      <c r="J553" s="4" t="s">
        <v>12</v>
      </c>
    </row>
    <row r="554" spans="1:10" x14ac:dyDescent="0.25">
      <c r="A554" s="2" t="s">
        <v>1352</v>
      </c>
      <c r="B554" s="1" t="s">
        <v>670</v>
      </c>
      <c r="C554" s="1" t="s">
        <v>1353</v>
      </c>
      <c r="D554" s="1" t="s">
        <v>1354</v>
      </c>
      <c r="E554" s="5">
        <v>2966302</v>
      </c>
      <c r="F554" s="5">
        <v>2572.08</v>
      </c>
      <c r="G554" s="5">
        <v>292827</v>
      </c>
      <c r="H554" s="5">
        <v>253.91</v>
      </c>
      <c r="I554" s="4" t="s">
        <v>12</v>
      </c>
      <c r="J554" s="4" t="s">
        <v>12</v>
      </c>
    </row>
    <row r="555" spans="1:10" x14ac:dyDescent="0.25">
      <c r="A555" s="2" t="s">
        <v>1355</v>
      </c>
      <c r="B555" s="1" t="s">
        <v>670</v>
      </c>
      <c r="C555" s="1" t="s">
        <v>1356</v>
      </c>
      <c r="D555" s="1" t="s">
        <v>1357</v>
      </c>
      <c r="E555" s="5">
        <v>8906717</v>
      </c>
      <c r="F555" s="5">
        <v>7723.01</v>
      </c>
      <c r="G555" s="5">
        <v>2677132</v>
      </c>
      <c r="H555" s="5">
        <v>2321.34</v>
      </c>
      <c r="I555" s="4" t="s">
        <v>12</v>
      </c>
      <c r="J555" s="4" t="s">
        <v>12</v>
      </c>
    </row>
    <row r="556" spans="1:10" x14ac:dyDescent="0.25">
      <c r="A556" s="2" t="s">
        <v>1358</v>
      </c>
      <c r="B556" s="1" t="s">
        <v>670</v>
      </c>
      <c r="C556" s="1" t="s">
        <v>1060</v>
      </c>
      <c r="D556" s="1" t="s">
        <v>1359</v>
      </c>
      <c r="E556" s="5">
        <v>15362330</v>
      </c>
      <c r="F556" s="5">
        <v>13320.68</v>
      </c>
      <c r="G556" s="5">
        <v>3446025</v>
      </c>
      <c r="H556" s="5">
        <v>2988.05</v>
      </c>
      <c r="I556" s="4" t="s">
        <v>12</v>
      </c>
      <c r="J556" s="4" t="s">
        <v>12</v>
      </c>
    </row>
    <row r="557" spans="1:10" x14ac:dyDescent="0.25">
      <c r="A557" s="2" t="s">
        <v>1360</v>
      </c>
      <c r="B557" s="1" t="s">
        <v>670</v>
      </c>
      <c r="C557" s="1" t="s">
        <v>1060</v>
      </c>
      <c r="D557" s="1" t="s">
        <v>1361</v>
      </c>
      <c r="E557" s="5">
        <v>20920245</v>
      </c>
      <c r="F557" s="5">
        <v>18139.939999999999</v>
      </c>
      <c r="G557" s="5">
        <v>6219474</v>
      </c>
      <c r="H557" s="5">
        <v>5392.91</v>
      </c>
      <c r="I557" s="4" t="s">
        <v>12</v>
      </c>
      <c r="J557" s="4" t="s">
        <v>12</v>
      </c>
    </row>
    <row r="558" spans="1:10" x14ac:dyDescent="0.25">
      <c r="A558" s="2" t="s">
        <v>1362</v>
      </c>
      <c r="B558" s="1" t="s">
        <v>670</v>
      </c>
      <c r="C558" s="1" t="s">
        <v>1060</v>
      </c>
      <c r="D558" s="1" t="s">
        <v>1363</v>
      </c>
      <c r="E558" s="5">
        <v>16254908</v>
      </c>
      <c r="F558" s="5">
        <v>14094.63</v>
      </c>
      <c r="G558" s="5">
        <v>2834765</v>
      </c>
      <c r="H558" s="5">
        <v>2458.02</v>
      </c>
      <c r="I558" s="4" t="s">
        <v>12</v>
      </c>
      <c r="J558" s="4" t="s">
        <v>12</v>
      </c>
    </row>
    <row r="559" spans="1:10" x14ac:dyDescent="0.25">
      <c r="A559" s="2" t="s">
        <v>1364</v>
      </c>
      <c r="B559" s="1" t="s">
        <v>670</v>
      </c>
      <c r="C559" s="1" t="s">
        <v>1365</v>
      </c>
      <c r="D559" s="1" t="s">
        <v>1366</v>
      </c>
      <c r="E559" s="5">
        <v>7379529</v>
      </c>
      <c r="F559" s="5">
        <v>6398.79</v>
      </c>
      <c r="I559" s="4" t="s">
        <v>12</v>
      </c>
      <c r="J559" s="4" t="s">
        <v>12</v>
      </c>
    </row>
    <row r="560" spans="1:10" x14ac:dyDescent="0.25">
      <c r="A560" s="2" t="s">
        <v>1367</v>
      </c>
      <c r="B560" s="1" t="s">
        <v>670</v>
      </c>
      <c r="C560" s="1" t="s">
        <v>1368</v>
      </c>
      <c r="D560" s="1" t="s">
        <v>1369</v>
      </c>
      <c r="E560" s="5">
        <v>4957857</v>
      </c>
      <c r="F560" s="5">
        <v>4298.96</v>
      </c>
      <c r="G560" s="5">
        <v>1384630</v>
      </c>
      <c r="H560" s="5">
        <v>1200.6099999999999</v>
      </c>
      <c r="I560" s="4" t="s">
        <v>12</v>
      </c>
      <c r="J560" s="4" t="s">
        <v>12</v>
      </c>
    </row>
    <row r="561" spans="1:10" x14ac:dyDescent="0.25">
      <c r="A561" s="2" t="s">
        <v>1370</v>
      </c>
      <c r="B561" s="1" t="s">
        <v>670</v>
      </c>
      <c r="C561" s="1" t="s">
        <v>1371</v>
      </c>
      <c r="D561" s="1" t="s">
        <v>1372</v>
      </c>
      <c r="E561" s="5">
        <v>2281172</v>
      </c>
      <c r="F561" s="5">
        <v>1978</v>
      </c>
      <c r="G561" s="5">
        <v>368667</v>
      </c>
      <c r="H561" s="5">
        <v>319.67</v>
      </c>
      <c r="I561" s="4" t="s">
        <v>12</v>
      </c>
      <c r="J561" s="4" t="s">
        <v>12</v>
      </c>
    </row>
    <row r="562" spans="1:10" x14ac:dyDescent="0.25">
      <c r="A562" s="2" t="s">
        <v>1373</v>
      </c>
      <c r="B562" s="1" t="s">
        <v>670</v>
      </c>
      <c r="C562" s="1" t="s">
        <v>1374</v>
      </c>
      <c r="D562" s="1" t="s">
        <v>1375</v>
      </c>
      <c r="E562" s="5">
        <v>3887301</v>
      </c>
      <c r="F562" s="5">
        <v>3370.68</v>
      </c>
      <c r="I562" s="4" t="s">
        <v>12</v>
      </c>
      <c r="J562" s="4" t="s">
        <v>12</v>
      </c>
    </row>
    <row r="563" spans="1:10" x14ac:dyDescent="0.25">
      <c r="A563" s="2" t="s">
        <v>1376</v>
      </c>
      <c r="B563" s="1" t="s">
        <v>670</v>
      </c>
      <c r="C563" s="1" t="s">
        <v>1377</v>
      </c>
      <c r="D563" s="1" t="s">
        <v>1378</v>
      </c>
      <c r="E563" s="5">
        <v>1396127</v>
      </c>
      <c r="F563" s="5">
        <v>1210.58</v>
      </c>
      <c r="I563" s="4" t="s">
        <v>12</v>
      </c>
      <c r="J563" s="4" t="s">
        <v>12</v>
      </c>
    </row>
    <row r="564" spans="1:10" x14ac:dyDescent="0.25">
      <c r="A564" s="2" t="s">
        <v>1379</v>
      </c>
      <c r="B564" s="1" t="s">
        <v>670</v>
      </c>
      <c r="C564" s="1" t="s">
        <v>1380</v>
      </c>
      <c r="D564" s="1" t="s">
        <v>1381</v>
      </c>
      <c r="E564" s="5">
        <v>5464244</v>
      </c>
      <c r="F564" s="5">
        <v>4738.05</v>
      </c>
      <c r="G564" s="5">
        <v>1691912</v>
      </c>
      <c r="H564" s="5">
        <v>1467.06</v>
      </c>
      <c r="I564" s="4" t="s">
        <v>12</v>
      </c>
      <c r="J564" s="4" t="s">
        <v>12</v>
      </c>
    </row>
    <row r="565" spans="1:10" x14ac:dyDescent="0.25">
      <c r="A565" s="2" t="s">
        <v>1382</v>
      </c>
      <c r="B565" s="1" t="s">
        <v>670</v>
      </c>
      <c r="C565" s="1" t="s">
        <v>1383</v>
      </c>
      <c r="D565" s="1" t="s">
        <v>1384</v>
      </c>
      <c r="E565" s="5">
        <v>520431</v>
      </c>
      <c r="F565" s="5">
        <v>451.27</v>
      </c>
      <c r="G565" s="5">
        <v>33191</v>
      </c>
      <c r="H565" s="5">
        <v>28.78</v>
      </c>
      <c r="I565" s="4" t="s">
        <v>12</v>
      </c>
      <c r="J565" s="4" t="s">
        <v>12</v>
      </c>
    </row>
    <row r="566" spans="1:10" x14ac:dyDescent="0.25">
      <c r="A566" s="2" t="s">
        <v>1385</v>
      </c>
      <c r="B566" s="1" t="s">
        <v>670</v>
      </c>
      <c r="C566" s="1" t="s">
        <v>1386</v>
      </c>
      <c r="D566" s="1" t="s">
        <v>1387</v>
      </c>
      <c r="E566" s="5">
        <v>7036730</v>
      </c>
      <c r="F566" s="5">
        <v>6101.55</v>
      </c>
      <c r="G566" s="5">
        <v>1452546</v>
      </c>
      <c r="H566" s="5">
        <v>1259.5</v>
      </c>
      <c r="I566" s="4" t="s">
        <v>12</v>
      </c>
      <c r="J566" s="4" t="s">
        <v>12</v>
      </c>
    </row>
    <row r="567" spans="1:10" x14ac:dyDescent="0.25">
      <c r="A567" s="2" t="s">
        <v>1388</v>
      </c>
      <c r="B567" s="1" t="s">
        <v>670</v>
      </c>
      <c r="C567" s="1" t="s">
        <v>1389</v>
      </c>
      <c r="D567" s="1" t="s">
        <v>1390</v>
      </c>
      <c r="E567" s="5">
        <v>7839189</v>
      </c>
      <c r="F567" s="5">
        <v>6797.36</v>
      </c>
      <c r="G567" s="5">
        <v>1654297</v>
      </c>
      <c r="H567" s="5">
        <v>1434.44</v>
      </c>
      <c r="I567" s="4" t="s">
        <v>12</v>
      </c>
      <c r="J567" s="4" t="s">
        <v>12</v>
      </c>
    </row>
    <row r="568" spans="1:10" x14ac:dyDescent="0.25">
      <c r="A568" s="2" t="s">
        <v>1391</v>
      </c>
      <c r="B568" s="1" t="s">
        <v>670</v>
      </c>
      <c r="C568" s="1" t="s">
        <v>1392</v>
      </c>
      <c r="D568" s="1" t="s">
        <v>1393</v>
      </c>
      <c r="E568" s="5">
        <v>3979931</v>
      </c>
      <c r="F568" s="5">
        <v>3451</v>
      </c>
      <c r="I568" s="4" t="s">
        <v>12</v>
      </c>
      <c r="J568" s="4" t="s">
        <v>12</v>
      </c>
    </row>
    <row r="569" spans="1:10" x14ac:dyDescent="0.25">
      <c r="A569" s="2" t="s">
        <v>1394</v>
      </c>
      <c r="B569" s="1" t="s">
        <v>670</v>
      </c>
      <c r="C569" s="1" t="s">
        <v>1395</v>
      </c>
      <c r="D569" s="1" t="s">
        <v>1396</v>
      </c>
      <c r="E569" s="5">
        <v>3782831</v>
      </c>
      <c r="F569" s="5">
        <v>3280.09</v>
      </c>
      <c r="G569" s="5">
        <v>1037540</v>
      </c>
      <c r="H569" s="5">
        <v>899.65</v>
      </c>
      <c r="I569" s="4" t="s">
        <v>12</v>
      </c>
      <c r="J569" s="4" t="s">
        <v>12</v>
      </c>
    </row>
    <row r="570" spans="1:10" x14ac:dyDescent="0.25">
      <c r="A570" s="2" t="s">
        <v>1397</v>
      </c>
      <c r="B570" s="1" t="s">
        <v>670</v>
      </c>
      <c r="C570" s="1" t="s">
        <v>1398</v>
      </c>
      <c r="D570" s="1" t="s">
        <v>1399</v>
      </c>
      <c r="E570" s="5">
        <v>2499317</v>
      </c>
      <c r="F570" s="5">
        <v>2167.16</v>
      </c>
      <c r="G570" s="5">
        <v>573013</v>
      </c>
      <c r="H570" s="5">
        <v>496.86</v>
      </c>
      <c r="I570" s="4" t="s">
        <v>12</v>
      </c>
      <c r="J570" s="4" t="s">
        <v>12</v>
      </c>
    </row>
    <row r="571" spans="1:10" x14ac:dyDescent="0.25">
      <c r="A571" s="2" t="s">
        <v>1400</v>
      </c>
      <c r="B571" s="1" t="s">
        <v>670</v>
      </c>
      <c r="C571" s="1" t="s">
        <v>1401</v>
      </c>
      <c r="D571" s="1" t="s">
        <v>1402</v>
      </c>
      <c r="E571" s="5">
        <v>371568</v>
      </c>
      <c r="F571" s="5">
        <v>322.19</v>
      </c>
      <c r="I571" s="4" t="s">
        <v>12</v>
      </c>
      <c r="J571" s="4" t="s">
        <v>12</v>
      </c>
    </row>
    <row r="572" spans="1:10" x14ac:dyDescent="0.25">
      <c r="A572" s="2" t="s">
        <v>1403</v>
      </c>
      <c r="B572" s="1" t="s">
        <v>670</v>
      </c>
      <c r="C572" s="1" t="s">
        <v>1404</v>
      </c>
      <c r="D572" s="1" t="s">
        <v>1405</v>
      </c>
      <c r="E572" s="5">
        <v>2635265</v>
      </c>
      <c r="F572" s="5">
        <v>2285.04</v>
      </c>
      <c r="I572" s="4" t="s">
        <v>12</v>
      </c>
      <c r="J572" s="4" t="s">
        <v>12</v>
      </c>
    </row>
    <row r="573" spans="1:10" x14ac:dyDescent="0.25">
      <c r="A573" s="2" t="s">
        <v>1406</v>
      </c>
      <c r="B573" s="1" t="s">
        <v>670</v>
      </c>
      <c r="C573" s="1" t="s">
        <v>1407</v>
      </c>
      <c r="D573" s="1" t="s">
        <v>1408</v>
      </c>
      <c r="E573" s="5">
        <v>71977</v>
      </c>
      <c r="F573" s="5">
        <v>62.41</v>
      </c>
      <c r="G573" s="5">
        <v>5267</v>
      </c>
      <c r="H573" s="5">
        <v>4.57</v>
      </c>
      <c r="I573" s="4" t="s">
        <v>12</v>
      </c>
      <c r="J573" s="4" t="s">
        <v>12</v>
      </c>
    </row>
    <row r="574" spans="1:10" x14ac:dyDescent="0.25">
      <c r="A574" s="2" t="s">
        <v>1409</v>
      </c>
      <c r="B574" s="1" t="s">
        <v>670</v>
      </c>
      <c r="C574" s="1" t="s">
        <v>1410</v>
      </c>
      <c r="D574" s="1" t="s">
        <v>1411</v>
      </c>
      <c r="E574" s="5">
        <v>99397</v>
      </c>
      <c r="F574" s="5">
        <v>86.19</v>
      </c>
      <c r="I574" s="4" t="s">
        <v>12</v>
      </c>
      <c r="J574" s="4" t="s">
        <v>12</v>
      </c>
    </row>
    <row r="575" spans="1:10" x14ac:dyDescent="0.25">
      <c r="A575" s="2" t="s">
        <v>1412</v>
      </c>
      <c r="B575" s="1" t="s">
        <v>670</v>
      </c>
      <c r="C575" s="1" t="s">
        <v>823</v>
      </c>
      <c r="D575" s="1" t="s">
        <v>1413</v>
      </c>
      <c r="E575" s="5">
        <v>978766</v>
      </c>
      <c r="F575" s="5">
        <v>848.69</v>
      </c>
      <c r="I575" s="4" t="s">
        <v>12</v>
      </c>
      <c r="J575" s="4" t="s">
        <v>12</v>
      </c>
    </row>
    <row r="576" spans="1:10" x14ac:dyDescent="0.25">
      <c r="A576" s="2" t="s">
        <v>1414</v>
      </c>
      <c r="B576" s="1" t="s">
        <v>670</v>
      </c>
      <c r="C576" s="1" t="s">
        <v>1401</v>
      </c>
      <c r="D576" s="1" t="s">
        <v>1415</v>
      </c>
      <c r="E576" s="5">
        <v>688762</v>
      </c>
      <c r="F576" s="5">
        <v>597.23</v>
      </c>
      <c r="I576" s="4" t="s">
        <v>12</v>
      </c>
      <c r="J576" s="4" t="s">
        <v>12</v>
      </c>
    </row>
    <row r="577" spans="1:10" x14ac:dyDescent="0.25">
      <c r="A577" s="2" t="s">
        <v>1416</v>
      </c>
      <c r="B577" s="1" t="s">
        <v>670</v>
      </c>
      <c r="C577" s="1" t="s">
        <v>1417</v>
      </c>
      <c r="D577" s="1" t="s">
        <v>1418</v>
      </c>
      <c r="E577" s="5">
        <v>10159228</v>
      </c>
      <c r="F577" s="5">
        <v>8809.07</v>
      </c>
      <c r="G577" s="5">
        <v>1689629</v>
      </c>
      <c r="H577" s="5">
        <v>1465.08</v>
      </c>
      <c r="I577" s="4" t="s">
        <v>12</v>
      </c>
      <c r="J577" s="4" t="s">
        <v>12</v>
      </c>
    </row>
    <row r="578" spans="1:10" x14ac:dyDescent="0.25">
      <c r="A578" s="2" t="s">
        <v>1419</v>
      </c>
      <c r="B578" s="1" t="s">
        <v>670</v>
      </c>
      <c r="C578" s="1" t="s">
        <v>1420</v>
      </c>
      <c r="D578" s="1" t="s">
        <v>1421</v>
      </c>
      <c r="E578" s="5">
        <v>2290547</v>
      </c>
      <c r="F578" s="5">
        <v>1986.13</v>
      </c>
      <c r="G578" s="5">
        <v>25491</v>
      </c>
      <c r="H578" s="5">
        <v>22.1</v>
      </c>
      <c r="I578" s="4" t="s">
        <v>12</v>
      </c>
      <c r="J578" s="4" t="s">
        <v>12</v>
      </c>
    </row>
    <row r="579" spans="1:10" x14ac:dyDescent="0.25">
      <c r="A579" s="2" t="s">
        <v>1422</v>
      </c>
      <c r="B579" s="1" t="s">
        <v>670</v>
      </c>
      <c r="C579" s="1" t="s">
        <v>1423</v>
      </c>
      <c r="D579" s="1" t="s">
        <v>1058</v>
      </c>
      <c r="E579" s="5">
        <v>458640</v>
      </c>
      <c r="F579" s="5">
        <v>397.69</v>
      </c>
      <c r="I579" s="4" t="s">
        <v>12</v>
      </c>
      <c r="J579" s="4" t="s">
        <v>12</v>
      </c>
    </row>
    <row r="580" spans="1:10" x14ac:dyDescent="0.25">
      <c r="A580" s="2" t="s">
        <v>1424</v>
      </c>
      <c r="B580" s="1" t="s">
        <v>1425</v>
      </c>
      <c r="C580" s="1" t="s">
        <v>194</v>
      </c>
      <c r="D580" s="1" t="s">
        <v>12</v>
      </c>
      <c r="E580" s="5">
        <v>11424462</v>
      </c>
      <c r="F580" s="5">
        <v>9906.15</v>
      </c>
      <c r="I580" s="4" t="s">
        <v>12</v>
      </c>
      <c r="J580" s="4" t="s">
        <v>12</v>
      </c>
    </row>
    <row r="581" spans="1:10" x14ac:dyDescent="0.25">
      <c r="A581" s="2" t="s">
        <v>1426</v>
      </c>
      <c r="B581" s="1" t="s">
        <v>1425</v>
      </c>
      <c r="C581" s="1" t="s">
        <v>28</v>
      </c>
      <c r="D581" s="1" t="s">
        <v>1427</v>
      </c>
      <c r="E581" s="5">
        <v>147894</v>
      </c>
      <c r="F581" s="5">
        <v>128.24</v>
      </c>
      <c r="I581" s="4" t="s">
        <v>12</v>
      </c>
      <c r="J581" s="4" t="s">
        <v>12</v>
      </c>
    </row>
    <row r="582" spans="1:10" x14ac:dyDescent="0.25">
      <c r="A582" s="2" t="s">
        <v>1428</v>
      </c>
      <c r="B582" s="1" t="s">
        <v>1425</v>
      </c>
      <c r="C582" s="1" t="s">
        <v>1425</v>
      </c>
      <c r="D582" s="1" t="s">
        <v>11</v>
      </c>
      <c r="E582" s="5">
        <v>97866079</v>
      </c>
      <c r="F582" s="5">
        <v>84859.68</v>
      </c>
      <c r="G582" s="5">
        <v>19387516</v>
      </c>
      <c r="H582" s="5">
        <v>16810.919999999998</v>
      </c>
      <c r="I582" s="4" t="s">
        <v>12</v>
      </c>
      <c r="J582" s="4" t="s">
        <v>12</v>
      </c>
    </row>
    <row r="583" spans="1:10" x14ac:dyDescent="0.25">
      <c r="A583" s="2" t="s">
        <v>937</v>
      </c>
      <c r="B583" s="1" t="s">
        <v>1429</v>
      </c>
      <c r="C583" s="1" t="s">
        <v>1430</v>
      </c>
      <c r="D583" s="1" t="s">
        <v>939</v>
      </c>
      <c r="G583" s="5">
        <v>54226</v>
      </c>
      <c r="H583" s="5">
        <v>47.02</v>
      </c>
      <c r="I583" s="4" t="s">
        <v>12</v>
      </c>
      <c r="J583" s="4" t="s">
        <v>12</v>
      </c>
    </row>
    <row r="584" spans="1:10" x14ac:dyDescent="0.25">
      <c r="A584" s="2" t="s">
        <v>953</v>
      </c>
      <c r="B584" s="1" t="s">
        <v>1429</v>
      </c>
      <c r="C584" s="1" t="s">
        <v>1431</v>
      </c>
      <c r="D584" s="1" t="s">
        <v>11</v>
      </c>
      <c r="G584" s="5">
        <v>51038</v>
      </c>
      <c r="H584" s="5">
        <v>44.26</v>
      </c>
      <c r="I584" s="4" t="s">
        <v>12</v>
      </c>
      <c r="J584" s="4" t="s">
        <v>12</v>
      </c>
    </row>
    <row r="585" spans="1:10" x14ac:dyDescent="0.25">
      <c r="A585" s="2" t="s">
        <v>1432</v>
      </c>
      <c r="B585" s="1" t="s">
        <v>1433</v>
      </c>
      <c r="C585" s="1" t="s">
        <v>1434</v>
      </c>
      <c r="D585" s="1" t="s">
        <v>1435</v>
      </c>
      <c r="G585" s="5">
        <v>401320</v>
      </c>
      <c r="H585" s="5">
        <v>347.98</v>
      </c>
      <c r="I585" s="4" t="s">
        <v>12</v>
      </c>
      <c r="J585" s="4" t="s">
        <v>12</v>
      </c>
    </row>
    <row r="586" spans="1:10" x14ac:dyDescent="0.25">
      <c r="A586" s="2" t="s">
        <v>1436</v>
      </c>
      <c r="B586" s="1" t="s">
        <v>1433</v>
      </c>
      <c r="C586" s="1" t="s">
        <v>1437</v>
      </c>
      <c r="D586" s="1" t="s">
        <v>1438</v>
      </c>
      <c r="G586" s="5">
        <v>234893</v>
      </c>
      <c r="H586" s="5">
        <v>203.68</v>
      </c>
      <c r="I586" s="4" t="s">
        <v>12</v>
      </c>
      <c r="J586" s="4" t="s">
        <v>12</v>
      </c>
    </row>
    <row r="587" spans="1:10" x14ac:dyDescent="0.25">
      <c r="A587" s="2" t="s">
        <v>1439</v>
      </c>
      <c r="B587" s="1" t="s">
        <v>1433</v>
      </c>
      <c r="C587" s="1" t="s">
        <v>1440</v>
      </c>
      <c r="D587" s="1" t="s">
        <v>1441</v>
      </c>
      <c r="G587" s="5">
        <v>208560</v>
      </c>
      <c r="H587" s="5">
        <v>180.84</v>
      </c>
      <c r="I587" s="4" t="s">
        <v>12</v>
      </c>
      <c r="J587" s="4" t="s">
        <v>12</v>
      </c>
    </row>
    <row r="588" spans="1:10" x14ac:dyDescent="0.25">
      <c r="A588" s="2" t="s">
        <v>774</v>
      </c>
      <c r="B588" s="1" t="s">
        <v>1433</v>
      </c>
      <c r="C588" s="1" t="s">
        <v>1442</v>
      </c>
      <c r="D588" s="1" t="s">
        <v>1443</v>
      </c>
      <c r="G588" s="5">
        <v>608826</v>
      </c>
      <c r="H588" s="5">
        <v>527.91</v>
      </c>
      <c r="I588" s="4" t="s">
        <v>12</v>
      </c>
      <c r="J588" s="4" t="s">
        <v>12</v>
      </c>
    </row>
    <row r="589" spans="1:10" x14ac:dyDescent="0.25">
      <c r="A589" s="2" t="s">
        <v>1444</v>
      </c>
      <c r="B589" s="1" t="s">
        <v>1433</v>
      </c>
      <c r="C589" s="1" t="s">
        <v>1445</v>
      </c>
      <c r="D589" s="1" t="s">
        <v>1446</v>
      </c>
      <c r="G589" s="5">
        <v>201000</v>
      </c>
      <c r="H589" s="5">
        <v>174.29</v>
      </c>
      <c r="I589" s="4" t="s">
        <v>12</v>
      </c>
      <c r="J589" s="4" t="s">
        <v>12</v>
      </c>
    </row>
    <row r="590" spans="1:10" x14ac:dyDescent="0.25">
      <c r="A590" s="2" t="s">
        <v>1447</v>
      </c>
      <c r="B590" s="1" t="s">
        <v>1433</v>
      </c>
      <c r="C590" s="1" t="s">
        <v>1448</v>
      </c>
      <c r="D590" s="1" t="s">
        <v>1441</v>
      </c>
      <c r="E590" s="5">
        <v>603697</v>
      </c>
      <c r="F590" s="5">
        <v>523.47</v>
      </c>
      <c r="G590" s="5">
        <v>368667</v>
      </c>
      <c r="H590" s="5">
        <v>319.67</v>
      </c>
      <c r="I590" s="4" t="s">
        <v>12</v>
      </c>
      <c r="J590" s="4" t="s">
        <v>12</v>
      </c>
    </row>
    <row r="591" spans="1:10" x14ac:dyDescent="0.25">
      <c r="A591" s="2" t="s">
        <v>887</v>
      </c>
      <c r="B591" s="1" t="s">
        <v>1433</v>
      </c>
      <c r="C591" s="1" t="s">
        <v>1449</v>
      </c>
      <c r="D591" s="1" t="s">
        <v>1450</v>
      </c>
      <c r="G591" s="5">
        <v>1534706</v>
      </c>
      <c r="H591" s="5">
        <v>1330.74</v>
      </c>
      <c r="I591" s="4" t="s">
        <v>12</v>
      </c>
      <c r="J591" s="4" t="s">
        <v>12</v>
      </c>
    </row>
    <row r="592" spans="1:10" x14ac:dyDescent="0.25">
      <c r="A592" s="2" t="s">
        <v>964</v>
      </c>
      <c r="B592" s="1" t="s">
        <v>1433</v>
      </c>
      <c r="C592" s="1" t="s">
        <v>1451</v>
      </c>
      <c r="D592" s="1" t="s">
        <v>1452</v>
      </c>
      <c r="E592" s="5">
        <v>379114</v>
      </c>
      <c r="F592" s="5">
        <v>328.73</v>
      </c>
      <c r="G592" s="5">
        <v>368667</v>
      </c>
      <c r="H592" s="5">
        <v>319.67</v>
      </c>
      <c r="I592" s="4" t="s">
        <v>12</v>
      </c>
      <c r="J592" s="4" t="s">
        <v>12</v>
      </c>
    </row>
    <row r="593" spans="1:10" x14ac:dyDescent="0.25">
      <c r="A593" s="2" t="s">
        <v>1080</v>
      </c>
      <c r="B593" s="1" t="s">
        <v>1433</v>
      </c>
      <c r="C593" s="1" t="s">
        <v>1453</v>
      </c>
      <c r="D593" s="1" t="s">
        <v>1454</v>
      </c>
      <c r="G593" s="5">
        <v>368667</v>
      </c>
      <c r="H593" s="5">
        <v>319.67</v>
      </c>
      <c r="I593" s="4" t="s">
        <v>12</v>
      </c>
      <c r="J593" s="4" t="s">
        <v>12</v>
      </c>
    </row>
    <row r="594" spans="1:10" x14ac:dyDescent="0.25">
      <c r="A594" s="2" t="s">
        <v>1455</v>
      </c>
      <c r="B594" s="1" t="s">
        <v>1433</v>
      </c>
      <c r="C594" s="1" t="s">
        <v>1456</v>
      </c>
      <c r="D594" s="1" t="s">
        <v>1457</v>
      </c>
      <c r="G594" s="5">
        <v>613040</v>
      </c>
      <c r="H594" s="5">
        <v>531.57000000000005</v>
      </c>
      <c r="I594" s="4" t="s">
        <v>12</v>
      </c>
      <c r="J594" s="4" t="s">
        <v>12</v>
      </c>
    </row>
    <row r="595" spans="1:10" x14ac:dyDescent="0.25">
      <c r="A595" s="2" t="s">
        <v>1458</v>
      </c>
      <c r="B595" s="1" t="s">
        <v>1433</v>
      </c>
      <c r="C595" s="1" t="s">
        <v>1459</v>
      </c>
      <c r="D595" s="1" t="s">
        <v>1460</v>
      </c>
      <c r="G595" s="5">
        <v>327587</v>
      </c>
      <c r="H595" s="5">
        <v>284.05</v>
      </c>
      <c r="I595" s="4" t="s">
        <v>12</v>
      </c>
      <c r="J595" s="4" t="s">
        <v>12</v>
      </c>
    </row>
    <row r="596" spans="1:10" x14ac:dyDescent="0.25">
      <c r="A596" s="2" t="s">
        <v>1461</v>
      </c>
      <c r="B596" s="1" t="s">
        <v>1433</v>
      </c>
      <c r="C596" s="1" t="s">
        <v>1462</v>
      </c>
      <c r="D596" s="1" t="s">
        <v>1435</v>
      </c>
      <c r="G596" s="5">
        <v>1005933</v>
      </c>
      <c r="H596" s="5">
        <v>872.24</v>
      </c>
      <c r="I596" s="4" t="s">
        <v>12</v>
      </c>
      <c r="J596" s="4" t="s">
        <v>12</v>
      </c>
    </row>
    <row r="597" spans="1:10" x14ac:dyDescent="0.25">
      <c r="A597" s="2" t="s">
        <v>1463</v>
      </c>
      <c r="B597" s="1" t="s">
        <v>1433</v>
      </c>
      <c r="C597" s="1" t="s">
        <v>1464</v>
      </c>
      <c r="D597" s="1" t="s">
        <v>1465</v>
      </c>
      <c r="G597" s="5">
        <v>368667</v>
      </c>
      <c r="H597" s="5">
        <v>319.67</v>
      </c>
      <c r="I597" s="4" t="s">
        <v>12</v>
      </c>
      <c r="J597" s="4" t="s">
        <v>12</v>
      </c>
    </row>
    <row r="598" spans="1:10" x14ac:dyDescent="0.25">
      <c r="A598" s="3" t="s">
        <v>1476</v>
      </c>
      <c r="B598" s="1" t="s">
        <v>58</v>
      </c>
      <c r="C598" t="s">
        <v>1477</v>
      </c>
      <c r="D598" s="6">
        <v>1216</v>
      </c>
      <c r="I598" s="5">
        <v>46000</v>
      </c>
      <c r="J598" s="5">
        <v>39.89</v>
      </c>
    </row>
    <row r="599" spans="1:10" x14ac:dyDescent="0.25">
      <c r="A599" s="3" t="s">
        <v>1478</v>
      </c>
      <c r="C599" t="s">
        <v>1480</v>
      </c>
      <c r="E599" s="5">
        <v>12000000</v>
      </c>
    </row>
    <row r="601" spans="1:10" x14ac:dyDescent="0.25">
      <c r="E601" s="8">
        <f>SUBTOTAL(9,E5:E599)</f>
        <v>2856246113</v>
      </c>
      <c r="F601" s="8">
        <f>SUBTOTAL(9,F5:F598)</f>
        <v>2466236.21</v>
      </c>
      <c r="G601" s="8">
        <f>SUBTOTAL(9,G5:G599)</f>
        <v>430493772</v>
      </c>
      <c r="H601" s="8">
        <f>SUBTOTAL(9,H5:H598)</f>
        <v>367356.88999999972</v>
      </c>
      <c r="I601" s="8">
        <f>SUBTOTAL(9,I5:I599)</f>
        <v>44733398</v>
      </c>
      <c r="J601" s="8">
        <f>SUBTOTAL(9,J5:J598)</f>
        <v>38789.330000000009</v>
      </c>
    </row>
  </sheetData>
  <autoFilter ref="A4:A598" xr:uid="{7EE431CF-5EAA-453E-88D8-AFE1445E80C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5659-6C8A-4001-8AD8-7CA07E7C3FF4}">
  <dimension ref="A1:B6"/>
  <sheetViews>
    <sheetView workbookViewId="0"/>
  </sheetViews>
  <sheetFormatPr defaultRowHeight="15" x14ac:dyDescent="0.25"/>
  <cols>
    <col min="1" max="1" width="21" bestFit="1" customWidth="1"/>
    <col min="2" max="2" width="26.140625" bestFit="1" customWidth="1"/>
  </cols>
  <sheetData>
    <row r="1" spans="1:2" x14ac:dyDescent="0.25">
      <c r="A1" s="1" t="s">
        <v>1466</v>
      </c>
      <c r="B1" s="1" t="s">
        <v>1467</v>
      </c>
    </row>
    <row r="2" spans="1:2" x14ac:dyDescent="0.25">
      <c r="A2" s="1" t="s">
        <v>1468</v>
      </c>
      <c r="B2" s="1" t="s">
        <v>13</v>
      </c>
    </row>
    <row r="3" spans="1:2" x14ac:dyDescent="0.25">
      <c r="A3" s="1" t="s">
        <v>1469</v>
      </c>
      <c r="B3" s="1" t="s">
        <v>13</v>
      </c>
    </row>
    <row r="4" spans="1:2" x14ac:dyDescent="0.25">
      <c r="A4" s="1" t="s">
        <v>1470</v>
      </c>
      <c r="B4" s="1" t="s">
        <v>13</v>
      </c>
    </row>
    <row r="5" spans="1:2" x14ac:dyDescent="0.25">
      <c r="A5" s="1" t="s">
        <v>1471</v>
      </c>
      <c r="B5" s="1" t="s">
        <v>1472</v>
      </c>
    </row>
    <row r="6" spans="1:2" x14ac:dyDescent="0.25">
      <c r="A6" s="1" t="s">
        <v>1473</v>
      </c>
      <c r="B6" s="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5" ma:contentTypeDescription="Een nieuw document maken." ma:contentTypeScope="" ma:versionID="49d63e9be7d55ce07c2e3f5c5906d552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b2aa8f732871a2430f0664631570404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7A7D68-DE75-4795-BFCB-5DD7E08C3FDF}"/>
</file>

<file path=customXml/itemProps2.xml><?xml version="1.0" encoding="utf-8"?>
<ds:datastoreItem xmlns:ds="http://schemas.openxmlformats.org/officeDocument/2006/customXml" ds:itemID="{710A1337-DAC6-4890-BD4E-A95F7D39D8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Brandverzekering</vt:lpstr>
      <vt:lpstr>Selectie</vt:lpstr>
      <vt:lpstr>Brandverzekering!Afdruktitels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Koos Zweep</dc:creator>
  <cp:lastModifiedBy>Erik Schoeman</cp:lastModifiedBy>
  <dcterms:created xsi:type="dcterms:W3CDTF">2024-01-11T11:53:37Z</dcterms:created>
  <dcterms:modified xsi:type="dcterms:W3CDTF">2024-09-18T11:35:17Z</dcterms:modified>
</cp:coreProperties>
</file>