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ofsmaMark\Downloads\1. Word-versies 28-08-2024\"/>
    </mc:Choice>
  </mc:AlternateContent>
  <xr:revisionPtr revIDLastSave="0" documentId="13_ncr:1_{5402C801-04BB-4A3C-BD77-200B1EC1575D}" xr6:coauthVersionLast="47" xr6:coauthVersionMax="47" xr10:uidLastSave="{00000000-0000-0000-0000-000000000000}"/>
  <bookViews>
    <workbookView xWindow="21340" yWindow="1970" windowWidth="34830" windowHeight="18360" xr2:uid="{00000000-000D-0000-FFFF-FFFF00000000}"/>
  </bookViews>
  <sheets>
    <sheet name="Totaal overzicht" sheetId="1" r:id="rId1"/>
    <sheet name="Overzicht kenteken" sheetId="3" r:id="rId2"/>
    <sheet name="01-01-2021 tm 01-02-2022" sheetId="7" r:id="rId3"/>
    <sheet name="01-01-2022 tm 01-02-2023." sheetId="6" r:id="rId4"/>
    <sheet name="01-02-2023 tm 13-08-2024" sheetId="5" r:id="rId5"/>
  </sheets>
  <definedNames>
    <definedName name="_xlnm._FilterDatabase" localSheetId="4" hidden="1">'01-02-2023 tm 13-08-2024'!$B$12:$Y$175</definedName>
    <definedName name="Schade_overzicht_Basis_De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5" l="1"/>
  <c r="B6" i="6"/>
  <c r="B6" i="7"/>
  <c r="B6" i="3"/>
</calcChain>
</file>

<file path=xl/sharedStrings.xml><?xml version="1.0" encoding="utf-8"?>
<sst xmlns="http://schemas.openxmlformats.org/spreadsheetml/2006/main" count="10990" uniqueCount="2530">
  <si>
    <t>Schadeplaats en Oorzaak incl. Schadebedrag</t>
  </si>
  <si>
    <t>Totaal overzicht</t>
  </si>
  <si>
    <t>Kadaster Concernstaf (7239878)</t>
  </si>
  <si>
    <t>Kenteken(s)</t>
  </si>
  <si>
    <t>:</t>
  </si>
  <si>
    <t>%</t>
  </si>
  <si>
    <t>Hofstraat 110</t>
  </si>
  <si>
    <t>Kostenplaats(en)</t>
  </si>
  <si>
    <t>7311 KZ APELDOORN</t>
  </si>
  <si>
    <t>Schade in de periode van</t>
  </si>
  <si>
    <t>Tot en met</t>
  </si>
  <si>
    <t>Berijder(s)</t>
  </si>
  <si>
    <t>Referentie</t>
  </si>
  <si>
    <t>Soort voertuig</t>
  </si>
  <si>
    <t>Alle voertuigen</t>
  </si>
  <si>
    <t>Klantonderdeel</t>
  </si>
  <si>
    <t>Aantal
contracten</t>
  </si>
  <si>
    <t>Aantal
schades</t>
  </si>
  <si>
    <t>Aantal verhaalbare
schades</t>
  </si>
  <si>
    <t>Extern doorbelast
eigen risico</t>
  </si>
  <si>
    <t>Totale Schadebedrag</t>
  </si>
  <si>
    <t>7239878</t>
  </si>
  <si>
    <t>Kadaster Concernstaf</t>
  </si>
  <si>
    <t>7500132</t>
  </si>
  <si>
    <t>Kadaster (vestigingen)</t>
  </si>
  <si>
    <t>Totaal:</t>
  </si>
  <si>
    <t>Overzicht kenteken</t>
  </si>
  <si>
    <t>Kenteken</t>
  </si>
  <si>
    <t>Contract
nummer</t>
  </si>
  <si>
    <t>Soort
voertuig</t>
  </si>
  <si>
    <t>Start
datum</t>
  </si>
  <si>
    <t>Schade
dossier</t>
  </si>
  <si>
    <t>Schade
datum</t>
  </si>
  <si>
    <t>Schade
oorzaak</t>
  </si>
  <si>
    <t>Schadeplaats</t>
  </si>
  <si>
    <t>Verhaal
code</t>
  </si>
  <si>
    <t>Ext doorbel.
eigen risico</t>
  </si>
  <si>
    <t>9-ZTS-53</t>
  </si>
  <si>
    <t>654688</t>
  </si>
  <si>
    <t>Personenauto</t>
  </si>
  <si>
    <t>1957106</t>
  </si>
  <si>
    <t>Geparkeerd, niet verhaalbaar</t>
  </si>
  <si>
    <t>Links achter</t>
  </si>
  <si>
    <t>nee</t>
  </si>
  <si>
    <t>1959611</t>
  </si>
  <si>
    <t>Overig</t>
  </si>
  <si>
    <t>Binnenzijde</t>
  </si>
  <si>
    <t>G-079-RK</t>
  </si>
  <si>
    <t>667588</t>
  </si>
  <si>
    <t>2042591</t>
  </si>
  <si>
    <t>Manoeuvreren/ parkeren</t>
  </si>
  <si>
    <t>Rechter zijkant</t>
  </si>
  <si>
    <t>dub</t>
  </si>
  <si>
    <t>2045588</t>
  </si>
  <si>
    <t>2145512</t>
  </si>
  <si>
    <t>Rechts achter</t>
  </si>
  <si>
    <t>G-257-VG</t>
  </si>
  <si>
    <t>673100</t>
  </si>
  <si>
    <t>1999023</t>
  </si>
  <si>
    <t>2104920</t>
  </si>
  <si>
    <t>Band</t>
  </si>
  <si>
    <t>G-610-FZ</t>
  </si>
  <si>
    <t>682893</t>
  </si>
  <si>
    <t>2097992</t>
  </si>
  <si>
    <t>2099408</t>
  </si>
  <si>
    <t>2178373</t>
  </si>
  <si>
    <t>2032293</t>
  </si>
  <si>
    <t>Verhaalbaar</t>
  </si>
  <si>
    <t>Midden achter</t>
  </si>
  <si>
    <t>ja</t>
  </si>
  <si>
    <t>G-768-BG</t>
  </si>
  <si>
    <t>686841</t>
  </si>
  <si>
    <t>2056978</t>
  </si>
  <si>
    <t>Inbraak, vandalisme en verlies</t>
  </si>
  <si>
    <t>Zijruit</t>
  </si>
  <si>
    <t>2073064</t>
  </si>
  <si>
    <t>Links voor</t>
  </si>
  <si>
    <t>2090847</t>
  </si>
  <si>
    <t>2011919</t>
  </si>
  <si>
    <t>G-931-GX</t>
  </si>
  <si>
    <t>686716</t>
  </si>
  <si>
    <t>2002839</t>
  </si>
  <si>
    <t>Linker zijkant</t>
  </si>
  <si>
    <t>2030422</t>
  </si>
  <si>
    <t>Steenslag voorruit</t>
  </si>
  <si>
    <t>Voorruit vervanging</t>
  </si>
  <si>
    <t>H-138-RS</t>
  </si>
  <si>
    <t>694601</t>
  </si>
  <si>
    <t>1959675</t>
  </si>
  <si>
    <t>2147564</t>
  </si>
  <si>
    <t>2151933</t>
  </si>
  <si>
    <t>2151934</t>
  </si>
  <si>
    <t>H-310-DT</t>
  </si>
  <si>
    <t>693018</t>
  </si>
  <si>
    <t>2083209</t>
  </si>
  <si>
    <t>2083230</t>
  </si>
  <si>
    <t>H-330-LS</t>
  </si>
  <si>
    <t>714156</t>
  </si>
  <si>
    <t>2223973</t>
  </si>
  <si>
    <t>2223974</t>
  </si>
  <si>
    <t>Midden voor</t>
  </si>
  <si>
    <t>2224284</t>
  </si>
  <si>
    <t>Geen schade eigen auto</t>
  </si>
  <si>
    <t>2253668</t>
  </si>
  <si>
    <t>Schade geconstateerd na inlevering</t>
  </si>
  <si>
    <t>H-744-HL</t>
  </si>
  <si>
    <t>701064</t>
  </si>
  <si>
    <t>2088457</t>
  </si>
  <si>
    <t>Hagel, storm, vallend gesteente, etc.</t>
  </si>
  <si>
    <t>2088461</t>
  </si>
  <si>
    <t>H-793-DB</t>
  </si>
  <si>
    <t>715817</t>
  </si>
  <si>
    <t>2016373</t>
  </si>
  <si>
    <t>2166190</t>
  </si>
  <si>
    <t>Velg</t>
  </si>
  <si>
    <t>2205500</t>
  </si>
  <si>
    <t>velg en band</t>
  </si>
  <si>
    <t>2224705</t>
  </si>
  <si>
    <t>Spiegel links</t>
  </si>
  <si>
    <t>H-930-RD</t>
  </si>
  <si>
    <t>710475</t>
  </si>
  <si>
    <t>1970462</t>
  </si>
  <si>
    <t>Ruitschade ster</t>
  </si>
  <si>
    <t>2145153</t>
  </si>
  <si>
    <t>J-067-JF</t>
  </si>
  <si>
    <t>717378</t>
  </si>
  <si>
    <t>2143958</t>
  </si>
  <si>
    <t>2151365</t>
  </si>
  <si>
    <t>2153263</t>
  </si>
  <si>
    <t>2216194</t>
  </si>
  <si>
    <t>J-254-PS</t>
  </si>
  <si>
    <t>719730</t>
  </si>
  <si>
    <t>1957720</t>
  </si>
  <si>
    <t>2095441</t>
  </si>
  <si>
    <t>2145284</t>
  </si>
  <si>
    <t>2200583</t>
  </si>
  <si>
    <t>J-352-PV</t>
  </si>
  <si>
    <t>719724</t>
  </si>
  <si>
    <t>2231322</t>
  </si>
  <si>
    <t>2248032</t>
  </si>
  <si>
    <t>J-377-XP</t>
  </si>
  <si>
    <t>738975</t>
  </si>
  <si>
    <t>1985991</t>
  </si>
  <si>
    <t>2211099</t>
  </si>
  <si>
    <t>J-565-PL</t>
  </si>
  <si>
    <t>709586</t>
  </si>
  <si>
    <t>1985169</t>
  </si>
  <si>
    <t>Rechts voor</t>
  </si>
  <si>
    <t>2063068</t>
  </si>
  <si>
    <t>J-674-NS</t>
  </si>
  <si>
    <t>720399</t>
  </si>
  <si>
    <t>2048952</t>
  </si>
  <si>
    <t>2140077</t>
  </si>
  <si>
    <t>J-730-HF</t>
  </si>
  <si>
    <t>713351</t>
  </si>
  <si>
    <t>2041594</t>
  </si>
  <si>
    <t>2202394</t>
  </si>
  <si>
    <t>2206700</t>
  </si>
  <si>
    <t>Voorruit</t>
  </si>
  <si>
    <t>J-924-NJ</t>
  </si>
  <si>
    <t>719888</t>
  </si>
  <si>
    <t>2064950</t>
  </si>
  <si>
    <t>2069168</t>
  </si>
  <si>
    <t>JL-460-X</t>
  </si>
  <si>
    <t>570154</t>
  </si>
  <si>
    <t>1978347</t>
  </si>
  <si>
    <t>Bovenzijde</t>
  </si>
  <si>
    <t>K-055-KS</t>
  </si>
  <si>
    <t>724205</t>
  </si>
  <si>
    <t>2033872</t>
  </si>
  <si>
    <t>K-179-ZL</t>
  </si>
  <si>
    <t>737429</t>
  </si>
  <si>
    <t>2227732</t>
  </si>
  <si>
    <t>K-444-NV</t>
  </si>
  <si>
    <t>731496</t>
  </si>
  <si>
    <t>1994429</t>
  </si>
  <si>
    <t>2036189</t>
  </si>
  <si>
    <t>2128832</t>
  </si>
  <si>
    <t>2197519</t>
  </si>
  <si>
    <t>K-713-HG</t>
  </si>
  <si>
    <t>736640</t>
  </si>
  <si>
    <t>2124330</t>
  </si>
  <si>
    <t>2126896</t>
  </si>
  <si>
    <t>K-718-GJ</t>
  </si>
  <si>
    <t>737477</t>
  </si>
  <si>
    <t>2140348</t>
  </si>
  <si>
    <t>2144628</t>
  </si>
  <si>
    <t>2262794</t>
  </si>
  <si>
    <t>2262795</t>
  </si>
  <si>
    <t>K-767-FP</t>
  </si>
  <si>
    <t>730633</t>
  </si>
  <si>
    <t>2059470</t>
  </si>
  <si>
    <t>K-916-ZV</t>
  </si>
  <si>
    <t>735300</t>
  </si>
  <si>
    <t>2065410</t>
  </si>
  <si>
    <t>2074467</t>
  </si>
  <si>
    <t>2215144</t>
  </si>
  <si>
    <t>2005618</t>
  </si>
  <si>
    <t>K-995-FS</t>
  </si>
  <si>
    <t>729675</t>
  </si>
  <si>
    <t>2058040</t>
  </si>
  <si>
    <t>2095017</t>
  </si>
  <si>
    <t>KK-378-G</t>
  </si>
  <si>
    <t>580690</t>
  </si>
  <si>
    <t>1990538</t>
  </si>
  <si>
    <t>KZ-348-H</t>
  </si>
  <si>
    <t>584599</t>
  </si>
  <si>
    <t>1965458</t>
  </si>
  <si>
    <t>1965459</t>
  </si>
  <si>
    <t>1965460</t>
  </si>
  <si>
    <t>L-262-LJ</t>
  </si>
  <si>
    <t>738525</t>
  </si>
  <si>
    <t>2130354</t>
  </si>
  <si>
    <t>2190605</t>
  </si>
  <si>
    <t>2190606</t>
  </si>
  <si>
    <t>2257224</t>
  </si>
  <si>
    <t>L-696-GH</t>
  </si>
  <si>
    <t>732765</t>
  </si>
  <si>
    <t>2083031</t>
  </si>
  <si>
    <t>2151592</t>
  </si>
  <si>
    <t>2161497</t>
  </si>
  <si>
    <t>L-746-TL</t>
  </si>
  <si>
    <t>743190</t>
  </si>
  <si>
    <t>2038178</t>
  </si>
  <si>
    <t>2038539</t>
  </si>
  <si>
    <t>2076407</t>
  </si>
  <si>
    <t>L-836-DR</t>
  </si>
  <si>
    <t>731731</t>
  </si>
  <si>
    <t>2216414</t>
  </si>
  <si>
    <t>2217533</t>
  </si>
  <si>
    <t>L-924-ZS</t>
  </si>
  <si>
    <t>746678</t>
  </si>
  <si>
    <t>2020818</t>
  </si>
  <si>
    <t>2193413</t>
  </si>
  <si>
    <t>2198466</t>
  </si>
  <si>
    <t>N-024-PT</t>
  </si>
  <si>
    <t>763125</t>
  </si>
  <si>
    <t>2066769</t>
  </si>
  <si>
    <t>N-041-RR</t>
  </si>
  <si>
    <t>763707</t>
  </si>
  <si>
    <t>2100120</t>
  </si>
  <si>
    <t>2134864</t>
  </si>
  <si>
    <t>2174637</t>
  </si>
  <si>
    <t>N-496-LR</t>
  </si>
  <si>
    <t>751093</t>
  </si>
  <si>
    <t>2051214</t>
  </si>
  <si>
    <t>Rondom</t>
  </si>
  <si>
    <t>2051946</t>
  </si>
  <si>
    <t>Niet gevonden</t>
  </si>
  <si>
    <t>2093192</t>
  </si>
  <si>
    <t>2093193</t>
  </si>
  <si>
    <t>2246001</t>
  </si>
  <si>
    <t>2258241</t>
  </si>
  <si>
    <t>N-554-RN</t>
  </si>
  <si>
    <t>763883</t>
  </si>
  <si>
    <t>2187926</t>
  </si>
  <si>
    <t>tankdop</t>
  </si>
  <si>
    <t>N-581-RL</t>
  </si>
  <si>
    <t>737792</t>
  </si>
  <si>
    <t>2129608</t>
  </si>
  <si>
    <t>N-646-RJ</t>
  </si>
  <si>
    <t>761226</t>
  </si>
  <si>
    <t>2056623</t>
  </si>
  <si>
    <t>2175610</t>
  </si>
  <si>
    <t>N-905-LP</t>
  </si>
  <si>
    <t>752894</t>
  </si>
  <si>
    <t>2062119</t>
  </si>
  <si>
    <t>NJ-100-T</t>
  </si>
  <si>
    <t>589521</t>
  </si>
  <si>
    <t>1992550</t>
  </si>
  <si>
    <t>NN-251-B</t>
  </si>
  <si>
    <t>601373</t>
  </si>
  <si>
    <t>1980522</t>
  </si>
  <si>
    <t>2007343</t>
  </si>
  <si>
    <t>2007344</t>
  </si>
  <si>
    <t>NS-730-P</t>
  </si>
  <si>
    <t>596053</t>
  </si>
  <si>
    <t>1982297</t>
  </si>
  <si>
    <t>NV-329-X</t>
  </si>
  <si>
    <t>599605</t>
  </si>
  <si>
    <t>1991059</t>
  </si>
  <si>
    <t>NZ-793-V</t>
  </si>
  <si>
    <t>603323</t>
  </si>
  <si>
    <t>2037398</t>
  </si>
  <si>
    <t>P-810-NZ</t>
  </si>
  <si>
    <t>761237</t>
  </si>
  <si>
    <t>2082893</t>
  </si>
  <si>
    <t>2083791</t>
  </si>
  <si>
    <t>2144104</t>
  </si>
  <si>
    <t>P-962-ZD</t>
  </si>
  <si>
    <t>764149</t>
  </si>
  <si>
    <t>2211180</t>
  </si>
  <si>
    <t>PD-182-H</t>
  </si>
  <si>
    <t>600211</t>
  </si>
  <si>
    <t>1985528</t>
  </si>
  <si>
    <t>PF-864-V</t>
  </si>
  <si>
    <t>603819</t>
  </si>
  <si>
    <t>2050193</t>
  </si>
  <si>
    <t>2063378</t>
  </si>
  <si>
    <t>2063379</t>
  </si>
  <si>
    <t>PH-575-D</t>
  </si>
  <si>
    <t>605970</t>
  </si>
  <si>
    <t>2014062</t>
  </si>
  <si>
    <t>PN-263-F</t>
  </si>
  <si>
    <t>605808</t>
  </si>
  <si>
    <t>1995007</t>
  </si>
  <si>
    <t>Lakbeschadiging door chemische uitstoot/vogelpoep</t>
  </si>
  <si>
    <t>PP-309-R</t>
  </si>
  <si>
    <t>613220</t>
  </si>
  <si>
    <t>2068902</t>
  </si>
  <si>
    <t>Kop-staart botsing</t>
  </si>
  <si>
    <t>PV-483-S</t>
  </si>
  <si>
    <t>649446</t>
  </si>
  <si>
    <t>2076346</t>
  </si>
  <si>
    <t>Steenslag (géén voorruit)</t>
  </si>
  <si>
    <t>2076347</t>
  </si>
  <si>
    <t>PV-574-F</t>
  </si>
  <si>
    <t>612385</t>
  </si>
  <si>
    <t>2081761</t>
  </si>
  <si>
    <t>2244091</t>
  </si>
  <si>
    <t>R-781-GN</t>
  </si>
  <si>
    <t>780563</t>
  </si>
  <si>
    <t>2115596</t>
  </si>
  <si>
    <t>R-922-KZ</t>
  </si>
  <si>
    <t>779954</t>
  </si>
  <si>
    <t>2123314</t>
  </si>
  <si>
    <t>RD-365-P</t>
  </si>
  <si>
    <t>617281</t>
  </si>
  <si>
    <t>2061443</t>
  </si>
  <si>
    <t>RK-862-T</t>
  </si>
  <si>
    <t>621587</t>
  </si>
  <si>
    <t>2038281</t>
  </si>
  <si>
    <t>RR-721-R</t>
  </si>
  <si>
    <t>624893</t>
  </si>
  <si>
    <t>2052427</t>
  </si>
  <si>
    <t>RV-216-L</t>
  </si>
  <si>
    <t>627787</t>
  </si>
  <si>
    <t>2093715</t>
  </si>
  <si>
    <t>Inleverschade</t>
  </si>
  <si>
    <t>S-032-KK</t>
  </si>
  <si>
    <t>792055</t>
  </si>
  <si>
    <t>2174267</t>
  </si>
  <si>
    <t>Voor + Achter (Kettingbotsing)</t>
  </si>
  <si>
    <t>S-143-ZG</t>
  </si>
  <si>
    <t>800704</t>
  </si>
  <si>
    <t>2176375</t>
  </si>
  <si>
    <t>2177848</t>
  </si>
  <si>
    <t>2234658</t>
  </si>
  <si>
    <t>S-254-VF</t>
  </si>
  <si>
    <t>786782</t>
  </si>
  <si>
    <t>2163317</t>
  </si>
  <si>
    <t>SB-945-D</t>
  </si>
  <si>
    <t>627788</t>
  </si>
  <si>
    <t>2030983</t>
  </si>
  <si>
    <t>2035275</t>
  </si>
  <si>
    <t>SN-360-J</t>
  </si>
  <si>
    <t>636799</t>
  </si>
  <si>
    <t>2032618</t>
  </si>
  <si>
    <t>2089689</t>
  </si>
  <si>
    <t>SZ-131-R</t>
  </si>
  <si>
    <t>649443</t>
  </si>
  <si>
    <t>2138563</t>
  </si>
  <si>
    <t>T-085-TS</t>
  </si>
  <si>
    <t>834364</t>
  </si>
  <si>
    <t>2202293</t>
  </si>
  <si>
    <t>T-379-FB</t>
  </si>
  <si>
    <t>787127</t>
  </si>
  <si>
    <t>2203757</t>
  </si>
  <si>
    <t>T-437-KV</t>
  </si>
  <si>
    <t>793187</t>
  </si>
  <si>
    <t>2212113</t>
  </si>
  <si>
    <t>T-736-RS</t>
  </si>
  <si>
    <t>793236</t>
  </si>
  <si>
    <t>2234280</t>
  </si>
  <si>
    <t>2239644</t>
  </si>
  <si>
    <t>sleutel</t>
  </si>
  <si>
    <t>TG-759-Z</t>
  </si>
  <si>
    <t>651506</t>
  </si>
  <si>
    <t>2005859</t>
  </si>
  <si>
    <t>Aanrijding met afgevallen lading/verloren voorwerp</t>
  </si>
  <si>
    <t>Onderzijde</t>
  </si>
  <si>
    <t>2144170</t>
  </si>
  <si>
    <t>TS-353-V</t>
  </si>
  <si>
    <t>658377</t>
  </si>
  <si>
    <t>2138590</t>
  </si>
  <si>
    <t>Schade door dier</t>
  </si>
  <si>
    <t>2138593</t>
  </si>
  <si>
    <t>2141614</t>
  </si>
  <si>
    <t>TX-215-K</t>
  </si>
  <si>
    <t>653810</t>
  </si>
  <si>
    <t>1994992</t>
  </si>
  <si>
    <t>2015545</t>
  </si>
  <si>
    <t>2090811</t>
  </si>
  <si>
    <t>X-992-KG</t>
  </si>
  <si>
    <t>839823</t>
  </si>
  <si>
    <t>2242132</t>
  </si>
  <si>
    <t>2252114</t>
  </si>
  <si>
    <t>Achterruit</t>
  </si>
  <si>
    <t>XB-074-S</t>
  </si>
  <si>
    <t>650902</t>
  </si>
  <si>
    <t>2038725</t>
  </si>
  <si>
    <t>XG-434-K</t>
  </si>
  <si>
    <t>658938</t>
  </si>
  <si>
    <t>2105713</t>
  </si>
  <si>
    <t>2246891</t>
  </si>
  <si>
    <t>2246892</t>
  </si>
  <si>
    <t>2246893</t>
  </si>
  <si>
    <t>2246894</t>
  </si>
  <si>
    <t>XG-482-H</t>
  </si>
  <si>
    <t>667590</t>
  </si>
  <si>
    <t>2241737</t>
  </si>
  <si>
    <t>XH-041-L</t>
  </si>
  <si>
    <t>661815</t>
  </si>
  <si>
    <t>2086228</t>
  </si>
  <si>
    <t>XH-070-L</t>
  </si>
  <si>
    <t>655860</t>
  </si>
  <si>
    <t>2088475</t>
  </si>
  <si>
    <t>2089939</t>
  </si>
  <si>
    <t>2158269</t>
  </si>
  <si>
    <t>2173424</t>
  </si>
  <si>
    <t>XH-092-L</t>
  </si>
  <si>
    <t>658941</t>
  </si>
  <si>
    <t>2178990</t>
  </si>
  <si>
    <t>XK-309-T</t>
  </si>
  <si>
    <t>671079</t>
  </si>
  <si>
    <t>2027806</t>
  </si>
  <si>
    <t>2067886</t>
  </si>
  <si>
    <t>2113053</t>
  </si>
  <si>
    <t>2113054</t>
  </si>
  <si>
    <t>XR-178-B</t>
  </si>
  <si>
    <t>662466</t>
  </si>
  <si>
    <t>2083402</t>
  </si>
  <si>
    <t>XR-831-V</t>
  </si>
  <si>
    <t>662463</t>
  </si>
  <si>
    <t>1980753</t>
  </si>
  <si>
    <t>2068868</t>
  </si>
  <si>
    <t>2148586</t>
  </si>
  <si>
    <t>XV-756-N</t>
  </si>
  <si>
    <t>668821</t>
  </si>
  <si>
    <t>2231782</t>
  </si>
  <si>
    <t>2233092</t>
  </si>
  <si>
    <t>2016165</t>
  </si>
  <si>
    <t>XX-220-B</t>
  </si>
  <si>
    <t>671396</t>
  </si>
  <si>
    <t>2109852</t>
  </si>
  <si>
    <t>2109882</t>
  </si>
  <si>
    <t>2068417</t>
  </si>
  <si>
    <t>Bedieningsfout/ onzorgvuldig gebruik</t>
  </si>
  <si>
    <t>2188221</t>
  </si>
  <si>
    <t>motorkap</t>
  </si>
  <si>
    <t>XX-231-B</t>
  </si>
  <si>
    <t>668916</t>
  </si>
  <si>
    <t>2064464</t>
  </si>
  <si>
    <t>2087450</t>
  </si>
  <si>
    <t>Z-387-BH</t>
  </si>
  <si>
    <t>844475</t>
  </si>
  <si>
    <t>2243818</t>
  </si>
  <si>
    <t>ZB-577-D</t>
  </si>
  <si>
    <t>675494</t>
  </si>
  <si>
    <t>2007417</t>
  </si>
  <si>
    <t>ZF-407-B</t>
  </si>
  <si>
    <t>681325</t>
  </si>
  <si>
    <t>2097968</t>
  </si>
  <si>
    <t>2179949</t>
  </si>
  <si>
    <t>2188538</t>
  </si>
  <si>
    <t>2188539</t>
  </si>
  <si>
    <t>2188540</t>
  </si>
  <si>
    <t>1970874</t>
  </si>
  <si>
    <t>2030533</t>
  </si>
  <si>
    <t>2031023</t>
  </si>
  <si>
    <t>2088868</t>
  </si>
  <si>
    <t>ZJ-349-N</t>
  </si>
  <si>
    <t>674630</t>
  </si>
  <si>
    <t>2137304</t>
  </si>
  <si>
    <t>2239115</t>
  </si>
  <si>
    <t>ZK-230-R</t>
  </si>
  <si>
    <t>682134</t>
  </si>
  <si>
    <t>2138256</t>
  </si>
  <si>
    <t>2262177</t>
  </si>
  <si>
    <t>ZN-521-V</t>
  </si>
  <si>
    <t>673228</t>
  </si>
  <si>
    <t>2039341</t>
  </si>
  <si>
    <t>2110967</t>
  </si>
  <si>
    <t>2158870</t>
  </si>
  <si>
    <t>2204990</t>
  </si>
  <si>
    <t>ZP-780-D</t>
  </si>
  <si>
    <t>652929</t>
  </si>
  <si>
    <t>2038371</t>
  </si>
  <si>
    <t>2113188</t>
  </si>
  <si>
    <t>2113193</t>
  </si>
  <si>
    <t>2150486</t>
  </si>
  <si>
    <t>2183080</t>
  </si>
  <si>
    <t>2183081</t>
  </si>
  <si>
    <t>5-KSZ-94</t>
  </si>
  <si>
    <t>470583</t>
  </si>
  <si>
    <t>1960203</t>
  </si>
  <si>
    <t>2013431</t>
  </si>
  <si>
    <t>5-VRS-72</t>
  </si>
  <si>
    <t>409417</t>
  </si>
  <si>
    <t>Bedrijfswagen klein grijs</t>
  </si>
  <si>
    <t>2016233</t>
  </si>
  <si>
    <t>2165430</t>
  </si>
  <si>
    <t>2165465</t>
  </si>
  <si>
    <t>2165466</t>
  </si>
  <si>
    <t>2165467</t>
  </si>
  <si>
    <t>Achterlicht links</t>
  </si>
  <si>
    <t>2165468</t>
  </si>
  <si>
    <t>6-XBB-29</t>
  </si>
  <si>
    <t>494435</t>
  </si>
  <si>
    <t>2012580</t>
  </si>
  <si>
    <t>7-THL-59</t>
  </si>
  <si>
    <t>487848</t>
  </si>
  <si>
    <t>1965909</t>
  </si>
  <si>
    <t>1965910</t>
  </si>
  <si>
    <t>1965911</t>
  </si>
  <si>
    <t>1965912</t>
  </si>
  <si>
    <t>G-689-VX</t>
  </si>
  <si>
    <t>682114</t>
  </si>
  <si>
    <t>2029207</t>
  </si>
  <si>
    <t>H-616-FJ</t>
  </si>
  <si>
    <t>682082</t>
  </si>
  <si>
    <t>2086191</t>
  </si>
  <si>
    <t>2221067</t>
  </si>
  <si>
    <t>2223590</t>
  </si>
  <si>
    <t>H-617-FJ</t>
  </si>
  <si>
    <t>682096</t>
  </si>
  <si>
    <t>2118727</t>
  </si>
  <si>
    <t>Geen voorrang verleend aan tegenpartij</t>
  </si>
  <si>
    <t>2121080</t>
  </si>
  <si>
    <t>H-618-FJ</t>
  </si>
  <si>
    <t>682094</t>
  </si>
  <si>
    <t>2117071</t>
  </si>
  <si>
    <t>2139207</t>
  </si>
  <si>
    <t>2229385</t>
  </si>
  <si>
    <t>Waarborgfonds schade</t>
  </si>
  <si>
    <t>H-619-FJ</t>
  </si>
  <si>
    <t>682087</t>
  </si>
  <si>
    <t>2144979</t>
  </si>
  <si>
    <t>2157898</t>
  </si>
  <si>
    <t>2188943</t>
  </si>
  <si>
    <t>H-621-FJ</t>
  </si>
  <si>
    <t>682089</t>
  </si>
  <si>
    <t>2040611</t>
  </si>
  <si>
    <t>2086192</t>
  </si>
  <si>
    <t>2221089</t>
  </si>
  <si>
    <t>H-623-FJ</t>
  </si>
  <si>
    <t>682095</t>
  </si>
  <si>
    <t>2028329</t>
  </si>
  <si>
    <t>H-624-FJ</t>
  </si>
  <si>
    <t>682092</t>
  </si>
  <si>
    <t>2057254</t>
  </si>
  <si>
    <t>2157213</t>
  </si>
  <si>
    <t>H-625-FJ</t>
  </si>
  <si>
    <t>682086</t>
  </si>
  <si>
    <t>2069761</t>
  </si>
  <si>
    <t>H-626-FJ</t>
  </si>
  <si>
    <t>682085</t>
  </si>
  <si>
    <t>2221435</t>
  </si>
  <si>
    <t>H-627-FJ</t>
  </si>
  <si>
    <t>682091</t>
  </si>
  <si>
    <t>2014485</t>
  </si>
  <si>
    <t>J-361-HP</t>
  </si>
  <si>
    <t>709240</t>
  </si>
  <si>
    <t>2219300</t>
  </si>
  <si>
    <t>1970449</t>
  </si>
  <si>
    <t>2037374</t>
  </si>
  <si>
    <t>J-376-HP</t>
  </si>
  <si>
    <t>709222</t>
  </si>
  <si>
    <t>2100049</t>
  </si>
  <si>
    <t>Slippen/van de weg raken</t>
  </si>
  <si>
    <t>J-377-HP</t>
  </si>
  <si>
    <t>709223</t>
  </si>
  <si>
    <t>2031612</t>
  </si>
  <si>
    <t>J-379-HP</t>
  </si>
  <si>
    <t>709235</t>
  </si>
  <si>
    <t>1976440</t>
  </si>
  <si>
    <t>JR-607-J</t>
  </si>
  <si>
    <t>574766</t>
  </si>
  <si>
    <t>1981567</t>
  </si>
  <si>
    <t>1981568</t>
  </si>
  <si>
    <t>Spiegel rechts</t>
  </si>
  <si>
    <t>JT-302-V</t>
  </si>
  <si>
    <t>574763</t>
  </si>
  <si>
    <t>2110097</t>
  </si>
  <si>
    <t>2006653</t>
  </si>
  <si>
    <t>JT-303-V</t>
  </si>
  <si>
    <t>574767</t>
  </si>
  <si>
    <t>2025018</t>
  </si>
  <si>
    <t>TN-544-P</t>
  </si>
  <si>
    <t>636845</t>
  </si>
  <si>
    <t>2031603</t>
  </si>
  <si>
    <t>2227759</t>
  </si>
  <si>
    <t>V-015-KX</t>
  </si>
  <si>
    <t>613636</t>
  </si>
  <si>
    <t>2261834</t>
  </si>
  <si>
    <t>V-017-KX</t>
  </si>
  <si>
    <t>613659</t>
  </si>
  <si>
    <t>2197194</t>
  </si>
  <si>
    <t>V-018-KX</t>
  </si>
  <si>
    <t>613672</t>
  </si>
  <si>
    <t>2223211</t>
  </si>
  <si>
    <t>2060586</t>
  </si>
  <si>
    <t>Condensor</t>
  </si>
  <si>
    <t>V-019-KX</t>
  </si>
  <si>
    <t>613657</t>
  </si>
  <si>
    <t>2017945</t>
  </si>
  <si>
    <t>2071398</t>
  </si>
  <si>
    <t>2133084</t>
  </si>
  <si>
    <t>V-020-KX</t>
  </si>
  <si>
    <t>613684</t>
  </si>
  <si>
    <t>2103891</t>
  </si>
  <si>
    <t>2202109</t>
  </si>
  <si>
    <t>V-021-KX</t>
  </si>
  <si>
    <t>613633</t>
  </si>
  <si>
    <t>2260334</t>
  </si>
  <si>
    <t>V-022-KX</t>
  </si>
  <si>
    <t>613624</t>
  </si>
  <si>
    <t>2135018</t>
  </si>
  <si>
    <t>2138939</t>
  </si>
  <si>
    <t>V-024-KX</t>
  </si>
  <si>
    <t>613677</t>
  </si>
  <si>
    <t>2112697</t>
  </si>
  <si>
    <t>2242385</t>
  </si>
  <si>
    <t>V-026-KX</t>
  </si>
  <si>
    <t>613644</t>
  </si>
  <si>
    <t>2132033</t>
  </si>
  <si>
    <t>V-031-KX</t>
  </si>
  <si>
    <t>631263</t>
  </si>
  <si>
    <t>2045108</t>
  </si>
  <si>
    <t>V-032-KX</t>
  </si>
  <si>
    <t>631323</t>
  </si>
  <si>
    <t>2037211</t>
  </si>
  <si>
    <t>2240589</t>
  </si>
  <si>
    <t>V-095-GR</t>
  </si>
  <si>
    <t>603335</t>
  </si>
  <si>
    <t>2212757</t>
  </si>
  <si>
    <t>2212758</t>
  </si>
  <si>
    <t>2212759</t>
  </si>
  <si>
    <t>V-149-HR</t>
  </si>
  <si>
    <t>606870</t>
  </si>
  <si>
    <t>2095443</t>
  </si>
  <si>
    <t>V-151-HR</t>
  </si>
  <si>
    <t>606820</t>
  </si>
  <si>
    <t>2176376</t>
  </si>
  <si>
    <t>V-153-HR</t>
  </si>
  <si>
    <t>606876</t>
  </si>
  <si>
    <t>2026811</t>
  </si>
  <si>
    <t>V-154-HR</t>
  </si>
  <si>
    <t>606875</t>
  </si>
  <si>
    <t>2109235</t>
  </si>
  <si>
    <t>1966694</t>
  </si>
  <si>
    <t>2004022</t>
  </si>
  <si>
    <t>V-155-HR</t>
  </si>
  <si>
    <t>606868</t>
  </si>
  <si>
    <t>2228510</t>
  </si>
  <si>
    <t>1978948</t>
  </si>
  <si>
    <t>1979082</t>
  </si>
  <si>
    <t>V-159-HR</t>
  </si>
  <si>
    <t>606863</t>
  </si>
  <si>
    <t>1972354</t>
  </si>
  <si>
    <t>V-197-DB</t>
  </si>
  <si>
    <t>584361</t>
  </si>
  <si>
    <t>2248249</t>
  </si>
  <si>
    <t>V-198-DB</t>
  </si>
  <si>
    <t>584363</t>
  </si>
  <si>
    <t>2164168</t>
  </si>
  <si>
    <t>2174792</t>
  </si>
  <si>
    <t>V-199-DB</t>
  </si>
  <si>
    <t>584362</t>
  </si>
  <si>
    <t>2223738</t>
  </si>
  <si>
    <t>2250533</t>
  </si>
  <si>
    <t>V-199-DT</t>
  </si>
  <si>
    <t>595222</t>
  </si>
  <si>
    <t>2257462</t>
  </si>
  <si>
    <t>2257463</t>
  </si>
  <si>
    <t>V-216-KG</t>
  </si>
  <si>
    <t>613675</t>
  </si>
  <si>
    <t>2228958</t>
  </si>
  <si>
    <t>V-217-KG</t>
  </si>
  <si>
    <t>613640</t>
  </si>
  <si>
    <t>2186648</t>
  </si>
  <si>
    <t>V-218-KG</t>
  </si>
  <si>
    <t>613669</t>
  </si>
  <si>
    <t>2028657</t>
  </si>
  <si>
    <t>2042728</t>
  </si>
  <si>
    <t>2028656</t>
  </si>
  <si>
    <t>V-220-KG</t>
  </si>
  <si>
    <t>613674</t>
  </si>
  <si>
    <t>2117828</t>
  </si>
  <si>
    <t>V-221-KG</t>
  </si>
  <si>
    <t>613681</t>
  </si>
  <si>
    <t>2129353</t>
  </si>
  <si>
    <t>2223312</t>
  </si>
  <si>
    <t>V-222-KG</t>
  </si>
  <si>
    <t>613656</t>
  </si>
  <si>
    <t>1974076</t>
  </si>
  <si>
    <t>2018830</t>
  </si>
  <si>
    <t>2096245</t>
  </si>
  <si>
    <t>V-223-KG</t>
  </si>
  <si>
    <t>613760</t>
  </si>
  <si>
    <t>2256264</t>
  </si>
  <si>
    <t>2148198</t>
  </si>
  <si>
    <t>1957353</t>
  </si>
  <si>
    <t>V-272-HK</t>
  </si>
  <si>
    <t>613628</t>
  </si>
  <si>
    <t>2246976</t>
  </si>
  <si>
    <t>V-273-HK</t>
  </si>
  <si>
    <t>613626</t>
  </si>
  <si>
    <t>1959014</t>
  </si>
  <si>
    <t>Achteruitrijden</t>
  </si>
  <si>
    <t>1959016</t>
  </si>
  <si>
    <t>2107937</t>
  </si>
  <si>
    <t>2111835</t>
  </si>
  <si>
    <t>2180595</t>
  </si>
  <si>
    <t>2230946</t>
  </si>
  <si>
    <t>V-274-HK</t>
  </si>
  <si>
    <t>613631</t>
  </si>
  <si>
    <t>2082161</t>
  </si>
  <si>
    <t>Achterlicht rechts</t>
  </si>
  <si>
    <t>2136185</t>
  </si>
  <si>
    <t>2195563</t>
  </si>
  <si>
    <t>V-275-HK</t>
  </si>
  <si>
    <t>613639</t>
  </si>
  <si>
    <t>2098077</t>
  </si>
  <si>
    <t>V-300-HX</t>
  </si>
  <si>
    <t>603357</t>
  </si>
  <si>
    <t>2043096</t>
  </si>
  <si>
    <t>2143680</t>
  </si>
  <si>
    <t>2245089</t>
  </si>
  <si>
    <t>V-524-DP</t>
  </si>
  <si>
    <t>594452</t>
  </si>
  <si>
    <t>2055728</t>
  </si>
  <si>
    <t>2102887</t>
  </si>
  <si>
    <t>2173995</t>
  </si>
  <si>
    <t>V-525-DP</t>
  </si>
  <si>
    <t>594470</t>
  </si>
  <si>
    <t>2258681</t>
  </si>
  <si>
    <t>V-526-DP</t>
  </si>
  <si>
    <t>594489</t>
  </si>
  <si>
    <t>2132345</t>
  </si>
  <si>
    <t>V-527-DP</t>
  </si>
  <si>
    <t>594499</t>
  </si>
  <si>
    <t>1966862</t>
  </si>
  <si>
    <t>2001229</t>
  </si>
  <si>
    <t>2042051</t>
  </si>
  <si>
    <t>V-528-DP</t>
  </si>
  <si>
    <t>594459</t>
  </si>
  <si>
    <t>2200704</t>
  </si>
  <si>
    <t>V-530-DP</t>
  </si>
  <si>
    <t>594484</t>
  </si>
  <si>
    <t>2193356</t>
  </si>
  <si>
    <t>V-531-DP</t>
  </si>
  <si>
    <t>594503</t>
  </si>
  <si>
    <t>2047706</t>
  </si>
  <si>
    <t>V-542-KG</t>
  </si>
  <si>
    <t>603363</t>
  </si>
  <si>
    <t>1984731</t>
  </si>
  <si>
    <t>2105704</t>
  </si>
  <si>
    <t>2257180</t>
  </si>
  <si>
    <t>V-544-KG</t>
  </si>
  <si>
    <t>613654</t>
  </si>
  <si>
    <t>2055568</t>
  </si>
  <si>
    <t>2159166</t>
  </si>
  <si>
    <t>1978002</t>
  </si>
  <si>
    <t>1979867</t>
  </si>
  <si>
    <t>V-560-ST</t>
  </si>
  <si>
    <t>650292</t>
  </si>
  <si>
    <t>2033456</t>
  </si>
  <si>
    <t>V-561-ST</t>
  </si>
  <si>
    <t>650296</t>
  </si>
  <si>
    <t>2140702</t>
  </si>
  <si>
    <t>V-564-ST</t>
  </si>
  <si>
    <t>650301</t>
  </si>
  <si>
    <t>1959901</t>
  </si>
  <si>
    <t>2041812</t>
  </si>
  <si>
    <t>V-565-ST</t>
  </si>
  <si>
    <t>650276</t>
  </si>
  <si>
    <t>2045882</t>
  </si>
  <si>
    <t>V-566-ST</t>
  </si>
  <si>
    <t>650280</t>
  </si>
  <si>
    <t>1975131</t>
  </si>
  <si>
    <t>2160310</t>
  </si>
  <si>
    <t>2161835</t>
  </si>
  <si>
    <t>V-567-ST</t>
  </si>
  <si>
    <t>650277</t>
  </si>
  <si>
    <t>1992997</t>
  </si>
  <si>
    <t>2160163</t>
  </si>
  <si>
    <t>V-568-ST</t>
  </si>
  <si>
    <t>650299</t>
  </si>
  <si>
    <t>2004130</t>
  </si>
  <si>
    <t>2114732</t>
  </si>
  <si>
    <t>2171225</t>
  </si>
  <si>
    <t>V-569-ST</t>
  </si>
  <si>
    <t>650273</t>
  </si>
  <si>
    <t>2205263</t>
  </si>
  <si>
    <t>V-570-ST</t>
  </si>
  <si>
    <t>650287</t>
  </si>
  <si>
    <t>2096242</t>
  </si>
  <si>
    <t>V-571-ST</t>
  </si>
  <si>
    <t>650289</t>
  </si>
  <si>
    <t>1957683</t>
  </si>
  <si>
    <t>1984318</t>
  </si>
  <si>
    <t>2083051</t>
  </si>
  <si>
    <t>2246911</t>
  </si>
  <si>
    <t>V-584-VK</t>
  </si>
  <si>
    <t>650307</t>
  </si>
  <si>
    <t>2122799</t>
  </si>
  <si>
    <t>V-585-VK</t>
  </si>
  <si>
    <t>650313</t>
  </si>
  <si>
    <t>2076174</t>
  </si>
  <si>
    <t>2118221</t>
  </si>
  <si>
    <t>V-587-VK</t>
  </si>
  <si>
    <t>650310</t>
  </si>
  <si>
    <t>1965314</t>
  </si>
  <si>
    <t>2094751</t>
  </si>
  <si>
    <t>2140484</t>
  </si>
  <si>
    <t>V-588-VK</t>
  </si>
  <si>
    <t>650316</t>
  </si>
  <si>
    <t>2088444</t>
  </si>
  <si>
    <t>2089070</t>
  </si>
  <si>
    <t>V-589-VK</t>
  </si>
  <si>
    <t>650306</t>
  </si>
  <si>
    <t>2062784</t>
  </si>
  <si>
    <t>V-596-VK</t>
  </si>
  <si>
    <t>650319</t>
  </si>
  <si>
    <t>2025786</t>
  </si>
  <si>
    <t>2134611</t>
  </si>
  <si>
    <t>2138742</t>
  </si>
  <si>
    <t>V-598-VK</t>
  </si>
  <si>
    <t>650317</t>
  </si>
  <si>
    <t>2241859</t>
  </si>
  <si>
    <t>2231742</t>
  </si>
  <si>
    <t>V-632-DN</t>
  </si>
  <si>
    <t>594500</t>
  </si>
  <si>
    <t>1989810</t>
  </si>
  <si>
    <t>2003065</t>
  </si>
  <si>
    <t>2007226</t>
  </si>
  <si>
    <t>2158118</t>
  </si>
  <si>
    <t>V-633-DN</t>
  </si>
  <si>
    <t>594473</t>
  </si>
  <si>
    <t>2087627</t>
  </si>
  <si>
    <t>V-634-DN</t>
  </si>
  <si>
    <t>594264</t>
  </si>
  <si>
    <t>1963020</t>
  </si>
  <si>
    <t>1966908</t>
  </si>
  <si>
    <t>V-636-DN</t>
  </si>
  <si>
    <t>594477</t>
  </si>
  <si>
    <t>2265830</t>
  </si>
  <si>
    <t>V-637-DN</t>
  </si>
  <si>
    <t>594497</t>
  </si>
  <si>
    <t>2251841</t>
  </si>
  <si>
    <t>V-638-DN</t>
  </si>
  <si>
    <t>594456</t>
  </si>
  <si>
    <t>2175176</t>
  </si>
  <si>
    <t>2229842</t>
  </si>
  <si>
    <t>V-639-DN</t>
  </si>
  <si>
    <t>594466</t>
  </si>
  <si>
    <t>2075471</t>
  </si>
  <si>
    <t>V-641-DN</t>
  </si>
  <si>
    <t>594455</t>
  </si>
  <si>
    <t>2222718</t>
  </si>
  <si>
    <t>2222719</t>
  </si>
  <si>
    <t>2222720</t>
  </si>
  <si>
    <t>V-651-NL</t>
  </si>
  <si>
    <t>631327</t>
  </si>
  <si>
    <t>1981873</t>
  </si>
  <si>
    <t>V-652-NL</t>
  </si>
  <si>
    <t>631335</t>
  </si>
  <si>
    <t>2138363</t>
  </si>
  <si>
    <t>1959909</t>
  </si>
  <si>
    <t>V-654-NL</t>
  </si>
  <si>
    <t>631316</t>
  </si>
  <si>
    <t>2156971</t>
  </si>
  <si>
    <t>2168166</t>
  </si>
  <si>
    <t>2245090</t>
  </si>
  <si>
    <t>V-655-NL</t>
  </si>
  <si>
    <t>631348</t>
  </si>
  <si>
    <t>1959495</t>
  </si>
  <si>
    <t>2102775</t>
  </si>
  <si>
    <t>2143338</t>
  </si>
  <si>
    <t>V-656-NL</t>
  </si>
  <si>
    <t>631345</t>
  </si>
  <si>
    <t>2050850</t>
  </si>
  <si>
    <t>2240801</t>
  </si>
  <si>
    <t>V-658-NL</t>
  </si>
  <si>
    <t>631306</t>
  </si>
  <si>
    <t>2081531</t>
  </si>
  <si>
    <t>V-688-DS</t>
  </si>
  <si>
    <t>595213</t>
  </si>
  <si>
    <t>2236592</t>
  </si>
  <si>
    <t>2265593</t>
  </si>
  <si>
    <t>V-690-DS</t>
  </si>
  <si>
    <t>595210</t>
  </si>
  <si>
    <t>1965787</t>
  </si>
  <si>
    <t>1996982</t>
  </si>
  <si>
    <t>1999005</t>
  </si>
  <si>
    <t>2098566</t>
  </si>
  <si>
    <t>2221425</t>
  </si>
  <si>
    <t>2250848</t>
  </si>
  <si>
    <t>2250849</t>
  </si>
  <si>
    <t>V-691-DS</t>
  </si>
  <si>
    <t>595216</t>
  </si>
  <si>
    <t>2189416</t>
  </si>
  <si>
    <t>V-694-DS</t>
  </si>
  <si>
    <t>595211</t>
  </si>
  <si>
    <t>2075928</t>
  </si>
  <si>
    <t>V-696-DS</t>
  </si>
  <si>
    <t>595215</t>
  </si>
  <si>
    <t>2259263</t>
  </si>
  <si>
    <t>2259264</t>
  </si>
  <si>
    <t>V-697-DS</t>
  </si>
  <si>
    <t>595291</t>
  </si>
  <si>
    <t>2183700</t>
  </si>
  <si>
    <t>2189508</t>
  </si>
  <si>
    <t>2231518</t>
  </si>
  <si>
    <t>2059985</t>
  </si>
  <si>
    <t>2059986</t>
  </si>
  <si>
    <t>2061255</t>
  </si>
  <si>
    <t>V-698-DS</t>
  </si>
  <si>
    <t>595223</t>
  </si>
  <si>
    <t>1967974</t>
  </si>
  <si>
    <t>1980762</t>
  </si>
  <si>
    <t>2258626</t>
  </si>
  <si>
    <t>2258627</t>
  </si>
  <si>
    <t>2258628</t>
  </si>
  <si>
    <t>2258629</t>
  </si>
  <si>
    <t>V-717-DF</t>
  </si>
  <si>
    <t>585944</t>
  </si>
  <si>
    <t>2185458</t>
  </si>
  <si>
    <t>2185459</t>
  </si>
  <si>
    <t>V-720-DF</t>
  </si>
  <si>
    <t>585943</t>
  </si>
  <si>
    <t>2027074</t>
  </si>
  <si>
    <t>2251952</t>
  </si>
  <si>
    <t>2251953</t>
  </si>
  <si>
    <t>V-721-DF</t>
  </si>
  <si>
    <t>585927</t>
  </si>
  <si>
    <t>2257669</t>
  </si>
  <si>
    <t>2257670</t>
  </si>
  <si>
    <t>V-722-DF</t>
  </si>
  <si>
    <t>594465</t>
  </si>
  <si>
    <t>2052049</t>
  </si>
  <si>
    <t>2087096</t>
  </si>
  <si>
    <t>V-723-DF</t>
  </si>
  <si>
    <t>585932</t>
  </si>
  <si>
    <t>2140707</t>
  </si>
  <si>
    <t>2146473</t>
  </si>
  <si>
    <t>2258460</t>
  </si>
  <si>
    <t>2258461</t>
  </si>
  <si>
    <t>V-724-DF</t>
  </si>
  <si>
    <t>585925</t>
  </si>
  <si>
    <t>2234057</t>
  </si>
  <si>
    <t>1968270</t>
  </si>
  <si>
    <t>2032662</t>
  </si>
  <si>
    <t>V-725-DF</t>
  </si>
  <si>
    <t>585945</t>
  </si>
  <si>
    <t>2071527</t>
  </si>
  <si>
    <t>2112461</t>
  </si>
  <si>
    <t>V-726-DF</t>
  </si>
  <si>
    <t>585929</t>
  </si>
  <si>
    <t>1956414</t>
  </si>
  <si>
    <t>2091232</t>
  </si>
  <si>
    <t>2091236</t>
  </si>
  <si>
    <t>2121679</t>
  </si>
  <si>
    <t>Verkeerde brandstof getankt</t>
  </si>
  <si>
    <t>V-727-DF</t>
  </si>
  <si>
    <t>585931</t>
  </si>
  <si>
    <t>2180033</t>
  </si>
  <si>
    <t>2180398</t>
  </si>
  <si>
    <t>2183587</t>
  </si>
  <si>
    <t>2258989</t>
  </si>
  <si>
    <t>V-729-DF</t>
  </si>
  <si>
    <t>585935</t>
  </si>
  <si>
    <t>2039891</t>
  </si>
  <si>
    <t>2048274</t>
  </si>
  <si>
    <t>2261146</t>
  </si>
  <si>
    <t>2261147</t>
  </si>
  <si>
    <t>2261148</t>
  </si>
  <si>
    <t>2261149</t>
  </si>
  <si>
    <t>2261150</t>
  </si>
  <si>
    <t>V-730-DF</t>
  </si>
  <si>
    <t>585928</t>
  </si>
  <si>
    <t>2067488</t>
  </si>
  <si>
    <t>2212713</t>
  </si>
  <si>
    <t>V-730-KD</t>
  </si>
  <si>
    <t>613648</t>
  </si>
  <si>
    <t>1990335</t>
  </si>
  <si>
    <t>1990337</t>
  </si>
  <si>
    <t>2132398</t>
  </si>
  <si>
    <t>V-731-DF</t>
  </si>
  <si>
    <t>585942</t>
  </si>
  <si>
    <t>2088920</t>
  </si>
  <si>
    <t>2155852</t>
  </si>
  <si>
    <t>V-731-KD</t>
  </si>
  <si>
    <t>613666</t>
  </si>
  <si>
    <t>2078019</t>
  </si>
  <si>
    <t>2249809</t>
  </si>
  <si>
    <t>2249810</t>
  </si>
  <si>
    <t>V-732-DF</t>
  </si>
  <si>
    <t>585923</t>
  </si>
  <si>
    <t>2174987</t>
  </si>
  <si>
    <t>V-732-KD</t>
  </si>
  <si>
    <t>613668</t>
  </si>
  <si>
    <t>1957160</t>
  </si>
  <si>
    <t>V-931-GG</t>
  </si>
  <si>
    <t>603356</t>
  </si>
  <si>
    <t>1978654</t>
  </si>
  <si>
    <t>2003538</t>
  </si>
  <si>
    <t>2024114</t>
  </si>
  <si>
    <t>2108777</t>
  </si>
  <si>
    <t>2141622</t>
  </si>
  <si>
    <t>V-93-DGG</t>
  </si>
  <si>
    <t>799192</t>
  </si>
  <si>
    <t>2264856</t>
  </si>
  <si>
    <t>VJ-258-J</t>
  </si>
  <si>
    <t>495037</t>
  </si>
  <si>
    <t>2196248</t>
  </si>
  <si>
    <t>1964095</t>
  </si>
  <si>
    <t>2005364</t>
  </si>
  <si>
    <t>VJ-259-J</t>
  </si>
  <si>
    <t>494513</t>
  </si>
  <si>
    <t>2258986</t>
  </si>
  <si>
    <t>2258987</t>
  </si>
  <si>
    <t>VJ-329-J</t>
  </si>
  <si>
    <t>487853</t>
  </si>
  <si>
    <t>2124001</t>
  </si>
  <si>
    <t>VJ-440-H</t>
  </si>
  <si>
    <t>494511</t>
  </si>
  <si>
    <t>1965558</t>
  </si>
  <si>
    <t>2195470</t>
  </si>
  <si>
    <t>2195471</t>
  </si>
  <si>
    <t>VJ-720-R</t>
  </si>
  <si>
    <t>494516</t>
  </si>
  <si>
    <t>2195597</t>
  </si>
  <si>
    <t>VJ-722-R</t>
  </si>
  <si>
    <t>494505</t>
  </si>
  <si>
    <t>2052840</t>
  </si>
  <si>
    <t>VJ-767-G</t>
  </si>
  <si>
    <t>494502</t>
  </si>
  <si>
    <t>2187635</t>
  </si>
  <si>
    <t>VJ-768-G</t>
  </si>
  <si>
    <t>494514</t>
  </si>
  <si>
    <t>2205880</t>
  </si>
  <si>
    <t>2205881</t>
  </si>
  <si>
    <t>2205882</t>
  </si>
  <si>
    <t>VL-251-S</t>
  </si>
  <si>
    <t>518908</t>
  </si>
  <si>
    <t>2061755</t>
  </si>
  <si>
    <t>2103886</t>
  </si>
  <si>
    <t>2104913</t>
  </si>
  <si>
    <t>2200693</t>
  </si>
  <si>
    <t>2200694</t>
  </si>
  <si>
    <t>VL-254-S</t>
  </si>
  <si>
    <t>518910</t>
  </si>
  <si>
    <t>2008791</t>
  </si>
  <si>
    <t>VL-256-S</t>
  </si>
  <si>
    <t>518917</t>
  </si>
  <si>
    <t>1963050</t>
  </si>
  <si>
    <t>VL-257-S</t>
  </si>
  <si>
    <t>518920</t>
  </si>
  <si>
    <t>2252014</t>
  </si>
  <si>
    <t>2252015</t>
  </si>
  <si>
    <t>2252016</t>
  </si>
  <si>
    <t>1975631</t>
  </si>
  <si>
    <t>VL-258-S</t>
  </si>
  <si>
    <t>518913</t>
  </si>
  <si>
    <t>2032565</t>
  </si>
  <si>
    <t>2032568</t>
  </si>
  <si>
    <t>2032729</t>
  </si>
  <si>
    <t>2033375</t>
  </si>
  <si>
    <t>2078517</t>
  </si>
  <si>
    <t>VL-259-S</t>
  </si>
  <si>
    <t>518922</t>
  </si>
  <si>
    <t>2103450</t>
  </si>
  <si>
    <t>VL-261-S</t>
  </si>
  <si>
    <t>518914</t>
  </si>
  <si>
    <t>2122044</t>
  </si>
  <si>
    <t>VN-038-S</t>
  </si>
  <si>
    <t>530583</t>
  </si>
  <si>
    <t>2204856</t>
  </si>
  <si>
    <t>VN-039-S</t>
  </si>
  <si>
    <t>530576</t>
  </si>
  <si>
    <t>1976742</t>
  </si>
  <si>
    <t>2176195</t>
  </si>
  <si>
    <t>VN-041-S</t>
  </si>
  <si>
    <t>530584</t>
  </si>
  <si>
    <t>2141180</t>
  </si>
  <si>
    <t>VN-043-S</t>
  </si>
  <si>
    <t>530574</t>
  </si>
  <si>
    <t>1999839</t>
  </si>
  <si>
    <t>VN-044-S</t>
  </si>
  <si>
    <t>530579</t>
  </si>
  <si>
    <t>2175809</t>
  </si>
  <si>
    <t>VN-045-S</t>
  </si>
  <si>
    <t>530586</t>
  </si>
  <si>
    <t>2007374</t>
  </si>
  <si>
    <t>2242469</t>
  </si>
  <si>
    <t>2242470</t>
  </si>
  <si>
    <t>VN-046-S</t>
  </si>
  <si>
    <t>530581</t>
  </si>
  <si>
    <t>2057633</t>
  </si>
  <si>
    <t>VN-069-T</t>
  </si>
  <si>
    <t>527660</t>
  </si>
  <si>
    <t>2154324</t>
  </si>
  <si>
    <t>2200115</t>
  </si>
  <si>
    <t>2240706</t>
  </si>
  <si>
    <t>2240707</t>
  </si>
  <si>
    <t>2240708</t>
  </si>
  <si>
    <t>VP-105-S</t>
  </si>
  <si>
    <t>540723</t>
  </si>
  <si>
    <t>2182272</t>
  </si>
  <si>
    <t>VP-106-S</t>
  </si>
  <si>
    <t>540739</t>
  </si>
  <si>
    <t>2086263</t>
  </si>
  <si>
    <t>2104801</t>
  </si>
  <si>
    <t>VP-107-S</t>
  </si>
  <si>
    <t>540741</t>
  </si>
  <si>
    <t>2012677</t>
  </si>
  <si>
    <t>2182111</t>
  </si>
  <si>
    <t>2182112</t>
  </si>
  <si>
    <t>VP-108-S</t>
  </si>
  <si>
    <t>540733</t>
  </si>
  <si>
    <t>2162014</t>
  </si>
  <si>
    <t>2175070</t>
  </si>
  <si>
    <t>2175071</t>
  </si>
  <si>
    <t>2175072</t>
  </si>
  <si>
    <t>2175073</t>
  </si>
  <si>
    <t>VP-110-S</t>
  </si>
  <si>
    <t>540736</t>
  </si>
  <si>
    <t>2009897</t>
  </si>
  <si>
    <t>2200283</t>
  </si>
  <si>
    <t>2200284</t>
  </si>
  <si>
    <t>2200285</t>
  </si>
  <si>
    <t>2200286</t>
  </si>
  <si>
    <t>VP-111-S</t>
  </si>
  <si>
    <t>540746</t>
  </si>
  <si>
    <t>2001803</t>
  </si>
  <si>
    <t>2001804</t>
  </si>
  <si>
    <t>2001805</t>
  </si>
  <si>
    <t>2116082</t>
  </si>
  <si>
    <t>2162178</t>
  </si>
  <si>
    <t>2169210</t>
  </si>
  <si>
    <t>2169212</t>
  </si>
  <si>
    <t>2202612</t>
  </si>
  <si>
    <t>2202613</t>
  </si>
  <si>
    <t>2202614</t>
  </si>
  <si>
    <t>VP-229-L</t>
  </si>
  <si>
    <t>534011</t>
  </si>
  <si>
    <t>2046430</t>
  </si>
  <si>
    <t>2245108</t>
  </si>
  <si>
    <t>VP-230-L</t>
  </si>
  <si>
    <t>534015</t>
  </si>
  <si>
    <t>1976435</t>
  </si>
  <si>
    <t>2080519</t>
  </si>
  <si>
    <t>2145449</t>
  </si>
  <si>
    <t>2159800</t>
  </si>
  <si>
    <t>2187817</t>
  </si>
  <si>
    <t>VP-306-J</t>
  </si>
  <si>
    <t>534014</t>
  </si>
  <si>
    <t>2195488</t>
  </si>
  <si>
    <t>VP-307-J</t>
  </si>
  <si>
    <t>534007</t>
  </si>
  <si>
    <t>2089489</t>
  </si>
  <si>
    <t>2133887</t>
  </si>
  <si>
    <t>2238340</t>
  </si>
  <si>
    <t>2238341</t>
  </si>
  <si>
    <t>VP-314-H</t>
  </si>
  <si>
    <t>537888</t>
  </si>
  <si>
    <t>1961629</t>
  </si>
  <si>
    <t>2013963</t>
  </si>
  <si>
    <t>2176973</t>
  </si>
  <si>
    <t>VT-380-V</t>
  </si>
  <si>
    <t>566122</t>
  </si>
  <si>
    <t>2059017</t>
  </si>
  <si>
    <t>2199464</t>
  </si>
  <si>
    <t>2199465</t>
  </si>
  <si>
    <t>VT-381-V</t>
  </si>
  <si>
    <t>566125</t>
  </si>
  <si>
    <t>2091242</t>
  </si>
  <si>
    <t>2185154</t>
  </si>
  <si>
    <t>2185155</t>
  </si>
  <si>
    <t>VTX-29-K</t>
  </si>
  <si>
    <t>801272</t>
  </si>
  <si>
    <t>2256416</t>
  </si>
  <si>
    <t>VV-026-D</t>
  </si>
  <si>
    <t>566121</t>
  </si>
  <si>
    <t>1964457</t>
  </si>
  <si>
    <t>2009137</t>
  </si>
  <si>
    <t>2034252</t>
  </si>
  <si>
    <t>2222694</t>
  </si>
  <si>
    <t>2228659</t>
  </si>
  <si>
    <t>VV-027-D</t>
  </si>
  <si>
    <t>566127</t>
  </si>
  <si>
    <t>2114188</t>
  </si>
  <si>
    <t>VV-028-D</t>
  </si>
  <si>
    <t>566123</t>
  </si>
  <si>
    <t>2182503</t>
  </si>
  <si>
    <t>VV-222-Z</t>
  </si>
  <si>
    <t>574866</t>
  </si>
  <si>
    <t>1976898</t>
  </si>
  <si>
    <t>2188830</t>
  </si>
  <si>
    <t>2188831</t>
  </si>
  <si>
    <t>VV-223-Z</t>
  </si>
  <si>
    <t>574867</t>
  </si>
  <si>
    <t>2167523</t>
  </si>
  <si>
    <t>VV-224-Z</t>
  </si>
  <si>
    <t>574869</t>
  </si>
  <si>
    <t>2210041</t>
  </si>
  <si>
    <t>2210042</t>
  </si>
  <si>
    <t>2210043</t>
  </si>
  <si>
    <t>2210044</t>
  </si>
  <si>
    <t>2210045</t>
  </si>
  <si>
    <t>VV-225-Z</t>
  </si>
  <si>
    <t>574872</t>
  </si>
  <si>
    <t>1961632</t>
  </si>
  <si>
    <t>1961633</t>
  </si>
  <si>
    <t>1969851</t>
  </si>
  <si>
    <t>2208814</t>
  </si>
  <si>
    <t>VV-226-Z</t>
  </si>
  <si>
    <t>574870</t>
  </si>
  <si>
    <t>2209862</t>
  </si>
  <si>
    <t>2097740</t>
  </si>
  <si>
    <t>2105662</t>
  </si>
  <si>
    <t>VV-227-Z</t>
  </si>
  <si>
    <t>572172</t>
  </si>
  <si>
    <t>2213135</t>
  </si>
  <si>
    <t>VV-229-Z</t>
  </si>
  <si>
    <t>572170</t>
  </si>
  <si>
    <t>2200293</t>
  </si>
  <si>
    <t>VV-230-R</t>
  </si>
  <si>
    <t>574863</t>
  </si>
  <si>
    <t>2213051</t>
  </si>
  <si>
    <t>VV-231-R</t>
  </si>
  <si>
    <t>574864</t>
  </si>
  <si>
    <t>2213408</t>
  </si>
  <si>
    <t>VVR-08-X</t>
  </si>
  <si>
    <t>789637</t>
  </si>
  <si>
    <t>2229664</t>
  </si>
  <si>
    <t>VVR-12-X</t>
  </si>
  <si>
    <t>789641</t>
  </si>
  <si>
    <t>2189408</t>
  </si>
  <si>
    <t>2189410</t>
  </si>
  <si>
    <t>2203218</t>
  </si>
  <si>
    <t>VVR-15-X</t>
  </si>
  <si>
    <t>789640</t>
  </si>
  <si>
    <t>2163418</t>
  </si>
  <si>
    <t>2221275</t>
  </si>
  <si>
    <t>VVS-38-P</t>
  </si>
  <si>
    <t>789656</t>
  </si>
  <si>
    <t>2236309</t>
  </si>
  <si>
    <t>VVS-39-P</t>
  </si>
  <si>
    <t>789663</t>
  </si>
  <si>
    <t>2177741</t>
  </si>
  <si>
    <t>2220857</t>
  </si>
  <si>
    <t>VVS-41-P</t>
  </si>
  <si>
    <t>789660</t>
  </si>
  <si>
    <t>2194387</t>
  </si>
  <si>
    <t>VVS-45-P</t>
  </si>
  <si>
    <t>789652</t>
  </si>
  <si>
    <t>2243746</t>
  </si>
  <si>
    <t>2248308</t>
  </si>
  <si>
    <t>VVS-47-P</t>
  </si>
  <si>
    <t>789685</t>
  </si>
  <si>
    <t>2241386</t>
  </si>
  <si>
    <t>VVS-49-P</t>
  </si>
  <si>
    <t>789657</t>
  </si>
  <si>
    <t>2208730</t>
  </si>
  <si>
    <t>VVS-50-P</t>
  </si>
  <si>
    <t>789644</t>
  </si>
  <si>
    <t>2234839</t>
  </si>
  <si>
    <t>VVS-51-P</t>
  </si>
  <si>
    <t>789651</t>
  </si>
  <si>
    <t>2208831</t>
  </si>
  <si>
    <t>2230742</t>
  </si>
  <si>
    <t>VVS-61-P</t>
  </si>
  <si>
    <t>789665</t>
  </si>
  <si>
    <t>2235472</t>
  </si>
  <si>
    <t>VX-170-V</t>
  </si>
  <si>
    <t>572149</t>
  </si>
  <si>
    <t>2139188</t>
  </si>
  <si>
    <t>VX-172-V</t>
  </si>
  <si>
    <t>577070</t>
  </si>
  <si>
    <t>1960572</t>
  </si>
  <si>
    <t>2182437</t>
  </si>
  <si>
    <t>VX-175-V</t>
  </si>
  <si>
    <t>577075</t>
  </si>
  <si>
    <t>2048171</t>
  </si>
  <si>
    <t>2208988</t>
  </si>
  <si>
    <t>2208989</t>
  </si>
  <si>
    <t>2208990</t>
  </si>
  <si>
    <t>VX-177-V</t>
  </si>
  <si>
    <t>581666</t>
  </si>
  <si>
    <t>2178916</t>
  </si>
  <si>
    <t>2251904</t>
  </si>
  <si>
    <t>2251905</t>
  </si>
  <si>
    <t>VX-178-V</t>
  </si>
  <si>
    <t>577071</t>
  </si>
  <si>
    <t>2150703</t>
  </si>
  <si>
    <t>2208801</t>
  </si>
  <si>
    <t>2208802</t>
  </si>
  <si>
    <t>2208803</t>
  </si>
  <si>
    <t>2208804</t>
  </si>
  <si>
    <t>2208805</t>
  </si>
  <si>
    <t>VX-179-V</t>
  </si>
  <si>
    <t>577072</t>
  </si>
  <si>
    <t>1986781</t>
  </si>
  <si>
    <t>2001243</t>
  </si>
  <si>
    <t>2191375</t>
  </si>
  <si>
    <t>VX-180-V</t>
  </si>
  <si>
    <t>577069</t>
  </si>
  <si>
    <t>2208158</t>
  </si>
  <si>
    <t>2208159</t>
  </si>
  <si>
    <t>VX-316-L</t>
  </si>
  <si>
    <t>572164</t>
  </si>
  <si>
    <t>1963527</t>
  </si>
  <si>
    <t>VX-317-L</t>
  </si>
  <si>
    <t>572156</t>
  </si>
  <si>
    <t>2026709</t>
  </si>
  <si>
    <t>VX-371-B</t>
  </si>
  <si>
    <t>576979</t>
  </si>
  <si>
    <t>2091468</t>
  </si>
  <si>
    <t>VX-372-B</t>
  </si>
  <si>
    <t>574874</t>
  </si>
  <si>
    <t>2208383</t>
  </si>
  <si>
    <t>VX-374-B</t>
  </si>
  <si>
    <t>574873</t>
  </si>
  <si>
    <t>2085937</t>
  </si>
  <si>
    <t>VX-488-Z</t>
  </si>
  <si>
    <t>572169</t>
  </si>
  <si>
    <t>2025519</t>
  </si>
  <si>
    <t>2068136</t>
  </si>
  <si>
    <t>2212919</t>
  </si>
  <si>
    <t>VX-489-Z</t>
  </si>
  <si>
    <t>572145</t>
  </si>
  <si>
    <t>2058912</t>
  </si>
  <si>
    <t>2210053</t>
  </si>
  <si>
    <t>VX-490-Z</t>
  </si>
  <si>
    <t>572161</t>
  </si>
  <si>
    <t>2203193</t>
  </si>
  <si>
    <t>2203194</t>
  </si>
  <si>
    <t>VX-504-V</t>
  </si>
  <si>
    <t>577073</t>
  </si>
  <si>
    <t>2063202</t>
  </si>
  <si>
    <t>2096250</t>
  </si>
  <si>
    <t>2097697</t>
  </si>
  <si>
    <t>2212883</t>
  </si>
  <si>
    <t>2212884</t>
  </si>
  <si>
    <t>VX-505-V</t>
  </si>
  <si>
    <t>577068</t>
  </si>
  <si>
    <t>2084275</t>
  </si>
  <si>
    <t>2096248</t>
  </si>
  <si>
    <t>2210214</t>
  </si>
  <si>
    <t>VX-536-J</t>
  </si>
  <si>
    <t>572135</t>
  </si>
  <si>
    <t>2098787</t>
  </si>
  <si>
    <t>2198974</t>
  </si>
  <si>
    <t>VX-663-G</t>
  </si>
  <si>
    <t>574860</t>
  </si>
  <si>
    <t>2203096</t>
  </si>
  <si>
    <t>2203097</t>
  </si>
  <si>
    <t>2203098</t>
  </si>
  <si>
    <t>VX-665-G</t>
  </si>
  <si>
    <t>574736</t>
  </si>
  <si>
    <t>2044287</t>
  </si>
  <si>
    <t>VX-666-G</t>
  </si>
  <si>
    <t>574856</t>
  </si>
  <si>
    <t>2183713</t>
  </si>
  <si>
    <t>2183714</t>
  </si>
  <si>
    <t>2183715</t>
  </si>
  <si>
    <t>2129498</t>
  </si>
  <si>
    <t>VX-667-G</t>
  </si>
  <si>
    <t>572173</t>
  </si>
  <si>
    <t>2209996</t>
  </si>
  <si>
    <t>VX-668-G</t>
  </si>
  <si>
    <t>574855</t>
  </si>
  <si>
    <t>2238949</t>
  </si>
  <si>
    <t>VX-669-G</t>
  </si>
  <si>
    <t>574858</t>
  </si>
  <si>
    <t>2200723</t>
  </si>
  <si>
    <t>VX-674-G</t>
  </si>
  <si>
    <t>572142</t>
  </si>
  <si>
    <t>2037868</t>
  </si>
  <si>
    <t>2095621</t>
  </si>
  <si>
    <t>2095622</t>
  </si>
  <si>
    <t>2184047</t>
  </si>
  <si>
    <t>2184048</t>
  </si>
  <si>
    <t>VX-675-G</t>
  </si>
  <si>
    <t>572132</t>
  </si>
  <si>
    <t>2081147</t>
  </si>
  <si>
    <t>2265594</t>
  </si>
  <si>
    <t>2265595</t>
  </si>
  <si>
    <t>2265596</t>
  </si>
  <si>
    <t>VX-677-G</t>
  </si>
  <si>
    <t>572136</t>
  </si>
  <si>
    <t>1994447</t>
  </si>
  <si>
    <t>2187738</t>
  </si>
  <si>
    <t>2212288</t>
  </si>
  <si>
    <t>2212289</t>
  </si>
  <si>
    <t>VX-678-G</t>
  </si>
  <si>
    <t>572134</t>
  </si>
  <si>
    <t>2147585</t>
  </si>
  <si>
    <t>2186907</t>
  </si>
  <si>
    <t>2202570</t>
  </si>
  <si>
    <t>VXD-77-V</t>
  </si>
  <si>
    <t>789672</t>
  </si>
  <si>
    <t>2237624</t>
  </si>
  <si>
    <t>VXD-79-V</t>
  </si>
  <si>
    <t>789686</t>
  </si>
  <si>
    <t>2207627</t>
  </si>
  <si>
    <t>2227004</t>
  </si>
  <si>
    <t>VXD-85-V</t>
  </si>
  <si>
    <t>789679</t>
  </si>
  <si>
    <t>2188320</t>
  </si>
  <si>
    <t>VXJ-39-J</t>
  </si>
  <si>
    <t>789691</t>
  </si>
  <si>
    <t>2209051</t>
  </si>
  <si>
    <t>2249181</t>
  </si>
  <si>
    <t>VXJ-41-J</t>
  </si>
  <si>
    <t>789694</t>
  </si>
  <si>
    <t>2221854</t>
  </si>
  <si>
    <t>VXJ-45-J</t>
  </si>
  <si>
    <t>789699</t>
  </si>
  <si>
    <t>2214204</t>
  </si>
  <si>
    <t>VXJ-55-J</t>
  </si>
  <si>
    <t>789689</t>
  </si>
  <si>
    <t>2191854</t>
  </si>
  <si>
    <t>VXJ-57-J</t>
  </si>
  <si>
    <t>789698</t>
  </si>
  <si>
    <t>2246778</t>
  </si>
  <si>
    <t>VXP-59-K</t>
  </si>
  <si>
    <t>799161</t>
  </si>
  <si>
    <t>2246638</t>
  </si>
  <si>
    <t>VXP-60-K</t>
  </si>
  <si>
    <t>799158</t>
  </si>
  <si>
    <t>2248569</t>
  </si>
  <si>
    <t>VXP-75-K</t>
  </si>
  <si>
    <t>799152</t>
  </si>
  <si>
    <t>2216794</t>
  </si>
  <si>
    <t>VXP-78-K</t>
  </si>
  <si>
    <t>799153</t>
  </si>
  <si>
    <t>2232662</t>
  </si>
  <si>
    <t>VXS-53-G</t>
  </si>
  <si>
    <t>799164</t>
  </si>
  <si>
    <t>2209463</t>
  </si>
  <si>
    <t>VXS-55-G</t>
  </si>
  <si>
    <t>799163</t>
  </si>
  <si>
    <t>2201526</t>
  </si>
  <si>
    <t>VXX-80-T</t>
  </si>
  <si>
    <t>799166</t>
  </si>
  <si>
    <t>2215487</t>
  </si>
  <si>
    <t>VXX-88-T</t>
  </si>
  <si>
    <t>799175</t>
  </si>
  <si>
    <t>2220910</t>
  </si>
  <si>
    <t>2248554</t>
  </si>
  <si>
    <t>VXX-90-T</t>
  </si>
  <si>
    <t>799176</t>
  </si>
  <si>
    <t>2255117</t>
  </si>
  <si>
    <t>VXX-91-T</t>
  </si>
  <si>
    <t>799168</t>
  </si>
  <si>
    <t>2226673</t>
  </si>
  <si>
    <t>VXX-92-T</t>
  </si>
  <si>
    <t>799178</t>
  </si>
  <si>
    <t>2217678</t>
  </si>
  <si>
    <t>2245348</t>
  </si>
  <si>
    <t>Wieldop</t>
  </si>
  <si>
    <t>VZ-018-T</t>
  </si>
  <si>
    <t>581658</t>
  </si>
  <si>
    <t>2103694</t>
  </si>
  <si>
    <t>2251488</t>
  </si>
  <si>
    <t>VZ-019-T</t>
  </si>
  <si>
    <t>594493</t>
  </si>
  <si>
    <t>2253000</t>
  </si>
  <si>
    <t>VZ-020-T</t>
  </si>
  <si>
    <t>581597</t>
  </si>
  <si>
    <t>2258066</t>
  </si>
  <si>
    <t>2258067</t>
  </si>
  <si>
    <t>VZ-021-T</t>
  </si>
  <si>
    <t>581646</t>
  </si>
  <si>
    <t>2231382</t>
  </si>
  <si>
    <t>2254190</t>
  </si>
  <si>
    <t>VZ-023-T</t>
  </si>
  <si>
    <t>594467</t>
  </si>
  <si>
    <t>2263329</t>
  </si>
  <si>
    <t>2263330</t>
  </si>
  <si>
    <t>2033276</t>
  </si>
  <si>
    <t>2111551</t>
  </si>
  <si>
    <t>2112321</t>
  </si>
  <si>
    <t>2112323</t>
  </si>
  <si>
    <t>2188646</t>
  </si>
  <si>
    <t>2226516</t>
  </si>
  <si>
    <t>2226594</t>
  </si>
  <si>
    <t>VZ-025-T</t>
  </si>
  <si>
    <t>581661</t>
  </si>
  <si>
    <t>1971564</t>
  </si>
  <si>
    <t>1978455</t>
  </si>
  <si>
    <t>2179750</t>
  </si>
  <si>
    <t>VZ-026-T</t>
  </si>
  <si>
    <t>581660</t>
  </si>
  <si>
    <t>2051422</t>
  </si>
  <si>
    <t>2110280</t>
  </si>
  <si>
    <t>VZ-027-T</t>
  </si>
  <si>
    <t>581655</t>
  </si>
  <si>
    <t>2136057</t>
  </si>
  <si>
    <t>VZ-028-T</t>
  </si>
  <si>
    <t>581664</t>
  </si>
  <si>
    <t>2125314</t>
  </si>
  <si>
    <t>2242550</t>
  </si>
  <si>
    <t>2242552</t>
  </si>
  <si>
    <t>2242553</t>
  </si>
  <si>
    <t>VZ-029-T</t>
  </si>
  <si>
    <t>581652</t>
  </si>
  <si>
    <t>2047110</t>
  </si>
  <si>
    <t>2087888</t>
  </si>
  <si>
    <t>2176270</t>
  </si>
  <si>
    <t>VZ-030-T</t>
  </si>
  <si>
    <t>581654</t>
  </si>
  <si>
    <t>1986511</t>
  </si>
  <si>
    <t>2222655</t>
  </si>
  <si>
    <t>VZ-034-T</t>
  </si>
  <si>
    <t>581651</t>
  </si>
  <si>
    <t>2212738</t>
  </si>
  <si>
    <t>VZ-533-Z</t>
  </si>
  <si>
    <t>584337</t>
  </si>
  <si>
    <t>2187099</t>
  </si>
  <si>
    <t>2252658</t>
  </si>
  <si>
    <t>VZ-534-Z</t>
  </si>
  <si>
    <t>584364</t>
  </si>
  <si>
    <t>2230045</t>
  </si>
  <si>
    <t>VZ-560-P</t>
  </si>
  <si>
    <t>581653</t>
  </si>
  <si>
    <t>1961906</t>
  </si>
  <si>
    <t>VZ-561-P</t>
  </si>
  <si>
    <t>581663</t>
  </si>
  <si>
    <t>2243877</t>
  </si>
  <si>
    <t>VZG-58-J</t>
  </si>
  <si>
    <t>799179</t>
  </si>
  <si>
    <t>2256287</t>
  </si>
  <si>
    <t>Kadaster Concernstaf(7239878)</t>
  </si>
  <si>
    <t>Kadaster (vestigingen)(7500132)</t>
  </si>
  <si>
    <t>Schadeoverzicht Wagenparken</t>
  </si>
  <si>
    <t>Jaar</t>
  </si>
  <si>
    <t>Naam</t>
  </si>
  <si>
    <t>Polisnr</t>
  </si>
  <si>
    <t>Branche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</si>
  <si>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</si>
  <si>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</si>
  <si>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</si>
  <si>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</si>
  <si>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</si>
  <si>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</si>
  <si>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</si>
  <si>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</si>
  <si>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</si>
  <si>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</si>
  <si>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</si>
  <si>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</si>
  <si>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</si>
  <si>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</si>
  <si>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</si>
  <si>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</si>
  <si>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</si>
  <si>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</si>
  <si>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</si>
  <si>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Athlon Car Lease incl                                    </t>
  </si>
  <si>
    <t xml:space="preserve">R115955             </t>
  </si>
  <si>
    <t>02700 - Bestelauto</t>
  </si>
  <si>
    <t xml:space="preserve">V019KX    </t>
  </si>
  <si>
    <t>02030 - Casco</t>
  </si>
  <si>
    <t>2023-03-30</t>
  </si>
  <si>
    <t>A2012 - Ruitvervanging</t>
  </si>
  <si>
    <t>Nee</t>
  </si>
  <si>
    <t>N</t>
  </si>
  <si>
    <t>J</t>
  </si>
  <si>
    <t xml:space="preserve">Athlon Car Lease excl                                    </t>
  </si>
  <si>
    <t xml:space="preserve">R116242             </t>
  </si>
  <si>
    <t>02100 - Personenauto</t>
  </si>
  <si>
    <t xml:space="preserve">XH070L    </t>
  </si>
  <si>
    <t>02010 - W.A.</t>
  </si>
  <si>
    <t>2023-04-21</t>
  </si>
  <si>
    <t>A2020 - Reed achteruit</t>
  </si>
  <si>
    <t xml:space="preserve">Ja </t>
  </si>
  <si>
    <t xml:space="preserve">R116105             </t>
  </si>
  <si>
    <t xml:space="preserve">VZ027T    </t>
  </si>
  <si>
    <t>2023-07-24</t>
  </si>
  <si>
    <t xml:space="preserve">R116052             </t>
  </si>
  <si>
    <t xml:space="preserve">VX170V    </t>
  </si>
  <si>
    <t>2023-07-25</t>
  </si>
  <si>
    <t>A2024 - Kop-staart botsing</t>
  </si>
  <si>
    <t xml:space="preserve">R116168             </t>
  </si>
  <si>
    <t xml:space="preserve">SZ131R    </t>
  </si>
  <si>
    <t>2023-11-17</t>
  </si>
  <si>
    <t xml:space="preserve">R116155             </t>
  </si>
  <si>
    <t xml:space="preserve">K718GJ    </t>
  </si>
  <si>
    <t>2024-08-06</t>
  </si>
  <si>
    <t>A2033 - Reed tegen een vast object</t>
  </si>
  <si>
    <t>2023-06-02</t>
  </si>
  <si>
    <t>A2022 - Onvoldoende rechts gehouden</t>
  </si>
  <si>
    <t xml:space="preserve">R116128             </t>
  </si>
  <si>
    <t xml:space="preserve">V561ST    </t>
  </si>
  <si>
    <t xml:space="preserve">R116238             </t>
  </si>
  <si>
    <t xml:space="preserve">TS353V    </t>
  </si>
  <si>
    <t>2023-06-20</t>
  </si>
  <si>
    <t xml:space="preserve">R115973             </t>
  </si>
  <si>
    <t xml:space="preserve">V931GG    </t>
  </si>
  <si>
    <t>2023-08-29</t>
  </si>
  <si>
    <t>A2044 - Stond geparkeerd (vz)</t>
  </si>
  <si>
    <t xml:space="preserve">R116095             </t>
  </si>
  <si>
    <t xml:space="preserve">VP111S    </t>
  </si>
  <si>
    <t>2023-06-08</t>
  </si>
  <si>
    <t xml:space="preserve">R116216             </t>
  </si>
  <si>
    <t xml:space="preserve">P810NZ    </t>
  </si>
  <si>
    <t>2023-10-09</t>
  </si>
  <si>
    <t xml:space="preserve">R116146             </t>
  </si>
  <si>
    <t xml:space="preserve">J254PS    </t>
  </si>
  <si>
    <t>2023-10-11</t>
  </si>
  <si>
    <t xml:space="preserve">R116227             </t>
  </si>
  <si>
    <t xml:space="preserve">H619FJ    </t>
  </si>
  <si>
    <t xml:space="preserve">R116147             </t>
  </si>
  <si>
    <t xml:space="preserve">G079RK    </t>
  </si>
  <si>
    <t>2023-10-13</t>
  </si>
  <si>
    <t xml:space="preserve">R116119             </t>
  </si>
  <si>
    <t xml:space="preserve">V587VK    </t>
  </si>
  <si>
    <t xml:space="preserve">R116175             </t>
  </si>
  <si>
    <t xml:space="preserve">J067JF    </t>
  </si>
  <si>
    <t>2023-05-12</t>
  </si>
  <si>
    <t xml:space="preserve">R116007             </t>
  </si>
  <si>
    <t xml:space="preserve">V223KG    </t>
  </si>
  <si>
    <t>2023-09-01</t>
  </si>
  <si>
    <t xml:space="preserve">R115937             </t>
  </si>
  <si>
    <t xml:space="preserve">V198DB    </t>
  </si>
  <si>
    <t>2023-06-06</t>
  </si>
  <si>
    <t>A2043 - Stond geparkeerd (tp)</t>
  </si>
  <si>
    <t xml:space="preserve">R116164             </t>
  </si>
  <si>
    <t xml:space="preserve">L696GH    </t>
  </si>
  <si>
    <t>2024-02-16</t>
  </si>
  <si>
    <t>2023-07-06</t>
  </si>
  <si>
    <t xml:space="preserve">R115970             </t>
  </si>
  <si>
    <t xml:space="preserve">5VRS72    </t>
  </si>
  <si>
    <t>2023-06-30</t>
  </si>
  <si>
    <t>A2045 - Inname leasevoertuig</t>
  </si>
  <si>
    <t xml:space="preserve">R116246             </t>
  </si>
  <si>
    <t xml:space="preserve">H138RS    </t>
  </si>
  <si>
    <t>2023-09-05</t>
  </si>
  <si>
    <t>A2019 - Veranderde van rijstrook</t>
  </si>
  <si>
    <t xml:space="preserve">R116033             </t>
  </si>
  <si>
    <t xml:space="preserve">VN069T    </t>
  </si>
  <si>
    <t>2023-06-07</t>
  </si>
  <si>
    <t xml:space="preserve">R115930             </t>
  </si>
  <si>
    <t xml:space="preserve">V731DF    </t>
  </si>
  <si>
    <t>2023-06-15</t>
  </si>
  <si>
    <t xml:space="preserve">R116079             </t>
  </si>
  <si>
    <t xml:space="preserve">V654NL    </t>
  </si>
  <si>
    <t>2023-07-04</t>
  </si>
  <si>
    <t xml:space="preserve">R116059             </t>
  </si>
  <si>
    <t xml:space="preserve">VX178V    </t>
  </si>
  <si>
    <t>2023-06-13</t>
  </si>
  <si>
    <t xml:space="preserve">R116074             </t>
  </si>
  <si>
    <t xml:space="preserve">V632DN    </t>
  </si>
  <si>
    <t>2024-02-13</t>
  </si>
  <si>
    <t xml:space="preserve">R116122             </t>
  </si>
  <si>
    <t xml:space="preserve">V567ST    </t>
  </si>
  <si>
    <t>2023-06-19</t>
  </si>
  <si>
    <t xml:space="preserve">R116123             </t>
  </si>
  <si>
    <t xml:space="preserve">V566ST    </t>
  </si>
  <si>
    <t>2023-06-23</t>
  </si>
  <si>
    <t xml:space="preserve">R115912             </t>
  </si>
  <si>
    <t xml:space="preserve">VV223Z    </t>
  </si>
  <si>
    <t>2024-01-30</t>
  </si>
  <si>
    <t>2024-02-07</t>
  </si>
  <si>
    <t xml:space="preserve">R116295             </t>
  </si>
  <si>
    <t xml:space="preserve">VVR15X    </t>
  </si>
  <si>
    <t>2023-06-14</t>
  </si>
  <si>
    <t xml:space="preserve">R116026             </t>
  </si>
  <si>
    <t xml:space="preserve">VN044S    </t>
  </si>
  <si>
    <t>2023-09-20</t>
  </si>
  <si>
    <t xml:space="preserve">R116090             </t>
  </si>
  <si>
    <t xml:space="preserve">VP108S    </t>
  </si>
  <si>
    <t>2023-07-31</t>
  </si>
  <si>
    <t xml:space="preserve">R115883             </t>
  </si>
  <si>
    <t xml:space="preserve">V151HR    </t>
  </si>
  <si>
    <t>2023-11-21</t>
  </si>
  <si>
    <t xml:space="preserve">R116086             </t>
  </si>
  <si>
    <t xml:space="preserve">VP105S    </t>
  </si>
  <si>
    <t>2023-09-28</t>
  </si>
  <si>
    <t xml:space="preserve">R116093             </t>
  </si>
  <si>
    <t xml:space="preserve">VP107S    </t>
  </si>
  <si>
    <t>2023-09-27</t>
  </si>
  <si>
    <t xml:space="preserve">R116129             </t>
  </si>
  <si>
    <t xml:space="preserve">V568ST    </t>
  </si>
  <si>
    <t>2024-02-12</t>
  </si>
  <si>
    <t xml:space="preserve">R116215             </t>
  </si>
  <si>
    <t xml:space="preserve">N646RJ    </t>
  </si>
  <si>
    <t>2023-08-09</t>
  </si>
  <si>
    <t xml:space="preserve">R116256             </t>
  </si>
  <si>
    <t xml:space="preserve">S032KK    </t>
  </si>
  <si>
    <t>2023-07-26</t>
  </si>
  <si>
    <t>A2023 - Geen voorrang verleend</t>
  </si>
  <si>
    <t xml:space="preserve">R116039             </t>
  </si>
  <si>
    <t xml:space="preserve">VV028D    </t>
  </si>
  <si>
    <t>2023-10-03</t>
  </si>
  <si>
    <t xml:space="preserve">R115919             </t>
  </si>
  <si>
    <t xml:space="preserve">V732DF    </t>
  </si>
  <si>
    <t>2023-09-14</t>
  </si>
  <si>
    <t xml:space="preserve">R116000             </t>
  </si>
  <si>
    <t xml:space="preserve">V638DN    </t>
  </si>
  <si>
    <t>A2013 - Ruitreparatie</t>
  </si>
  <si>
    <t xml:space="preserve">R116005             </t>
  </si>
  <si>
    <t xml:space="preserve">VZ023T    </t>
  </si>
  <si>
    <t>2023-10-19</t>
  </si>
  <si>
    <t xml:space="preserve">R116284             </t>
  </si>
  <si>
    <t xml:space="preserve">S143ZG    </t>
  </si>
  <si>
    <t xml:space="preserve">R116111             </t>
  </si>
  <si>
    <t xml:space="preserve">VX177V    </t>
  </si>
  <si>
    <t>2023-09-29</t>
  </si>
  <si>
    <t xml:space="preserve">R115925             </t>
  </si>
  <si>
    <t xml:space="preserve">V727DF    </t>
  </si>
  <si>
    <t xml:space="preserve">R116296             </t>
  </si>
  <si>
    <t xml:space="preserve">VVR12X    </t>
  </si>
  <si>
    <t>2023-09-25</t>
  </si>
  <si>
    <t>A2009 - Botsing met loslopende dieren</t>
  </si>
  <si>
    <t xml:space="preserve">R116244             </t>
  </si>
  <si>
    <t xml:space="preserve">XX220B    </t>
  </si>
  <si>
    <t>2023-10-06</t>
  </si>
  <si>
    <t>A2035 - Stond geparkeerd</t>
  </si>
  <si>
    <t xml:space="preserve">R116069             </t>
  </si>
  <si>
    <t xml:space="preserve">V530DP    </t>
  </si>
  <si>
    <t>2023-10-17</t>
  </si>
  <si>
    <t xml:space="preserve">R115934             </t>
  </si>
  <si>
    <t xml:space="preserve">VZ533Z    </t>
  </si>
  <si>
    <t>2023-10-25</t>
  </si>
  <si>
    <t xml:space="preserve">R115971             </t>
  </si>
  <si>
    <t xml:space="preserve">V095GR    </t>
  </si>
  <si>
    <t>2024-01-29</t>
  </si>
  <si>
    <t xml:space="preserve">R116049             </t>
  </si>
  <si>
    <t xml:space="preserve">VX677G    </t>
  </si>
  <si>
    <t xml:space="preserve">R116158             </t>
  </si>
  <si>
    <t xml:space="preserve">L262LJ    </t>
  </si>
  <si>
    <t>2023-11-08</t>
  </si>
  <si>
    <t>2023-09-22</t>
  </si>
  <si>
    <t>A2041 - Overig/diversen</t>
  </si>
  <si>
    <t xml:space="preserve">R115918             </t>
  </si>
  <si>
    <t xml:space="preserve">VX372B    </t>
  </si>
  <si>
    <t>2023-12-06</t>
  </si>
  <si>
    <t xml:space="preserve">R116583             </t>
  </si>
  <si>
    <t xml:space="preserve">VXJ55J    </t>
  </si>
  <si>
    <t>2023-11-07</t>
  </si>
  <si>
    <t xml:space="preserve">R116355             </t>
  </si>
  <si>
    <t xml:space="preserve">VVS41P    </t>
  </si>
  <si>
    <t>2023-11-01</t>
  </si>
  <si>
    <t xml:space="preserve">R116222             </t>
  </si>
  <si>
    <t xml:space="preserve">L924ZS    </t>
  </si>
  <si>
    <t>2024-01-11</t>
  </si>
  <si>
    <t>2024-03-18</t>
  </si>
  <si>
    <t xml:space="preserve">R116142             </t>
  </si>
  <si>
    <t xml:space="preserve">K444NV    </t>
  </si>
  <si>
    <t>2023-11-14</t>
  </si>
  <si>
    <t>A2036 - Vandalisme</t>
  </si>
  <si>
    <t xml:space="preserve">R115966             </t>
  </si>
  <si>
    <t xml:space="preserve">V020KX    </t>
  </si>
  <si>
    <t>2023-12-01</t>
  </si>
  <si>
    <t>2023-12-22</t>
  </si>
  <si>
    <t xml:space="preserve">R116665             </t>
  </si>
  <si>
    <t xml:space="preserve">VXS55G    </t>
  </si>
  <si>
    <t>2023-12-12</t>
  </si>
  <si>
    <t xml:space="preserve">R116654             </t>
  </si>
  <si>
    <t xml:space="preserve">T085TS    </t>
  </si>
  <si>
    <t xml:space="preserve">R115963             </t>
  </si>
  <si>
    <t xml:space="preserve">V024KX    </t>
  </si>
  <si>
    <t>2024-05-29</t>
  </si>
  <si>
    <t>2023-11-22</t>
  </si>
  <si>
    <t>2024-06-03</t>
  </si>
  <si>
    <t xml:space="preserve">R116328             </t>
  </si>
  <si>
    <t xml:space="preserve">VVS51P    </t>
  </si>
  <si>
    <t>2024-01-26</t>
  </si>
  <si>
    <t xml:space="preserve">R116192             </t>
  </si>
  <si>
    <t xml:space="preserve">H793DB    </t>
  </si>
  <si>
    <t>2023-12-27</t>
  </si>
  <si>
    <t xml:space="preserve">R116567             </t>
  </si>
  <si>
    <t xml:space="preserve">VXD79V    </t>
  </si>
  <si>
    <t xml:space="preserve">R116213             </t>
  </si>
  <si>
    <t xml:space="preserve">J730HF    </t>
  </si>
  <si>
    <t xml:space="preserve">R116353             </t>
  </si>
  <si>
    <t xml:space="preserve">VVS49P    </t>
  </si>
  <si>
    <t>2023-12-07</t>
  </si>
  <si>
    <t xml:space="preserve">R116666             </t>
  </si>
  <si>
    <t xml:space="preserve">VXX80T    </t>
  </si>
  <si>
    <t xml:space="preserve">R116578             </t>
  </si>
  <si>
    <t xml:space="preserve">VXJ39J    </t>
  </si>
  <si>
    <t xml:space="preserve">R116664             </t>
  </si>
  <si>
    <t xml:space="preserve">VXS53G    </t>
  </si>
  <si>
    <t xml:space="preserve">R116165             </t>
  </si>
  <si>
    <t xml:space="preserve">J377XP    </t>
  </si>
  <si>
    <t>2024-01-02</t>
  </si>
  <si>
    <t xml:space="preserve">R116356             </t>
  </si>
  <si>
    <t xml:space="preserve">T437KV    </t>
  </si>
  <si>
    <t>2024-01-09</t>
  </si>
  <si>
    <t xml:space="preserve">R116193             </t>
  </si>
  <si>
    <t xml:space="preserve">K916ZV    </t>
  </si>
  <si>
    <t>2024-01-03</t>
  </si>
  <si>
    <t>A2026 - Afslaan/rechtdoorgaand verkeer</t>
  </si>
  <si>
    <t xml:space="preserve">R115999             </t>
  </si>
  <si>
    <t xml:space="preserve">V641DN    </t>
  </si>
  <si>
    <t>2024-01-31</t>
  </si>
  <si>
    <t xml:space="preserve">R116081             </t>
  </si>
  <si>
    <t xml:space="preserve">V032KX    </t>
  </si>
  <si>
    <t>2024-04-12</t>
  </si>
  <si>
    <t xml:space="preserve">R116198             </t>
  </si>
  <si>
    <t xml:space="preserve">L836DR    </t>
  </si>
  <si>
    <t xml:space="preserve">R116646             </t>
  </si>
  <si>
    <t xml:space="preserve">VXP75K    </t>
  </si>
  <si>
    <t>2024-01-23</t>
  </si>
  <si>
    <t>2024-01-24</t>
  </si>
  <si>
    <t xml:space="preserve">R115892             </t>
  </si>
  <si>
    <t xml:space="preserve">V690DS    </t>
  </si>
  <si>
    <t>2024-03-29</t>
  </si>
  <si>
    <t xml:space="preserve">R115965             </t>
  </si>
  <si>
    <t xml:space="preserve">V221KG    </t>
  </si>
  <si>
    <t>2024-02-21</t>
  </si>
  <si>
    <t xml:space="preserve">R116223             </t>
  </si>
  <si>
    <t xml:space="preserve">H616FJ    </t>
  </si>
  <si>
    <t>2024-04-02</t>
  </si>
  <si>
    <t xml:space="preserve">R115936             </t>
  </si>
  <si>
    <t xml:space="preserve">V199DB    </t>
  </si>
  <si>
    <t>2024-05-10</t>
  </si>
  <si>
    <t xml:space="preserve">R115960             </t>
  </si>
  <si>
    <t xml:space="preserve">V018KX    </t>
  </si>
  <si>
    <t>A2025 - Kettingbotsing</t>
  </si>
  <si>
    <t xml:space="preserve">R116116             </t>
  </si>
  <si>
    <t xml:space="preserve">TN544P    </t>
  </si>
  <si>
    <t xml:space="preserve">R116670             </t>
  </si>
  <si>
    <t xml:space="preserve">VXX91T    </t>
  </si>
  <si>
    <t>2024-06-21</t>
  </si>
  <si>
    <t xml:space="preserve">R116154             </t>
  </si>
  <si>
    <t xml:space="preserve">K179ZL    </t>
  </si>
  <si>
    <t>2024-02-27</t>
  </si>
  <si>
    <t xml:space="preserve">R115902             </t>
  </si>
  <si>
    <t xml:space="preserve">V697DS    </t>
  </si>
  <si>
    <t>2024-03-14</t>
  </si>
  <si>
    <t xml:space="preserve">R116239             </t>
  </si>
  <si>
    <t xml:space="preserve">XG434K    </t>
  </si>
  <si>
    <t>2024-05-08</t>
  </si>
  <si>
    <t xml:space="preserve">R115887             </t>
  </si>
  <si>
    <t xml:space="preserve">V155HR    </t>
  </si>
  <si>
    <t>2024-03-07</t>
  </si>
  <si>
    <t xml:space="preserve">R116037             </t>
  </si>
  <si>
    <t xml:space="preserve">VV026D    </t>
  </si>
  <si>
    <t>2024-03-01</t>
  </si>
  <si>
    <t xml:space="preserve">R116298             </t>
  </si>
  <si>
    <t xml:space="preserve">VVR08X    </t>
  </si>
  <si>
    <t>2024-03-06</t>
  </si>
  <si>
    <t xml:space="preserve">R115942             </t>
  </si>
  <si>
    <t xml:space="preserve">V273HK    </t>
  </si>
  <si>
    <t>2024-02-23</t>
  </si>
  <si>
    <t>2024-08-09</t>
  </si>
  <si>
    <t>A2058 - Schade aan overheaddeur</t>
  </si>
  <si>
    <t>2024-04-10</t>
  </si>
  <si>
    <t xml:space="preserve">R116167             </t>
  </si>
  <si>
    <t xml:space="preserve">XV756N    </t>
  </si>
  <si>
    <t xml:space="preserve">R116232             </t>
  </si>
  <si>
    <t xml:space="preserve">H618FJ    </t>
  </si>
  <si>
    <t>2024-07-17</t>
  </si>
  <si>
    <t xml:space="preserve">R116113             </t>
  </si>
  <si>
    <t xml:space="preserve">PV574F    </t>
  </si>
  <si>
    <t>2024-04-17</t>
  </si>
  <si>
    <t xml:space="preserve">R116647             </t>
  </si>
  <si>
    <t xml:space="preserve">VXP78K    </t>
  </si>
  <si>
    <t>2024-03-25</t>
  </si>
  <si>
    <t xml:space="preserve">R116553             </t>
  </si>
  <si>
    <t xml:space="preserve">T736RS    </t>
  </si>
  <si>
    <t>2024-04-22</t>
  </si>
  <si>
    <t xml:space="preserve">R116360             </t>
  </si>
  <si>
    <t xml:space="preserve">VVS61P    </t>
  </si>
  <si>
    <t>2024-03-12</t>
  </si>
  <si>
    <t xml:space="preserve">R116148             </t>
  </si>
  <si>
    <t xml:space="preserve">XG482H    </t>
  </si>
  <si>
    <t>2024-04-08</t>
  </si>
  <si>
    <t xml:space="preserve">R116315             </t>
  </si>
  <si>
    <t xml:space="preserve">VVS50P    </t>
  </si>
  <si>
    <t xml:space="preserve">R116083             </t>
  </si>
  <si>
    <t xml:space="preserve">V656NL    </t>
  </si>
  <si>
    <t>2024-07-24</t>
  </si>
  <si>
    <t xml:space="preserve">R115894             </t>
  </si>
  <si>
    <t xml:space="preserve">V688DS    </t>
  </si>
  <si>
    <t xml:space="preserve">R115920             </t>
  </si>
  <si>
    <t xml:space="preserve">V724DF    </t>
  </si>
  <si>
    <t xml:space="preserve">R116109             </t>
  </si>
  <si>
    <t xml:space="preserve">VZ561P    </t>
  </si>
  <si>
    <t xml:space="preserve">R116543             </t>
  </si>
  <si>
    <t xml:space="preserve">VXD77V    </t>
  </si>
  <si>
    <t xml:space="preserve">R116639             </t>
  </si>
  <si>
    <t xml:space="preserve">VXP59K    </t>
  </si>
  <si>
    <t xml:space="preserve">R116245             </t>
  </si>
  <si>
    <t xml:space="preserve">ZJ349N    </t>
  </si>
  <si>
    <t>2024-03-22</t>
  </si>
  <si>
    <t xml:space="preserve">R116316             </t>
  </si>
  <si>
    <t xml:space="preserve">VVS47P    </t>
  </si>
  <si>
    <t xml:space="preserve">R116099             </t>
  </si>
  <si>
    <t xml:space="preserve">VZ021T    </t>
  </si>
  <si>
    <t>2024-05-16</t>
  </si>
  <si>
    <t xml:space="preserve">R120035             </t>
  </si>
  <si>
    <t xml:space="preserve">Z387BH    </t>
  </si>
  <si>
    <t xml:space="preserve">R116327             </t>
  </si>
  <si>
    <t xml:space="preserve">VVS45P    </t>
  </si>
  <si>
    <t>2024-04-26</t>
  </si>
  <si>
    <t xml:space="preserve">R116722             </t>
  </si>
  <si>
    <t xml:space="preserve">X992KG    </t>
  </si>
  <si>
    <t>2024-05-31</t>
  </si>
  <si>
    <t xml:space="preserve">R116716             </t>
  </si>
  <si>
    <t xml:space="preserve">VZG58J    </t>
  </si>
  <si>
    <t>2024-07-30</t>
  </si>
  <si>
    <t xml:space="preserve">R116721             </t>
  </si>
  <si>
    <t xml:space="preserve">VTX29K    </t>
  </si>
  <si>
    <t>2024-06-17</t>
  </si>
  <si>
    <t>2024-06-12</t>
  </si>
  <si>
    <t xml:space="preserve">R116203             </t>
  </si>
  <si>
    <t xml:space="preserve">ZK230R    </t>
  </si>
  <si>
    <t>2024-06-20</t>
  </si>
  <si>
    <t xml:space="preserve">R116214             </t>
  </si>
  <si>
    <t xml:space="preserve">N496LR    </t>
  </si>
  <si>
    <t>2024-07-10</t>
  </si>
  <si>
    <t>2024-07-31</t>
  </si>
  <si>
    <t xml:space="preserve">R116078             </t>
  </si>
  <si>
    <t xml:space="preserve">V650NL    </t>
  </si>
  <si>
    <t>2024-06-14</t>
  </si>
  <si>
    <t xml:space="preserve">R115996             </t>
  </si>
  <si>
    <t xml:space="preserve">V126BB    </t>
  </si>
  <si>
    <t>2024-08-05</t>
  </si>
  <si>
    <t xml:space="preserve">R115940             </t>
  </si>
  <si>
    <t xml:space="preserve">V022KX    </t>
  </si>
  <si>
    <t>2024-07-22</t>
  </si>
  <si>
    <t xml:space="preserve">R120064             </t>
  </si>
  <si>
    <t xml:space="preserve">Z479DK    </t>
  </si>
  <si>
    <t>2024-07-25</t>
  </si>
  <si>
    <t xml:space="preserve">R115950             </t>
  </si>
  <si>
    <t xml:space="preserve">V025KX    </t>
  </si>
  <si>
    <t>2024-07-19</t>
  </si>
  <si>
    <t>2024-07-18</t>
  </si>
  <si>
    <t>2024-07-01</t>
  </si>
  <si>
    <t>A2015 - Wegrijden uit parkeerstand</t>
  </si>
  <si>
    <t xml:space="preserve">R116208             </t>
  </si>
  <si>
    <t xml:space="preserve">G768BG    </t>
  </si>
  <si>
    <t>2024-07-09</t>
  </si>
  <si>
    <t>A2014 - Aanr.met fietser/voetganger art.185</t>
  </si>
  <si>
    <t xml:space="preserve">R115998             </t>
  </si>
  <si>
    <t xml:space="preserve">V524DP    </t>
  </si>
  <si>
    <t>2024-07-15</t>
  </si>
  <si>
    <t xml:space="preserve">R116301             </t>
  </si>
  <si>
    <t xml:space="preserve">VVR14X    </t>
  </si>
  <si>
    <t>2024-07-29</t>
  </si>
  <si>
    <t xml:space="preserve">R116194             </t>
  </si>
  <si>
    <t xml:space="preserve">R781GN    </t>
  </si>
  <si>
    <t>2024-08-01</t>
  </si>
  <si>
    <t xml:space="preserve">R116127             </t>
  </si>
  <si>
    <t xml:space="preserve">V560ST    </t>
  </si>
  <si>
    <t xml:space="preserve">R116211             </t>
  </si>
  <si>
    <t xml:space="preserve">H930RD    </t>
  </si>
  <si>
    <r>
      <t xml:space="preserve">RI298 - Athlon Excl. BTW,RI299 - Athlon Incl. BTW    </t>
    </r>
    <r>
      <rPr>
        <b/>
        <sz val="10"/>
        <color rgb="FF000000"/>
        <rFont val="Tahoma"/>
        <family val="2"/>
      </rPr>
      <t>Periode vanaf 01-02-2023 t/m 13-08-2024</t>
    </r>
  </si>
  <si>
    <t>Europese openbare aanbesteding "Wagenpark(beheer) t.b.v. het Kadaster"</t>
  </si>
  <si>
    <t>2Agree nummer: A24-103915  / TenderNed kenmerk: 481911</t>
  </si>
  <si>
    <t>Bijlage Bijlage Schadelast 2021-2024</t>
  </si>
  <si>
    <t>Tabblad [Overzicht kenteken]</t>
  </si>
  <si>
    <t>Schadenummer</t>
  </si>
  <si>
    <t>Schadenr verzekerde</t>
  </si>
  <si>
    <t>Aanmeld datum</t>
  </si>
  <si>
    <t>Schade jaar</t>
  </si>
  <si>
    <t>Kwartaal</t>
  </si>
  <si>
    <t>Schade maand</t>
  </si>
  <si>
    <t>Schade dag</t>
  </si>
  <si>
    <t>Status</t>
  </si>
  <si>
    <t>Status omschrijving</t>
  </si>
  <si>
    <t>Oorzaakcode</t>
  </si>
  <si>
    <t>Oorzaak omschrijving</t>
  </si>
  <si>
    <t>Mijcode</t>
  </si>
  <si>
    <t>Mijnaam</t>
  </si>
  <si>
    <t>Relatie</t>
  </si>
  <si>
    <t>Relatie naam</t>
  </si>
  <si>
    <t>polisnummer</t>
  </si>
  <si>
    <t>Branche omschrijving</t>
  </si>
  <si>
    <t>merk</t>
  </si>
  <si>
    <t>Model</t>
  </si>
  <si>
    <t>Bouwjaar</t>
  </si>
  <si>
    <t>Lessee</t>
  </si>
  <si>
    <t>Externe ref client</t>
  </si>
  <si>
    <t>Collectiviteit</t>
  </si>
  <si>
    <t>Collectiviteit naam</t>
  </si>
  <si>
    <t>Casco Reserve</t>
  </si>
  <si>
    <t>Casco Betaald</t>
  </si>
  <si>
    <t>Bruto Casco totaal</t>
  </si>
  <si>
    <t>Netto Casco totaal</t>
  </si>
  <si>
    <t>WA Reserve</t>
  </si>
  <si>
    <t>WA Betaald</t>
  </si>
  <si>
    <t>WA totaal</t>
  </si>
  <si>
    <t>WA aftopping</t>
  </si>
  <si>
    <t>WA totaal na aftopping</t>
  </si>
  <si>
    <t>Kosten</t>
  </si>
  <si>
    <t>Totaal Schade last</t>
  </si>
  <si>
    <t>Openstaand Verhaal ?</t>
  </si>
  <si>
    <t>Afgehandeld</t>
  </si>
  <si>
    <t>Kans op Verhaal</t>
  </si>
  <si>
    <t>Start Datum verhaald</t>
  </si>
  <si>
    <t>letselomschrijving</t>
  </si>
  <si>
    <t>Agenda datum</t>
  </si>
  <si>
    <t>Agenda reden</t>
  </si>
  <si>
    <t>Reden omschrijving</t>
  </si>
  <si>
    <t>Aktie type</t>
  </si>
  <si>
    <t>Draaidatum</t>
  </si>
  <si>
    <t>Bron</t>
  </si>
  <si>
    <t>02</t>
  </si>
  <si>
    <t>Donderdag</t>
  </si>
  <si>
    <t>00</t>
  </si>
  <si>
    <t>Schade is afgewikkeld</t>
  </si>
  <si>
    <t>4W</t>
  </si>
  <si>
    <t>Vz tegen obstakel geen tp</t>
  </si>
  <si>
    <t>E310</t>
  </si>
  <si>
    <t>Ethias NV</t>
  </si>
  <si>
    <t>Athlon e/o Kadaster Concernstaf</t>
  </si>
  <si>
    <t>ET00024151</t>
  </si>
  <si>
    <t>02100</t>
  </si>
  <si>
    <t>PF864V</t>
  </si>
  <si>
    <t>OPEL</t>
  </si>
  <si>
    <t>ZAFIRA</t>
  </si>
  <si>
    <t>07283</t>
  </si>
  <si>
    <t>Athlon/KadasterConcernstafRoy010223</t>
  </si>
  <si>
    <t>Ja</t>
  </si>
  <si>
    <t>Nihil</t>
  </si>
  <si>
    <t>Anva Auto</t>
  </si>
  <si>
    <t/>
  </si>
  <si>
    <t>04</t>
  </si>
  <si>
    <t>Woensdag</t>
  </si>
  <si>
    <t>7A</t>
  </si>
  <si>
    <t>07</t>
  </si>
  <si>
    <t>7M</t>
  </si>
  <si>
    <t>niet verhaalbaar waarborgfonds</t>
  </si>
  <si>
    <t>ET00024939</t>
  </si>
  <si>
    <t>P810NZ</t>
  </si>
  <si>
    <t>Hyundai</t>
  </si>
  <si>
    <t>Ioniq 5</t>
  </si>
  <si>
    <t>06</t>
  </si>
  <si>
    <t>ET00024154</t>
  </si>
  <si>
    <t>PV574F</t>
  </si>
  <si>
    <t>SKODA</t>
  </si>
  <si>
    <t>OCTAVIA</t>
  </si>
  <si>
    <t>Zaterdag</t>
  </si>
  <si>
    <t>ET00024169</t>
  </si>
  <si>
    <t>PV483S</t>
  </si>
  <si>
    <t>MERCEDES-BENZ</t>
  </si>
  <si>
    <t>B-KLASSE</t>
  </si>
  <si>
    <t>05</t>
  </si>
  <si>
    <t>Zondag</t>
  </si>
  <si>
    <t>ET00024263</t>
  </si>
  <si>
    <t>N024PT</t>
  </si>
  <si>
    <t>Kia</t>
  </si>
  <si>
    <t>08</t>
  </si>
  <si>
    <t>Dinsdag</t>
  </si>
  <si>
    <t>ET00024174</t>
  </si>
  <si>
    <t>XH070L</t>
  </si>
  <si>
    <t>PEUGEOT</t>
  </si>
  <si>
    <t>3D</t>
  </si>
  <si>
    <t>Ruitvervanging</t>
  </si>
  <si>
    <t>ET00024241</t>
  </si>
  <si>
    <t>J674NS</t>
  </si>
  <si>
    <t>Audi</t>
  </si>
  <si>
    <t>4D</t>
  </si>
  <si>
    <t>Vz beschadigd tgv windvlaag</t>
  </si>
  <si>
    <t>ET00024179</t>
  </si>
  <si>
    <t>XR831V</t>
  </si>
  <si>
    <t>VOLKSWAGEN</t>
  </si>
  <si>
    <t>GOLF</t>
  </si>
  <si>
    <t>ET00024243</t>
  </si>
  <si>
    <t>J924NJ</t>
  </si>
  <si>
    <t>Mercedes</t>
  </si>
  <si>
    <t>ET00024178</t>
  </si>
  <si>
    <t>XH041L</t>
  </si>
  <si>
    <t>Er is dekking. Dossier in behandel</t>
  </si>
  <si>
    <t>ET00024166</t>
  </si>
  <si>
    <t>SN360J</t>
  </si>
  <si>
    <t>NISSAN</t>
  </si>
  <si>
    <t>QASHQAI</t>
  </si>
  <si>
    <t>Vrijdag</t>
  </si>
  <si>
    <t>4R</t>
  </si>
  <si>
    <t>Vz auto beschadigd tg vandalisme</t>
  </si>
  <si>
    <t>ET00024254</t>
  </si>
  <si>
    <t>K916ZV</t>
  </si>
  <si>
    <t>BMW</t>
  </si>
  <si>
    <t>03</t>
  </si>
  <si>
    <t>Schade is volledig verhaald</t>
  </si>
  <si>
    <t>1C</t>
  </si>
  <si>
    <t>Tp rijdt achterop</t>
  </si>
  <si>
    <t>ET00024268</t>
  </si>
  <si>
    <t>N646RJ</t>
  </si>
  <si>
    <t>Definitief Verhaald</t>
  </si>
  <si>
    <t>Dos. gesl afw stukken rel &gt; 4 weken</t>
  </si>
  <si>
    <t>ET00024156</t>
  </si>
  <si>
    <t>RD365P</t>
  </si>
  <si>
    <t>RENAULT</t>
  </si>
  <si>
    <t>KADJAR</t>
  </si>
  <si>
    <t>2K</t>
  </si>
  <si>
    <t>Vz rijdt geparkeerde tp aan</t>
  </si>
  <si>
    <t>ET00024269</t>
  </si>
  <si>
    <t>N905LP</t>
  </si>
  <si>
    <t>CAL69</t>
  </si>
  <si>
    <t>Storm 16 t/m 21 februari 2022</t>
  </si>
  <si>
    <t>ET00024265</t>
  </si>
  <si>
    <t>N496LR</t>
  </si>
  <si>
    <t>Ford</t>
  </si>
  <si>
    <t>Maandag</t>
  </si>
  <si>
    <t>2X</t>
  </si>
  <si>
    <t>Vz rijdt achteruit</t>
  </si>
  <si>
    <t>ET00024252</t>
  </si>
  <si>
    <t>K767FP</t>
  </si>
  <si>
    <t>ET00024202</t>
  </si>
  <si>
    <t>G768BG</t>
  </si>
  <si>
    <t>Toyota</t>
  </si>
  <si>
    <t>4L</t>
  </si>
  <si>
    <t>Vz auto schade door klap/lekke band</t>
  </si>
  <si>
    <t>ET00024259</t>
  </si>
  <si>
    <t>L746TL</t>
  </si>
  <si>
    <t>Volkswagen</t>
  </si>
  <si>
    <t>2C</t>
  </si>
  <si>
    <t>Vz rijdt achterop</t>
  </si>
  <si>
    <t>ET00024155</t>
  </si>
  <si>
    <t>PP309R</t>
  </si>
  <si>
    <t>3-SERIE</t>
  </si>
  <si>
    <t>1K</t>
  </si>
  <si>
    <t>Tp rijdt geparkeerde vz aan</t>
  </si>
  <si>
    <t>ET00024250</t>
  </si>
  <si>
    <t>K713HG</t>
  </si>
  <si>
    <t>01</t>
  </si>
  <si>
    <t>Schade is zonder gevolgen gebleven</t>
  </si>
  <si>
    <t>ET00025578</t>
  </si>
  <si>
    <t>R922KZ</t>
  </si>
  <si>
    <t>EV6</t>
  </si>
  <si>
    <t>Clearinghuis schuld 06</t>
  </si>
  <si>
    <t>ET00024221</t>
  </si>
  <si>
    <t>J067JF</t>
  </si>
  <si>
    <t>ET00024222</t>
  </si>
  <si>
    <t>J254PS</t>
  </si>
  <si>
    <t>Peugeot</t>
  </si>
  <si>
    <t>ET00024171</t>
  </si>
  <si>
    <t>TX215K</t>
  </si>
  <si>
    <t>3H</t>
  </si>
  <si>
    <t>Schade tgv diefst/braak/inbraak</t>
  </si>
  <si>
    <t>ET00024186</t>
  </si>
  <si>
    <t>XX220B</t>
  </si>
  <si>
    <t>ET00024141</t>
  </si>
  <si>
    <t>H310DT</t>
  </si>
  <si>
    <t>GRANDLAND X</t>
  </si>
  <si>
    <t>BV</t>
  </si>
  <si>
    <t>Behandeling volmachtgever</t>
  </si>
  <si>
    <t>2F</t>
  </si>
  <si>
    <t>Art. 185 niet verhaalbaar</t>
  </si>
  <si>
    <t>ET00024527</t>
  </si>
  <si>
    <t>ZP780D</t>
  </si>
  <si>
    <t>S20</t>
  </si>
  <si>
    <t>Bewaken voortgang verzekeringsmij</t>
  </si>
  <si>
    <t>Aon</t>
  </si>
  <si>
    <t>2Y</t>
  </si>
  <si>
    <t>Beide partijen art 54 RVV</t>
  </si>
  <si>
    <t>ET00025333</t>
  </si>
  <si>
    <t>R781GN</t>
  </si>
  <si>
    <t>Schuldverdeling</t>
  </si>
  <si>
    <t>ET00024255</t>
  </si>
  <si>
    <t>L262LJ</t>
  </si>
  <si>
    <t>ET00024185</t>
  </si>
  <si>
    <t>XX231B</t>
  </si>
  <si>
    <t>SUPERB</t>
  </si>
  <si>
    <t>09</t>
  </si>
  <si>
    <t>ET00024194</t>
  </si>
  <si>
    <t>G610FZ</t>
  </si>
  <si>
    <t>KIA</t>
  </si>
  <si>
    <t>NIRO</t>
  </si>
  <si>
    <t>3E</t>
  </si>
  <si>
    <t>Ruitreparatie</t>
  </si>
  <si>
    <t>ET00024220</t>
  </si>
  <si>
    <t>H930RD</t>
  </si>
  <si>
    <t>Nissan</t>
  </si>
  <si>
    <t>ET00024258</t>
  </si>
  <si>
    <t>L696GH</t>
  </si>
  <si>
    <t>Skoda</t>
  </si>
  <si>
    <t>ET00024239</t>
  </si>
  <si>
    <t>J565PL</t>
  </si>
  <si>
    <t>Opel</t>
  </si>
  <si>
    <t>ET00024184</t>
  </si>
  <si>
    <t>XK309T</t>
  </si>
  <si>
    <t>HONDA</t>
  </si>
  <si>
    <t>CIVIC</t>
  </si>
  <si>
    <t>ET00024248</t>
  </si>
  <si>
    <t>K444NV</t>
  </si>
  <si>
    <t>Mitsubishi</t>
  </si>
  <si>
    <t>Gemiddeld</t>
  </si>
  <si>
    <t>GG</t>
  </si>
  <si>
    <t>Nog geen saf/gegevens</t>
  </si>
  <si>
    <t>Athlon e/o Kadaster Vestigingen</t>
  </si>
  <si>
    <t>ET00024276</t>
  </si>
  <si>
    <t>02200</t>
  </si>
  <si>
    <t>Bestelauto</t>
  </si>
  <si>
    <t>V019KX</t>
  </si>
  <si>
    <t>Kadaster Vestigingen</t>
  </si>
  <si>
    <t>07284</t>
  </si>
  <si>
    <t>Athlon e/o KadasterVestig.Roy010223</t>
  </si>
  <si>
    <t>ET00024381</t>
  </si>
  <si>
    <t>V697DS</t>
  </si>
  <si>
    <t>ET00024214</t>
  </si>
  <si>
    <t>H624FJ</t>
  </si>
  <si>
    <t>ET00024484</t>
  </si>
  <si>
    <t>VX371B</t>
  </si>
  <si>
    <t>ET00024518</t>
  </si>
  <si>
    <t>VZ028T</t>
  </si>
  <si>
    <t>ET00024319</t>
  </si>
  <si>
    <t>V527DP</t>
  </si>
  <si>
    <t>ET00024516</t>
  </si>
  <si>
    <t>VZ026T</t>
  </si>
  <si>
    <t>2S</t>
  </si>
  <si>
    <t>Vz rijdt tegen opstal</t>
  </si>
  <si>
    <t>ET00024275</t>
  </si>
  <si>
    <t>V018KX</t>
  </si>
  <si>
    <t>ET00024284</t>
  </si>
  <si>
    <t>V031KX</t>
  </si>
  <si>
    <t>ET00024412</t>
  </si>
  <si>
    <t>VL251S</t>
  </si>
  <si>
    <t>ET00024327</t>
  </si>
  <si>
    <t>V544KG</t>
  </si>
  <si>
    <t>ET00024487</t>
  </si>
  <si>
    <t>VX374B</t>
  </si>
  <si>
    <t>ET00024488</t>
  </si>
  <si>
    <t>VX488Z</t>
  </si>
  <si>
    <t>V-587-VK 2094751</t>
  </si>
  <si>
    <t>ET00024344</t>
  </si>
  <si>
    <t>V587VK</t>
  </si>
  <si>
    <t>ET00024445</t>
  </si>
  <si>
    <t>VP230L</t>
  </si>
  <si>
    <t>2091236/V-726-DF</t>
  </si>
  <si>
    <t>Schade is niet gedekt</t>
  </si>
  <si>
    <t>ET00024392</t>
  </si>
  <si>
    <t>V726DF</t>
  </si>
  <si>
    <t>ET00024211</t>
  </si>
  <si>
    <t>H621FJ</t>
  </si>
  <si>
    <t>7F</t>
  </si>
  <si>
    <t>Hulpverleningskosten</t>
  </si>
  <si>
    <t>ET00024475</t>
  </si>
  <si>
    <t>VX175V</t>
  </si>
  <si>
    <t>ET00024378</t>
  </si>
  <si>
    <t>V694DS</t>
  </si>
  <si>
    <t>ET00024489</t>
  </si>
  <si>
    <t>VX489Z</t>
  </si>
  <si>
    <t>ET00024409</t>
  </si>
  <si>
    <t>VJ722R</t>
  </si>
  <si>
    <t>ET00024431</t>
  </si>
  <si>
    <t>VN046S</t>
  </si>
  <si>
    <t>ET00024491</t>
  </si>
  <si>
    <t>VX504V</t>
  </si>
  <si>
    <t>ET00024388</t>
  </si>
  <si>
    <t>V722DF</t>
  </si>
  <si>
    <t>ET00024323</t>
  </si>
  <si>
    <t>V531DP</t>
  </si>
  <si>
    <t>ET00024396</t>
  </si>
  <si>
    <t>V730DF</t>
  </si>
  <si>
    <t>1S</t>
  </si>
  <si>
    <t>Tp valt/slaat/schopt</t>
  </si>
  <si>
    <t>ET00024440</t>
  </si>
  <si>
    <t>VP108S</t>
  </si>
  <si>
    <t>ET00024504</t>
  </si>
  <si>
    <t>VX675G</t>
  </si>
  <si>
    <t>ET00024493</t>
  </si>
  <si>
    <t>VX536J</t>
  </si>
  <si>
    <t>ET00024492</t>
  </si>
  <si>
    <t>VX505V</t>
  </si>
  <si>
    <t>ET00024345</t>
  </si>
  <si>
    <t>V588VK</t>
  </si>
  <si>
    <t>ET00024419</t>
  </si>
  <si>
    <t>VL258S</t>
  </si>
  <si>
    <t>ET00024316</t>
  </si>
  <si>
    <t>V524DP</t>
  </si>
  <si>
    <t>ET00024307</t>
  </si>
  <si>
    <t>V222KG</t>
  </si>
  <si>
    <t>ET00024313</t>
  </si>
  <si>
    <t>V275HK</t>
  </si>
  <si>
    <t>2E</t>
  </si>
  <si>
    <t>Vz verliest lading/onderdeel</t>
  </si>
  <si>
    <t>ET00024353</t>
  </si>
  <si>
    <t>V633DN</t>
  </si>
  <si>
    <t>ET00024346</t>
  </si>
  <si>
    <t>V589VK</t>
  </si>
  <si>
    <t>ET00024455</t>
  </si>
  <si>
    <t>VT381V</t>
  </si>
  <si>
    <t>ET00024342</t>
  </si>
  <si>
    <t>V585VK</t>
  </si>
  <si>
    <t>ET00024339</t>
  </si>
  <si>
    <t>V571ST</t>
  </si>
  <si>
    <t>6J</t>
  </si>
  <si>
    <t>Interieurschade in auto</t>
  </si>
  <si>
    <t>ET00024464</t>
  </si>
  <si>
    <t>VV226Z</t>
  </si>
  <si>
    <t>ET00024312</t>
  </si>
  <si>
    <t>V274HK</t>
  </si>
  <si>
    <t>4K</t>
  </si>
  <si>
    <t>Vz auto beschadigd tg opspringen ob</t>
  </si>
  <si>
    <t>ET00024399</t>
  </si>
  <si>
    <t>V731KD</t>
  </si>
  <si>
    <t>ET00024450</t>
  </si>
  <si>
    <t>VP307J</t>
  </si>
  <si>
    <t>ET00024513</t>
  </si>
  <si>
    <t>VZ023T</t>
  </si>
  <si>
    <t>ET00024503</t>
  </si>
  <si>
    <t>VX674G</t>
  </si>
  <si>
    <t>7D</t>
  </si>
  <si>
    <t>Schade wasstraat/schoonmaak</t>
  </si>
  <si>
    <t>ET00024443</t>
  </si>
  <si>
    <t>VP111S</t>
  </si>
  <si>
    <t>ET00024508</t>
  </si>
  <si>
    <t>VZ018T</t>
  </si>
  <si>
    <t>2G</t>
  </si>
  <si>
    <t>Vz verleent geen voorrang</t>
  </si>
  <si>
    <t>ET00024207</t>
  </si>
  <si>
    <t>H617FJ</t>
  </si>
  <si>
    <t>ET00024215</t>
  </si>
  <si>
    <t>H625FJ</t>
  </si>
  <si>
    <t>ET00024233</t>
  </si>
  <si>
    <t>J376HP</t>
  </si>
  <si>
    <t>ET00024497</t>
  </si>
  <si>
    <t>VX666G</t>
  </si>
  <si>
    <t>ET00024406</t>
  </si>
  <si>
    <t>VJ329J</t>
  </si>
  <si>
    <t>ET00024438</t>
  </si>
  <si>
    <t>VP106S</t>
  </si>
  <si>
    <t>ET00024368</t>
  </si>
  <si>
    <t>V655NL</t>
  </si>
  <si>
    <t>ET00024290</t>
  </si>
  <si>
    <t>V154HR</t>
  </si>
  <si>
    <t>ET00024457</t>
  </si>
  <si>
    <t>VV027D</t>
  </si>
  <si>
    <t>ET00024277</t>
  </si>
  <si>
    <t>V020KX</t>
  </si>
  <si>
    <t>ET00024305</t>
  </si>
  <si>
    <t>V220KG</t>
  </si>
  <si>
    <t>ET00024391</t>
  </si>
  <si>
    <t>V725DF</t>
  </si>
  <si>
    <t>ET00024421</t>
  </si>
  <si>
    <t>VL261S</t>
  </si>
  <si>
    <t>ET00024244</t>
  </si>
  <si>
    <t>JT302V</t>
  </si>
  <si>
    <t>ET00024311</t>
  </si>
  <si>
    <t>V273HK</t>
  </si>
  <si>
    <t>Schade is verhaald met schulddeling</t>
  </si>
  <si>
    <t>ET00024374</t>
  </si>
  <si>
    <t>V690DS</t>
  </si>
  <si>
    <t>ET00024420</t>
  </si>
  <si>
    <t>VL259S</t>
  </si>
  <si>
    <t>ET00024306</t>
  </si>
  <si>
    <t>V221KG</t>
  </si>
  <si>
    <t>ET00024519</t>
  </si>
  <si>
    <t>VZ029T</t>
  </si>
  <si>
    <t>ET00024341</t>
  </si>
  <si>
    <t>V584VK</t>
  </si>
  <si>
    <t>PolicyNumber</t>
  </si>
  <si>
    <t>LicensePlate</t>
  </si>
  <si>
    <t>ClaimNumber</t>
  </si>
  <si>
    <t>DateOfLoss</t>
  </si>
  <si>
    <t>Coverage</t>
  </si>
  <si>
    <t>ReservedDamage</t>
  </si>
  <si>
    <t>ReservedCost</t>
  </si>
  <si>
    <t>PaidDamage</t>
  </si>
  <si>
    <t>PaidCost</t>
  </si>
  <si>
    <t>Total</t>
  </si>
  <si>
    <t>70426746200</t>
  </si>
  <si>
    <t>8022416</t>
  </si>
  <si>
    <t>Casco</t>
  </si>
  <si>
    <t>70426746300</t>
  </si>
  <si>
    <t>9ZTS53</t>
  </si>
  <si>
    <t>8022335</t>
  </si>
  <si>
    <t>V564ST</t>
  </si>
  <si>
    <t>8025727</t>
  </si>
  <si>
    <t>WAM</t>
  </si>
  <si>
    <t>8022336</t>
  </si>
  <si>
    <t>V223KG</t>
  </si>
  <si>
    <t>8022646</t>
  </si>
  <si>
    <t>8022977</t>
  </si>
  <si>
    <t>8022298</t>
  </si>
  <si>
    <t>VF402R</t>
  </si>
  <si>
    <t>8022252</t>
  </si>
  <si>
    <t>8022375</t>
  </si>
  <si>
    <t>8022448</t>
  </si>
  <si>
    <t>H138RS</t>
  </si>
  <si>
    <t>8022604</t>
  </si>
  <si>
    <t>8022449</t>
  </si>
  <si>
    <t>V652NL</t>
  </si>
  <si>
    <t>8022346</t>
  </si>
  <si>
    <t>70426746400</t>
  </si>
  <si>
    <t>5KSZ94</t>
  </si>
  <si>
    <t>8024311</t>
  </si>
  <si>
    <t>70426746100</t>
  </si>
  <si>
    <t>VV225Z</t>
  </si>
  <si>
    <t>8023548</t>
  </si>
  <si>
    <t>8022587</t>
  </si>
  <si>
    <t>VZ560P</t>
  </si>
  <si>
    <t>8022784</t>
  </si>
  <si>
    <t>VX316L</t>
  </si>
  <si>
    <t>8022563</t>
  </si>
  <si>
    <t>KZ348H</t>
  </si>
  <si>
    <t>8022621</t>
  </si>
  <si>
    <t>VJ440H</t>
  </si>
  <si>
    <t>8022544</t>
  </si>
  <si>
    <t>VJ258J</t>
  </si>
  <si>
    <t>8022562</t>
  </si>
  <si>
    <t>VV026D</t>
  </si>
  <si>
    <t>8022564</t>
  </si>
  <si>
    <t>8022661</t>
  </si>
  <si>
    <t>8024507</t>
  </si>
  <si>
    <t>V724DF</t>
  </si>
  <si>
    <t>8022690</t>
  </si>
  <si>
    <t>8022746</t>
  </si>
  <si>
    <t>8022863</t>
  </si>
  <si>
    <t>J361HP</t>
  </si>
  <si>
    <t>8022809</t>
  </si>
  <si>
    <t>VZ025T</t>
  </si>
  <si>
    <t>8022852</t>
  </si>
  <si>
    <t>8023101</t>
  </si>
  <si>
    <t>8023572</t>
  </si>
  <si>
    <t>VL257S</t>
  </si>
  <si>
    <t>8023053</t>
  </si>
  <si>
    <t>J379HP</t>
  </si>
  <si>
    <t>8023494</t>
  </si>
  <si>
    <t>NV329X</t>
  </si>
  <si>
    <t>8023749</t>
  </si>
  <si>
    <t>8024040</t>
  </si>
  <si>
    <t>8023453</t>
  </si>
  <si>
    <t>V931GG</t>
  </si>
  <si>
    <t>8023573</t>
  </si>
  <si>
    <t>8023359</t>
  </si>
  <si>
    <t>V155HR</t>
  </si>
  <si>
    <t>8023189</t>
  </si>
  <si>
    <t>NN251B</t>
  </si>
  <si>
    <t>8023300</t>
  </si>
  <si>
    <t>8023841</t>
  </si>
  <si>
    <t>V698DS</t>
  </si>
  <si>
    <t>8023571</t>
  </si>
  <si>
    <t>V651NL</t>
  </si>
  <si>
    <t>8023570</t>
  </si>
  <si>
    <t>8023470</t>
  </si>
  <si>
    <t>8023472</t>
  </si>
  <si>
    <t>VZ030T</t>
  </si>
  <si>
    <t>8023534</t>
  </si>
  <si>
    <t>VX179V</t>
  </si>
  <si>
    <t>8023840</t>
  </si>
  <si>
    <t>V632DN</t>
  </si>
  <si>
    <t>8024339</t>
  </si>
  <si>
    <t>V730KD</t>
  </si>
  <si>
    <t>8024022</t>
  </si>
  <si>
    <t>8023826</t>
  </si>
  <si>
    <t>8024840</t>
  </si>
  <si>
    <t>8025170</t>
  </si>
  <si>
    <t>VX677G</t>
  </si>
  <si>
    <t>8024605</t>
  </si>
  <si>
    <t>PN263F</t>
  </si>
  <si>
    <t>8024641</t>
  </si>
  <si>
    <t>8023962</t>
  </si>
  <si>
    <t>V218KG</t>
  </si>
  <si>
    <t>8025567</t>
  </si>
  <si>
    <t>G257VG</t>
  </si>
  <si>
    <t>8024399</t>
  </si>
  <si>
    <t>VN043S</t>
  </si>
  <si>
    <t>8024047</t>
  </si>
  <si>
    <t>8024642</t>
  </si>
  <si>
    <t>G931GX</t>
  </si>
  <si>
    <t>8024209</t>
  </si>
  <si>
    <t>8024315</t>
  </si>
  <si>
    <t>V568ST</t>
  </si>
  <si>
    <t>8024240</t>
  </si>
  <si>
    <t>8024291</t>
  </si>
  <si>
    <t>TG759Z</t>
  </si>
  <si>
    <t>8024548</t>
  </si>
  <si>
    <t>8024296</t>
  </si>
  <si>
    <t>VN045S</t>
  </si>
  <si>
    <t>8024610</t>
  </si>
  <si>
    <t>ZB577D</t>
  </si>
  <si>
    <t>8024559</t>
  </si>
  <si>
    <t>8024549</t>
  </si>
  <si>
    <t>VL254S</t>
  </si>
  <si>
    <t>8024995</t>
  </si>
  <si>
    <t>VP107S</t>
  </si>
  <si>
    <t>8024648</t>
  </si>
  <si>
    <t>TN544P</t>
  </si>
  <si>
    <t>8025363</t>
  </si>
  <si>
    <t>PH575D</t>
  </si>
  <si>
    <t>8024754</t>
  </si>
  <si>
    <t>8024662</t>
  </si>
  <si>
    <t>8025558</t>
  </si>
  <si>
    <t>XV756N</t>
  </si>
  <si>
    <t>8024920</t>
  </si>
  <si>
    <t>8024807</t>
  </si>
  <si>
    <t>L924ZS</t>
  </si>
  <si>
    <t>8025100</t>
  </si>
  <si>
    <t>V596VK</t>
  </si>
  <si>
    <t>8025164</t>
  </si>
  <si>
    <t>8025412</t>
  </si>
  <si>
    <t>VX317L</t>
  </si>
  <si>
    <t>8025259</t>
  </si>
  <si>
    <t>V153HR</t>
  </si>
  <si>
    <t>8025125</t>
  </si>
  <si>
    <t>8025216</t>
  </si>
  <si>
    <t>H623FJ</t>
  </si>
  <si>
    <t>8025364</t>
  </si>
  <si>
    <t>SB945D</t>
  </si>
  <si>
    <t>8025317</t>
  </si>
  <si>
    <t>XB074S</t>
  </si>
  <si>
    <t>8025741</t>
  </si>
  <si>
    <t>8025616</t>
  </si>
  <si>
    <t>J377HP</t>
  </si>
  <si>
    <t>8025634</t>
  </si>
  <si>
    <t>8025378</t>
  </si>
  <si>
    <t>V560ST</t>
  </si>
  <si>
    <t>8025617</t>
  </si>
  <si>
    <t>8025433</t>
  </si>
  <si>
    <t>8025418</t>
  </si>
  <si>
    <t>8025633</t>
  </si>
  <si>
    <t>K055KS</t>
  </si>
  <si>
    <t>8025490</t>
  </si>
  <si>
    <t>8025500</t>
  </si>
  <si>
    <t>8025608</t>
  </si>
  <si>
    <t>8025591</t>
  </si>
  <si>
    <t>V032KX</t>
  </si>
  <si>
    <t>8025590</t>
  </si>
  <si>
    <t>8025688</t>
  </si>
  <si>
    <t>8025730</t>
  </si>
  <si>
    <t>8025666</t>
  </si>
  <si>
    <t>Tabblad [Schadeoverzicht Wagenparken]: 01-01-2021 t/m 01-02-2022</t>
  </si>
  <si>
    <t>Tabblad [Schadeoverzicht Wagenparken]: 01-02-2023 t/m 13-08-2024</t>
  </si>
  <si>
    <t>Tabblad [Schadeoverzicht Wagenparken]: 01-01-2022 tm 01-02-2023.</t>
  </si>
  <si>
    <t>Tabblad [Totaal overzicht]: Schadeplaats en Oorzaak incl. Schadebedrag 01-01-2021 tm 31-05-2024</t>
  </si>
  <si>
    <t>Datum: 28-08-2024 / Versie: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</si>
</sst>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"/>
    <numFmt numFmtId="165" formatCode="&quot;€ &quot;#,##0.00;[Red]&quot;€ &quot;#,##0.00\-"/>
    <numFmt numFmtId="166" formatCode="dd/mm/yyyy"/>
    <numFmt numFmtId="167" formatCode="[$-10413]d\-m\-yyyy"/>
    <numFmt numFmtId="168" formatCode="[$-10413]#,##0.00;\-#,##0.00"/>
    <numFmt numFmtId="169" formatCode="dd\-mm\-yyyy\ hh:mm"/>
    <numFmt numFmtId="170" formatCode="#.##"/>
  </numFmts>
  <fonts count="24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FFFFFF"/>
      <name val="Verdana"/>
      <family val="2"/>
    </font>
    <font>
      <b/>
      <sz val="8"/>
      <color rgb="FF000000"/>
      <name val="Verdana"/>
      <family val="2"/>
    </font>
    <font>
      <sz val="12"/>
      <color rgb="FFFFFFFF"/>
      <name val="Arial"/>
      <family val="2"/>
    </font>
    <font>
      <b/>
      <sz val="10"/>
      <color rgb="FF000000"/>
      <name val="Verdana"/>
      <family val="2"/>
    </font>
    <font>
      <sz val="11"/>
      <color rgb="FF000000"/>
      <name val="Calibri"/>
      <family val="2"/>
      <scheme val="minor"/>
    </font>
    <font>
      <b/>
      <sz val="12"/>
      <color rgb="FF4682B4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theme="1"/>
      <name val="Calibri"/>
      <family val="2"/>
      <scheme val="minor"/>
    </font>
    <font>
      <sz val="10"/>
      <color indexed="8"/>
      <name val="Arial"/>
    </font>
    <font>
      <b/>
      <sz val="10"/>
      <color theme="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</font>
    <font>
      <b/>
      <sz val="11"/>
      <color indexed="8"/>
      <name val="Calibri"/>
      <family val="2"/>
      <scheme val="minor"/>
    </font>
    <font>
      <b/>
      <sz val="10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34477"/>
        <bgColor rgb="FFFFFFFF"/>
      </patternFill>
    </fill>
    <fill>
      <patternFill patternType="solid">
        <fgColor rgb="FF4682B4"/>
        <bgColor rgb="FF4682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theme="4"/>
      </patternFill>
    </fill>
  </fills>
  <borders count="18">
    <border>
      <left/>
      <right/>
      <top/>
      <bottom/>
      <diagonal/>
    </border>
    <border>
      <left/>
      <right/>
      <top style="thin">
        <color rgb="FF33446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</borders>
  <cellStyleXfs count="5">
    <xf numFmtId="0" fontId="0" fillId="0" borderId="0"/>
    <xf numFmtId="0" fontId="10" fillId="0" borderId="0"/>
    <xf numFmtId="0" fontId="10" fillId="0" borderId="0"/>
    <xf numFmtId="0" fontId="18" fillId="0" borderId="0"/>
    <xf numFmtId="0" fontId="20" fillId="0" borderId="0"/>
  </cellStyleXfs>
  <cellXfs count="1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top"/>
    </xf>
    <xf numFmtId="49" fontId="5" fillId="3" borderId="0" xfId="0" applyNumberFormat="1" applyFont="1" applyFill="1" applyAlignment="1">
      <alignment horizontal="left" vertical="top"/>
    </xf>
    <xf numFmtId="0" fontId="5" fillId="3" borderId="0" xfId="0" applyFont="1" applyFill="1" applyAlignment="1">
      <alignment horizontal="right" vertical="top" wrapText="1"/>
    </xf>
    <xf numFmtId="49" fontId="5" fillId="3" borderId="0" xfId="0" applyNumberFormat="1" applyFont="1" applyFill="1" applyAlignment="1">
      <alignment horizontal="right" vertical="top" wrapText="1"/>
    </xf>
    <xf numFmtId="49" fontId="6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12" fillId="0" borderId="0" xfId="2" applyFont="1"/>
    <xf numFmtId="0" fontId="0" fillId="5" borderId="0" xfId="0" applyFill="1"/>
    <xf numFmtId="0" fontId="1" fillId="6" borderId="0" xfId="0" applyFont="1" applyFill="1" applyAlignment="1">
      <alignment horizontal="left"/>
    </xf>
    <xf numFmtId="49" fontId="3" fillId="6" borderId="0" xfId="0" applyNumberFormat="1" applyFont="1" applyFill="1" applyAlignment="1">
      <alignment horizontal="left" vertical="center"/>
    </xf>
    <xf numFmtId="0" fontId="17" fillId="5" borderId="2" xfId="0" applyFont="1" applyFill="1" applyBorder="1"/>
    <xf numFmtId="0" fontId="17" fillId="5" borderId="3" xfId="0" applyFont="1" applyFill="1" applyBorder="1"/>
    <xf numFmtId="0" fontId="17" fillId="5" borderId="4" xfId="0" applyFont="1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49" fontId="3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3" fontId="7" fillId="2" borderId="0" xfId="0" applyNumberFormat="1" applyFont="1" applyFill="1" applyAlignment="1">
      <alignment horizontal="right" vertical="center"/>
    </xf>
    <xf numFmtId="49" fontId="3" fillId="2" borderId="5" xfId="0" applyNumberFormat="1" applyFont="1" applyFill="1" applyBorder="1" applyAlignment="1">
      <alignment horizontal="left" vertical="center"/>
    </xf>
    <xf numFmtId="166" fontId="3" fillId="2" borderId="5" xfId="0" applyNumberFormat="1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2" fillId="0" borderId="14" xfId="2" applyFont="1" applyBorder="1"/>
    <xf numFmtId="0" fontId="12" fillId="0" borderId="6" xfId="2" applyFont="1" applyBorder="1"/>
    <xf numFmtId="0" fontId="17" fillId="5" borderId="0" xfId="0" applyFont="1" applyFill="1"/>
    <xf numFmtId="0" fontId="13" fillId="4" borderId="5" xfId="1" applyFont="1" applyFill="1" applyBorder="1" applyAlignment="1">
      <alignment horizontal="right" vertical="top" wrapText="1" readingOrder="1"/>
    </xf>
    <xf numFmtId="0" fontId="13" fillId="4" borderId="5" xfId="1" applyFont="1" applyFill="1" applyBorder="1" applyAlignment="1">
      <alignment vertical="top" wrapText="1" readingOrder="1"/>
    </xf>
    <xf numFmtId="0" fontId="14" fillId="0" borderId="5" xfId="1" applyFont="1" applyBorder="1" applyAlignment="1">
      <alignment vertical="top" wrapText="1" readingOrder="1"/>
    </xf>
    <xf numFmtId="167" fontId="14" fillId="0" borderId="5" xfId="1" applyNumberFormat="1" applyFont="1" applyBorder="1" applyAlignment="1">
      <alignment vertical="top" wrapText="1" readingOrder="1"/>
    </xf>
    <xf numFmtId="168" fontId="14" fillId="0" borderId="5" xfId="1" applyNumberFormat="1" applyFont="1" applyBorder="1" applyAlignment="1">
      <alignment vertical="top" wrapText="1" readingOrder="1"/>
    </xf>
    <xf numFmtId="0" fontId="12" fillId="0" borderId="15" xfId="2" applyFont="1" applyBorder="1"/>
    <xf numFmtId="0" fontId="12" fillId="0" borderId="7" xfId="2" applyFont="1" applyBorder="1"/>
    <xf numFmtId="0" fontId="12" fillId="0" borderId="8" xfId="2" applyFont="1" applyBorder="1"/>
    <xf numFmtId="0" fontId="12" fillId="0" borderId="9" xfId="2" applyFont="1" applyBorder="1"/>
    <xf numFmtId="0" fontId="12" fillId="0" borderId="10" xfId="2" applyFont="1" applyBorder="1"/>
    <xf numFmtId="0" fontId="12" fillId="0" borderId="16" xfId="2" applyFont="1" applyBorder="1"/>
    <xf numFmtId="0" fontId="12" fillId="0" borderId="11" xfId="2" applyFont="1" applyBorder="1"/>
    <xf numFmtId="0" fontId="12" fillId="0" borderId="12" xfId="2" applyFont="1" applyBorder="1"/>
    <xf numFmtId="0" fontId="12" fillId="0" borderId="13" xfId="2" applyFont="1" applyBorder="1"/>
    <xf numFmtId="0" fontId="20" fillId="5" borderId="0" xfId="4" applyFill="1"/>
    <xf numFmtId="0" fontId="22" fillId="5" borderId="0" xfId="4" applyFont="1" applyFill="1"/>
    <xf numFmtId="0" fontId="23" fillId="5" borderId="5" xfId="4" applyFont="1" applyFill="1" applyBorder="1" applyAlignment="1">
      <alignment horizontal="left" vertical="top" wrapText="1"/>
    </xf>
    <xf numFmtId="0" fontId="21" fillId="5" borderId="5" xfId="4" applyFont="1" applyFill="1" applyBorder="1" applyAlignment="1">
      <alignment horizontal="left" vertical="top" wrapText="1"/>
    </xf>
    <xf numFmtId="169" fontId="21" fillId="5" borderId="5" xfId="4" applyNumberFormat="1" applyFont="1" applyFill="1" applyBorder="1" applyAlignment="1">
      <alignment horizontal="left" vertical="top" wrapText="1"/>
    </xf>
    <xf numFmtId="170" fontId="21" fillId="5" borderId="5" xfId="4" applyNumberFormat="1" applyFont="1" applyFill="1" applyBorder="1" applyAlignment="1">
      <alignment horizontal="left" vertical="top" wrapText="1"/>
    </xf>
    <xf numFmtId="0" fontId="12" fillId="5" borderId="15" xfId="2" applyFont="1" applyFill="1" applyBorder="1"/>
    <xf numFmtId="0" fontId="12" fillId="5" borderId="7" xfId="2" applyFont="1" applyFill="1" applyBorder="1"/>
    <xf numFmtId="0" fontId="12" fillId="5" borderId="8" xfId="2" applyFont="1" applyFill="1" applyBorder="1"/>
    <xf numFmtId="0" fontId="12" fillId="5" borderId="9" xfId="2" applyFont="1" applyFill="1" applyBorder="1"/>
    <xf numFmtId="0" fontId="12" fillId="5" borderId="0" xfId="2" applyFont="1" applyFill="1"/>
    <xf numFmtId="0" fontId="12" fillId="5" borderId="14" xfId="2" applyFont="1" applyFill="1" applyBorder="1"/>
    <xf numFmtId="0" fontId="12" fillId="5" borderId="6" xfId="2" applyFont="1" applyFill="1" applyBorder="1"/>
    <xf numFmtId="0" fontId="12" fillId="5" borderId="10" xfId="2" applyFont="1" applyFill="1" applyBorder="1"/>
    <xf numFmtId="0" fontId="12" fillId="5" borderId="16" xfId="2" applyFont="1" applyFill="1" applyBorder="1"/>
    <xf numFmtId="0" fontId="12" fillId="5" borderId="11" xfId="2" applyFont="1" applyFill="1" applyBorder="1"/>
    <xf numFmtId="0" fontId="12" fillId="5" borderId="12" xfId="2" applyFont="1" applyFill="1" applyBorder="1"/>
    <xf numFmtId="0" fontId="12" fillId="5" borderId="13" xfId="2" applyFont="1" applyFill="1" applyBorder="1"/>
    <xf numFmtId="0" fontId="18" fillId="5" borderId="0" xfId="3" applyFill="1" applyAlignment="1">
      <alignment horizontal="left" vertical="top"/>
    </xf>
    <xf numFmtId="14" fontId="18" fillId="5" borderId="0" xfId="3" applyNumberFormat="1" applyFill="1" applyAlignment="1">
      <alignment horizontal="right" vertical="top"/>
    </xf>
    <xf numFmtId="0" fontId="18" fillId="5" borderId="0" xfId="3" applyFill="1" applyAlignment="1">
      <alignment horizontal="right" vertical="top"/>
    </xf>
    <xf numFmtId="14" fontId="18" fillId="5" borderId="0" xfId="3" applyNumberFormat="1" applyFill="1" applyAlignment="1">
      <alignment horizontal="left" vertical="top"/>
    </xf>
    <xf numFmtId="0" fontId="19" fillId="7" borderId="17" xfId="3" applyFont="1" applyFill="1" applyBorder="1" applyAlignment="1">
      <alignment horizontal="left" vertical="top"/>
    </xf>
    <xf numFmtId="0" fontId="18" fillId="5" borderId="5" xfId="3" applyFill="1" applyBorder="1" applyAlignment="1">
      <alignment horizontal="left" vertical="top"/>
    </xf>
    <xf numFmtId="14" fontId="18" fillId="5" borderId="5" xfId="3" applyNumberFormat="1" applyFill="1" applyBorder="1" applyAlignment="1">
      <alignment horizontal="right" vertical="top"/>
    </xf>
    <xf numFmtId="0" fontId="18" fillId="5" borderId="5" xfId="3" applyFill="1" applyBorder="1" applyAlignment="1">
      <alignment horizontal="right" vertical="top"/>
    </xf>
    <xf numFmtId="14" fontId="18" fillId="5" borderId="5" xfId="3" applyNumberForma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49" fontId="2" fillId="6" borderId="0" xfId="0" applyNumberFormat="1" applyFont="1" applyFill="1" applyAlignment="1">
      <alignment horizontal="right" vertical="center"/>
    </xf>
    <xf numFmtId="49" fontId="3" fillId="6" borderId="0" xfId="0" applyNumberFormat="1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8" fillId="6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right" vertical="top" wrapText="1"/>
    </xf>
    <xf numFmtId="3" fontId="3" fillId="2" borderId="0" xfId="0" applyNumberFormat="1" applyFont="1" applyFill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49" fontId="3" fillId="6" borderId="0" xfId="0" applyNumberFormat="1" applyFont="1" applyFill="1" applyAlignment="1">
      <alignment horizontal="right" vertical="center"/>
    </xf>
    <xf numFmtId="164" fontId="3" fillId="6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right" vertical="center"/>
    </xf>
    <xf numFmtId="165" fontId="3" fillId="2" borderId="5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  <xf numFmtId="49" fontId="5" fillId="3" borderId="0" xfId="0" applyNumberFormat="1" applyFont="1" applyFill="1" applyAlignment="1">
      <alignment horizontal="right" vertical="top" wrapText="1"/>
    </xf>
    <xf numFmtId="0" fontId="11" fillId="0" borderId="0" xfId="1" applyFont="1" applyAlignment="1">
      <alignment vertical="top" wrapText="1" readingOrder="1"/>
    </xf>
    <xf numFmtId="0" fontId="12" fillId="0" borderId="0" xfId="2" applyFont="1"/>
    <xf numFmtId="0" fontId="16" fillId="0" borderId="0" xfId="1" applyFont="1" applyAlignment="1">
      <alignment vertical="top" wrapText="1" readingOrder="1"/>
    </xf>
  </cellXfs>
  <cellStyles count="5">
    <cellStyle name="Normal" xfId="1" xr:uid="{45ACEA70-B246-484D-94F8-E8DA550D01BA}"/>
    <cellStyle name="Standaard" xfId="0" builtinId="0"/>
    <cellStyle name="Standaard 2" xfId="2" xr:uid="{EF06878D-F057-4AD5-83FD-3E1650A128FC}"/>
    <cellStyle name="Standaard 3" xfId="3" xr:uid="{63A8C017-08DC-41B5-B04A-C2B1364D8DCE}"/>
    <cellStyle name="Standaard 4" xfId="4" xr:uid="{D4E6E53B-2DAE-48FD-AE56-E6275A8FA1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713468</xdr:colOff>
      <xdr:row>5</xdr:row>
      <xdr:rowOff>94343</xdr:rowOff>
    </xdr:to>
    <xdr:pic>
      <xdr:nvPicPr>
        <xdr:cNvPr id="3" name="Picture 2" descr="Kadaster beeldmerk wimpel RGB 2kleur">
          <a:extLst>
            <a:ext uri="{FF2B5EF4-FFF2-40B4-BE49-F238E27FC236}">
              <a16:creationId xmlns:a16="http://schemas.microsoft.com/office/drawing/2014/main" id="{6BDC4EF1-9A4F-4801-BDC5-07C602ECAC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2900" y="330200"/>
          <a:ext cx="716643" cy="58964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660400</xdr:colOff>
      <xdr:row>1</xdr:row>
      <xdr:rowOff>152400</xdr:rowOff>
    </xdr:from>
    <xdr:to>
      <xdr:col>16</xdr:col>
      <xdr:colOff>672193</xdr:colOff>
      <xdr:row>5</xdr:row>
      <xdr:rowOff>107043</xdr:rowOff>
    </xdr:to>
    <xdr:pic>
      <xdr:nvPicPr>
        <xdr:cNvPr id="3" name="Picture 2" descr="Kadaster beeldmerk wimpel RGB 2kleur">
          <a:extLst>
            <a:ext uri="{FF2B5EF4-FFF2-40B4-BE49-F238E27FC236}">
              <a16:creationId xmlns:a16="http://schemas.microsoft.com/office/drawing/2014/main" id="{B8732C2C-9E77-490E-A0CE-ADCE509E3B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2350" y="222250"/>
          <a:ext cx="716643" cy="58964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428625</xdr:colOff>
      <xdr:row>1</xdr:row>
      <xdr:rowOff>104775</xdr:rowOff>
    </xdr:from>
    <xdr:to>
      <xdr:col>10</xdr:col>
      <xdr:colOff>583293</xdr:colOff>
      <xdr:row>4</xdr:row>
      <xdr:rowOff>151493</xdr:rowOff>
    </xdr:to>
    <xdr:pic>
      <xdr:nvPicPr>
        <xdr:cNvPr id="4" name="Picture 2" descr="Kadaster beeldmerk wimpel RGB 2kleur">
          <a:extLst>
            <a:ext uri="{FF2B5EF4-FFF2-40B4-BE49-F238E27FC236}">
              <a16:creationId xmlns:a16="http://schemas.microsoft.com/office/drawing/2014/main" id="{03100DC4-EDEE-454B-A1BB-CD2B86863F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171450"/>
          <a:ext cx="722993" cy="58964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635000</xdr:colOff>
      <xdr:row>1</xdr:row>
      <xdr:rowOff>88900</xdr:rowOff>
    </xdr:from>
    <xdr:to>
      <xdr:col>7</xdr:col>
      <xdr:colOff>716643</xdr:colOff>
      <xdr:row>5</xdr:row>
      <xdr:rowOff>18143</xdr:rowOff>
    </xdr:to>
    <xdr:pic>
      <xdr:nvPicPr>
        <xdr:cNvPr id="2" name="Picture 2" descr="Kadaster beeldmerk wimpel RGB 2kleur">
          <a:extLst>
            <a:ext uri="{FF2B5EF4-FFF2-40B4-BE49-F238E27FC236}">
              <a16:creationId xmlns:a16="http://schemas.microsoft.com/office/drawing/2014/main" id="{25EBBCD1-2CBF-4844-95BD-17D863175C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276225"/>
          <a:ext cx="713468" cy="580118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635000</xdr:colOff>
      <xdr:row>1</xdr:row>
      <xdr:rowOff>88900</xdr:rowOff>
    </xdr:from>
    <xdr:to>
      <xdr:col>7</xdr:col>
      <xdr:colOff>526143</xdr:colOff>
      <xdr:row>4</xdr:row>
      <xdr:rowOff>126093</xdr:rowOff>
    </xdr:to>
    <xdr:pic>
      <xdr:nvPicPr>
        <xdr:cNvPr id="3" name="Picture 2" descr="Kadaster beeldmerk wimpel RGB 2kleur">
          <a:extLst>
            <a:ext uri="{FF2B5EF4-FFF2-40B4-BE49-F238E27FC236}">
              <a16:creationId xmlns:a16="http://schemas.microsoft.com/office/drawing/2014/main" id="{B20AA931-790B-4824-96C4-3513C99116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50" y="273050"/>
          <a:ext cx="716643" cy="58964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E699"/>
  <sheetViews>
    <sheetView tabSelected="1" zoomScaleNormal="100" workbookViewId="0">
      <selection activeCell="B7" sqref="B7"/>
    </sheetView>
  </sheetViews>
  <sheetFormatPr defaultRowHeight="12.5" x14ac:dyDescent="0.25"/>
  <cols>
    <col min="1" max="1" width="2.08984375" customWidth="1"/>
    <col min="2" max="2" width="3.54296875" customWidth="1"/>
    <col min="3" max="3" width="70.26953125" customWidth="1"/>
    <col min="4" max="4" width="10" customWidth="1"/>
    <col min="5" max="5" width="12.54296875" customWidth="1"/>
    <col min="6" max="6" width="9.453125" customWidth="1"/>
    <col min="7" max="7" width="3" customWidth="1"/>
    <col min="8" max="8" width="8.1796875" customWidth="1"/>
    <col min="9" max="9" width="16.26953125" customWidth="1"/>
    <col min="10" max="10" width="0.81640625" customWidth="1"/>
    <col min="11" max="11" width="3" customWidth="1"/>
    <col min="12" max="12" width="14.26953125" customWidth="1"/>
    <col min="13" max="13" width="5" style="19" customWidth="1"/>
    <col min="14" max="499" width="8.7265625" style="19"/>
  </cols>
  <sheetData>
    <row r="1" spans="2:12" s="19" customFormat="1" ht="13" thickBot="1" x14ac:dyDescent="0.3"/>
    <row r="2" spans="2:12" s="19" customFormat="1" ht="13" x14ac:dyDescent="0.3">
      <c r="B2" s="22" t="s">
        <v>1959</v>
      </c>
      <c r="C2" s="26"/>
      <c r="D2" s="27"/>
      <c r="E2" s="27"/>
      <c r="F2" s="27"/>
      <c r="G2" s="27"/>
      <c r="H2" s="27"/>
      <c r="I2" s="27"/>
      <c r="J2" s="27"/>
      <c r="K2" s="27"/>
      <c r="L2" s="28"/>
    </row>
    <row r="3" spans="2:12" s="19" customFormat="1" ht="13" x14ac:dyDescent="0.3">
      <c r="B3" s="23" t="s">
        <v>2528</v>
      </c>
      <c r="C3" s="25"/>
      <c r="L3" s="29"/>
    </row>
    <row r="4" spans="2:12" s="19" customFormat="1" ht="13" x14ac:dyDescent="0.3">
      <c r="B4" s="23" t="s">
        <v>1957</v>
      </c>
      <c r="C4" s="25"/>
      <c r="L4" s="29"/>
    </row>
    <row r="5" spans="2:12" s="19" customFormat="1" ht="13" x14ac:dyDescent="0.3">
      <c r="B5" s="23" t="s">
        <v>1958</v>
      </c>
      <c r="C5" s="25"/>
      <c r="L5" s="29"/>
    </row>
    <row r="6" spans="2:12" s="19" customFormat="1" ht="13.5" thickBot="1" x14ac:dyDescent="0.35">
      <c r="B6" s="24" t="s">
        <v>2529</v>
      </c>
      <c r="C6" s="30"/>
      <c r="D6" s="31"/>
      <c r="E6" s="31"/>
      <c r="F6" s="31"/>
      <c r="G6" s="31"/>
      <c r="H6" s="31"/>
      <c r="I6" s="31"/>
      <c r="J6" s="31"/>
      <c r="K6" s="31"/>
      <c r="L6" s="32"/>
    </row>
    <row r="7" spans="2:12" s="19" customFormat="1" x14ac:dyDescent="0.25"/>
    <row r="8" spans="2:12" s="20" customFormat="1" ht="5.9" customHeight="1" x14ac:dyDescent="0.25"/>
    <row r="9" spans="2:12" s="20" customFormat="1" ht="19.75" customHeight="1" x14ac:dyDescent="0.25">
      <c r="B9" s="94" t="s">
        <v>0</v>
      </c>
      <c r="C9" s="94"/>
      <c r="D9" s="94"/>
      <c r="E9" s="94"/>
      <c r="F9" s="94"/>
      <c r="G9" s="94"/>
      <c r="H9" s="94"/>
      <c r="I9" s="94"/>
      <c r="J9" s="94"/>
      <c r="K9" s="94"/>
      <c r="L9" s="94"/>
    </row>
    <row r="10" spans="2:12" s="20" customFormat="1" ht="19.75" customHeight="1" x14ac:dyDescent="0.25">
      <c r="B10" s="94" t="s">
        <v>1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 spans="2:12" s="20" customFormat="1" ht="11.15" customHeight="1" x14ac:dyDescent="0.25">
      <c r="B11" s="95" t="s">
        <v>2</v>
      </c>
      <c r="C11" s="95"/>
      <c r="D11" s="95"/>
      <c r="E11" s="95"/>
      <c r="F11" s="95"/>
      <c r="G11" s="95"/>
      <c r="H11" s="95" t="s">
        <v>3</v>
      </c>
      <c r="I11" s="95"/>
      <c r="J11" s="21" t="s">
        <v>4</v>
      </c>
      <c r="K11" s="104" t="s">
        <v>5</v>
      </c>
      <c r="L11" s="104"/>
    </row>
    <row r="12" spans="2:12" s="20" customFormat="1" ht="11.15" customHeight="1" x14ac:dyDescent="0.25">
      <c r="B12" s="95" t="s">
        <v>6</v>
      </c>
      <c r="C12" s="95"/>
      <c r="D12" s="95"/>
      <c r="E12" s="95"/>
      <c r="F12" s="95"/>
      <c r="G12" s="95"/>
      <c r="H12" s="95" t="s">
        <v>7</v>
      </c>
      <c r="I12" s="95"/>
      <c r="J12" s="21" t="s">
        <v>4</v>
      </c>
      <c r="K12" s="104" t="s">
        <v>5</v>
      </c>
      <c r="L12" s="104"/>
    </row>
    <row r="13" spans="2:12" s="20" customFormat="1" ht="11.15" customHeight="1" x14ac:dyDescent="0.25">
      <c r="B13" s="95" t="s">
        <v>8</v>
      </c>
      <c r="C13" s="95"/>
      <c r="D13" s="95"/>
      <c r="E13" s="95"/>
      <c r="F13" s="95"/>
      <c r="G13" s="95"/>
      <c r="H13" s="95" t="s">
        <v>9</v>
      </c>
      <c r="I13" s="95"/>
      <c r="J13" s="21" t="s">
        <v>4</v>
      </c>
      <c r="K13" s="105">
        <v>44197</v>
      </c>
      <c r="L13" s="105"/>
    </row>
    <row r="14" spans="2:12" s="20" customFormat="1" ht="11.15" customHeight="1" x14ac:dyDescent="0.25">
      <c r="B14" s="96"/>
      <c r="C14" s="96"/>
      <c r="D14" s="96"/>
      <c r="E14" s="96"/>
      <c r="F14" s="96"/>
      <c r="G14" s="96"/>
      <c r="H14" s="95" t="s">
        <v>10</v>
      </c>
      <c r="I14" s="95"/>
      <c r="J14" s="21" t="s">
        <v>4</v>
      </c>
      <c r="K14" s="105">
        <v>45443</v>
      </c>
      <c r="L14" s="105"/>
    </row>
    <row r="15" spans="2:12" s="20" customFormat="1" ht="11.15" customHeight="1" x14ac:dyDescent="0.25">
      <c r="B15" s="96"/>
      <c r="C15" s="96"/>
      <c r="D15" s="96"/>
      <c r="E15" s="96"/>
      <c r="F15" s="96"/>
      <c r="G15" s="96"/>
      <c r="H15" s="95" t="s">
        <v>11</v>
      </c>
      <c r="I15" s="95"/>
      <c r="J15" s="21" t="s">
        <v>4</v>
      </c>
      <c r="K15" s="104" t="s">
        <v>5</v>
      </c>
      <c r="L15" s="104"/>
    </row>
    <row r="16" spans="2:12" s="20" customFormat="1" ht="11.15" customHeight="1" x14ac:dyDescent="0.25">
      <c r="B16" s="96"/>
      <c r="C16" s="96"/>
      <c r="D16" s="96"/>
      <c r="E16" s="96"/>
      <c r="F16" s="96"/>
      <c r="G16" s="96"/>
      <c r="H16" s="95" t="s">
        <v>12</v>
      </c>
      <c r="I16" s="95"/>
      <c r="J16" s="21" t="s">
        <v>4</v>
      </c>
      <c r="K16" s="104" t="s">
        <v>5</v>
      </c>
      <c r="L16" s="104"/>
    </row>
    <row r="17" spans="2:499" s="1" customFormat="1" ht="11.15" customHeight="1" x14ac:dyDescent="0.25">
      <c r="B17" s="93"/>
      <c r="C17" s="93"/>
      <c r="D17" s="93"/>
      <c r="E17" s="93"/>
      <c r="F17" s="93"/>
      <c r="G17" s="93"/>
      <c r="H17" s="97" t="s">
        <v>13</v>
      </c>
      <c r="I17" s="97"/>
      <c r="J17" s="2" t="s">
        <v>4</v>
      </c>
      <c r="K17" s="103" t="s">
        <v>14</v>
      </c>
      <c r="L17" s="103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</row>
    <row r="18" spans="2:499" s="1" customFormat="1" ht="5.9" customHeight="1" x14ac:dyDescent="0.25">
      <c r="B18" s="93"/>
      <c r="C18" s="93"/>
      <c r="D18" s="93"/>
      <c r="E18" s="93"/>
      <c r="F18" s="93"/>
      <c r="G18" s="93"/>
      <c r="H18" s="93"/>
      <c r="I18" s="93"/>
      <c r="J18" s="3"/>
      <c r="K18" s="93"/>
      <c r="L18" s="93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</row>
    <row r="19" spans="2:499" s="1" customFormat="1" ht="5.9" customHeight="1" x14ac:dyDescent="0.25"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</row>
    <row r="20" spans="2:499" s="1" customFormat="1" ht="26.15" customHeight="1" x14ac:dyDescent="0.25">
      <c r="B20" s="4"/>
      <c r="C20" s="5" t="s">
        <v>15</v>
      </c>
      <c r="D20" s="6" t="s">
        <v>16</v>
      </c>
      <c r="E20" s="6" t="s">
        <v>17</v>
      </c>
      <c r="F20" s="99" t="s">
        <v>18</v>
      </c>
      <c r="G20" s="99"/>
      <c r="H20" s="99"/>
      <c r="I20" s="99" t="s">
        <v>19</v>
      </c>
      <c r="J20" s="99"/>
      <c r="K20" s="99"/>
      <c r="L20" s="7" t="s">
        <v>20</v>
      </c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</row>
    <row r="21" spans="2:499" s="1" customFormat="1" ht="14.5" customHeight="1" x14ac:dyDescent="0.25">
      <c r="B21" s="8" t="s">
        <v>21</v>
      </c>
      <c r="C21" s="2" t="s">
        <v>22</v>
      </c>
      <c r="D21" s="9">
        <v>96</v>
      </c>
      <c r="E21" s="10">
        <v>218</v>
      </c>
      <c r="F21" s="100">
        <v>20</v>
      </c>
      <c r="G21" s="100"/>
      <c r="H21" s="100"/>
      <c r="I21" s="106">
        <v>30849.83</v>
      </c>
      <c r="J21" s="106"/>
      <c r="K21" s="106"/>
      <c r="L21" s="11">
        <v>224219.74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</row>
    <row r="22" spans="2:499" s="1" customFormat="1" ht="14.5" customHeight="1" x14ac:dyDescent="0.25">
      <c r="B22" s="8" t="s">
        <v>23</v>
      </c>
      <c r="C22" s="2" t="s">
        <v>24</v>
      </c>
      <c r="D22" s="9">
        <v>247</v>
      </c>
      <c r="E22" s="10">
        <v>539</v>
      </c>
      <c r="F22" s="100">
        <v>25</v>
      </c>
      <c r="G22" s="100"/>
      <c r="H22" s="100"/>
      <c r="I22" s="106">
        <v>56268.03</v>
      </c>
      <c r="J22" s="106"/>
      <c r="K22" s="106"/>
      <c r="L22" s="11">
        <v>302109.12</v>
      </c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</row>
    <row r="23" spans="2:499" s="1" customFormat="1" ht="13.4" customHeight="1" x14ac:dyDescent="0.25">
      <c r="B23" s="12"/>
      <c r="C23" s="13" t="s">
        <v>25</v>
      </c>
      <c r="D23" s="12">
        <v>343</v>
      </c>
      <c r="E23" s="14">
        <v>757</v>
      </c>
      <c r="F23" s="101">
        <v>45</v>
      </c>
      <c r="G23" s="101"/>
      <c r="H23" s="101"/>
      <c r="I23" s="102">
        <v>87117.86</v>
      </c>
      <c r="J23" s="102"/>
      <c r="K23" s="102"/>
      <c r="L23" s="15">
        <v>526328.86</v>
      </c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</row>
    <row r="24" spans="2:499" s="20" customFormat="1" ht="28.75" customHeight="1" x14ac:dyDescent="0.25">
      <c r="C24" s="98"/>
      <c r="D24" s="98"/>
      <c r="E24" s="98"/>
      <c r="F24" s="98"/>
    </row>
    <row r="25" spans="2:499" s="20" customFormat="1" ht="28.75" customHeight="1" x14ac:dyDescent="0.25"/>
    <row r="26" spans="2:499" s="19" customFormat="1" x14ac:dyDescent="0.25"/>
    <row r="27" spans="2:499" s="19" customFormat="1" x14ac:dyDescent="0.25"/>
    <row r="28" spans="2:499" s="19" customFormat="1" x14ac:dyDescent="0.25"/>
    <row r="29" spans="2:499" s="19" customFormat="1" x14ac:dyDescent="0.25"/>
    <row r="30" spans="2:499" s="19" customFormat="1" x14ac:dyDescent="0.25"/>
    <row r="31" spans="2:499" s="19" customFormat="1" x14ac:dyDescent="0.25"/>
    <row r="32" spans="2:499" s="19" customFormat="1" x14ac:dyDescent="0.25"/>
    <row r="33" s="19" customFormat="1" x14ac:dyDescent="0.25"/>
    <row r="34" s="19" customFormat="1" x14ac:dyDescent="0.25"/>
    <row r="35" s="19" customFormat="1" x14ac:dyDescent="0.25"/>
    <row r="36" s="19" customFormat="1" x14ac:dyDescent="0.25"/>
    <row r="37" s="19" customFormat="1" x14ac:dyDescent="0.25"/>
    <row r="38" s="19" customFormat="1" x14ac:dyDescent="0.25"/>
    <row r="39" s="19" customFormat="1" x14ac:dyDescent="0.25"/>
    <row r="40" s="19" customFormat="1" x14ac:dyDescent="0.25"/>
    <row r="41" s="19" customFormat="1" x14ac:dyDescent="0.25"/>
    <row r="42" s="19" customFormat="1" x14ac:dyDescent="0.25"/>
    <row r="43" s="19" customFormat="1" x14ac:dyDescent="0.25"/>
    <row r="44" s="19" customFormat="1" x14ac:dyDescent="0.25"/>
    <row r="45" s="19" customFormat="1" x14ac:dyDescent="0.25"/>
    <row r="46" s="19" customFormat="1" x14ac:dyDescent="0.25"/>
    <row r="47" s="19" customFormat="1" x14ac:dyDescent="0.25"/>
    <row r="48" s="19" customFormat="1" x14ac:dyDescent="0.25"/>
    <row r="49" s="19" customFormat="1" x14ac:dyDescent="0.25"/>
    <row r="50" s="19" customFormat="1" x14ac:dyDescent="0.25"/>
    <row r="51" s="19" customFormat="1" x14ac:dyDescent="0.25"/>
    <row r="52" s="19" customFormat="1" x14ac:dyDescent="0.25"/>
    <row r="53" s="19" customFormat="1" x14ac:dyDescent="0.25"/>
    <row r="54" s="19" customFormat="1" x14ac:dyDescent="0.25"/>
    <row r="55" s="19" customFormat="1" x14ac:dyDescent="0.25"/>
    <row r="56" s="19" customFormat="1" x14ac:dyDescent="0.25"/>
    <row r="57" s="19" customFormat="1" x14ac:dyDescent="0.25"/>
    <row r="58" s="19" customFormat="1" x14ac:dyDescent="0.25"/>
    <row r="59" s="19" customFormat="1" x14ac:dyDescent="0.25"/>
    <row r="60" s="19" customFormat="1" x14ac:dyDescent="0.25"/>
    <row r="61" s="19" customFormat="1" x14ac:dyDescent="0.25"/>
    <row r="62" s="19" customFormat="1" x14ac:dyDescent="0.25"/>
    <row r="63" s="19" customFormat="1" x14ac:dyDescent="0.25"/>
    <row r="64" s="19" customFormat="1" x14ac:dyDescent="0.25"/>
    <row r="65" s="19" customFormat="1" x14ac:dyDescent="0.25"/>
    <row r="66" s="19" customFormat="1" x14ac:dyDescent="0.25"/>
    <row r="67" s="19" customFormat="1" x14ac:dyDescent="0.25"/>
    <row r="68" s="19" customFormat="1" x14ac:dyDescent="0.25"/>
    <row r="69" s="19" customFormat="1" x14ac:dyDescent="0.25"/>
    <row r="70" s="19" customFormat="1" x14ac:dyDescent="0.25"/>
    <row r="71" s="19" customFormat="1" x14ac:dyDescent="0.25"/>
    <row r="72" s="19" customFormat="1" x14ac:dyDescent="0.25"/>
    <row r="73" s="19" customFormat="1" x14ac:dyDescent="0.25"/>
    <row r="74" s="19" customFormat="1" x14ac:dyDescent="0.25"/>
    <row r="75" s="19" customFormat="1" x14ac:dyDescent="0.25"/>
    <row r="76" s="19" customFormat="1" x14ac:dyDescent="0.25"/>
    <row r="77" s="19" customFormat="1" x14ac:dyDescent="0.25"/>
    <row r="78" s="19" customFormat="1" x14ac:dyDescent="0.25"/>
    <row r="79" s="19" customFormat="1" x14ac:dyDescent="0.25"/>
    <row r="80" s="19" customFormat="1" x14ac:dyDescent="0.25"/>
    <row r="81" s="19" customFormat="1" x14ac:dyDescent="0.25"/>
    <row r="82" s="19" customFormat="1" x14ac:dyDescent="0.25"/>
    <row r="83" s="19" customFormat="1" x14ac:dyDescent="0.25"/>
    <row r="84" s="19" customFormat="1" x14ac:dyDescent="0.25"/>
    <row r="85" s="19" customFormat="1" x14ac:dyDescent="0.25"/>
    <row r="86" s="19" customFormat="1" x14ac:dyDescent="0.25"/>
    <row r="87" s="19" customFormat="1" x14ac:dyDescent="0.25"/>
    <row r="88" s="19" customFormat="1" x14ac:dyDescent="0.25"/>
    <row r="89" s="19" customFormat="1" x14ac:dyDescent="0.25"/>
    <row r="90" s="19" customFormat="1" x14ac:dyDescent="0.25"/>
    <row r="91" s="19" customFormat="1" x14ac:dyDescent="0.25"/>
    <row r="92" s="19" customFormat="1" x14ac:dyDescent="0.25"/>
    <row r="93" s="19" customFormat="1" x14ac:dyDescent="0.25"/>
    <row r="94" s="19" customFormat="1" x14ac:dyDescent="0.25"/>
    <row r="95" s="19" customFormat="1" x14ac:dyDescent="0.25"/>
    <row r="96" s="19" customFormat="1" x14ac:dyDescent="0.25"/>
    <row r="97" s="19" customFormat="1" x14ac:dyDescent="0.25"/>
    <row r="98" s="19" customFormat="1" x14ac:dyDescent="0.25"/>
    <row r="99" s="19" customFormat="1" x14ac:dyDescent="0.25"/>
    <row r="100" s="19" customFormat="1" x14ac:dyDescent="0.25"/>
    <row r="101" s="19" customFormat="1" x14ac:dyDescent="0.25"/>
    <row r="102" s="19" customFormat="1" x14ac:dyDescent="0.25"/>
    <row r="103" s="19" customFormat="1" x14ac:dyDescent="0.25"/>
    <row r="104" s="19" customFormat="1" x14ac:dyDescent="0.25"/>
    <row r="105" s="19" customFormat="1" x14ac:dyDescent="0.25"/>
    <row r="106" s="19" customFormat="1" x14ac:dyDescent="0.25"/>
    <row r="107" s="19" customFormat="1" x14ac:dyDescent="0.25"/>
    <row r="108" s="19" customFormat="1" x14ac:dyDescent="0.25"/>
    <row r="109" s="19" customFormat="1" x14ac:dyDescent="0.25"/>
    <row r="110" s="19" customFormat="1" x14ac:dyDescent="0.25"/>
    <row r="111" s="19" customFormat="1" x14ac:dyDescent="0.25"/>
    <row r="112" s="19" customFormat="1" x14ac:dyDescent="0.25"/>
    <row r="113" s="19" customFormat="1" x14ac:dyDescent="0.25"/>
    <row r="114" s="19" customFormat="1" x14ac:dyDescent="0.25"/>
    <row r="115" s="19" customFormat="1" x14ac:dyDescent="0.25"/>
    <row r="116" s="19" customFormat="1" x14ac:dyDescent="0.25"/>
    <row r="117" s="19" customFormat="1" x14ac:dyDescent="0.25"/>
    <row r="118" s="19" customFormat="1" x14ac:dyDescent="0.25"/>
    <row r="119" s="19" customFormat="1" x14ac:dyDescent="0.25"/>
    <row r="120" s="19" customFormat="1" x14ac:dyDescent="0.25"/>
    <row r="121" s="19" customFormat="1" x14ac:dyDescent="0.25"/>
    <row r="122" s="19" customFormat="1" x14ac:dyDescent="0.25"/>
    <row r="123" s="19" customFormat="1" x14ac:dyDescent="0.25"/>
    <row r="124" s="19" customFormat="1" x14ac:dyDescent="0.25"/>
    <row r="125" s="19" customFormat="1" x14ac:dyDescent="0.25"/>
    <row r="126" s="19" customFormat="1" x14ac:dyDescent="0.25"/>
    <row r="127" s="19" customFormat="1" x14ac:dyDescent="0.25"/>
    <row r="128" s="19" customFormat="1" x14ac:dyDescent="0.25"/>
    <row r="129" s="19" customFormat="1" x14ac:dyDescent="0.25"/>
    <row r="130" s="19" customFormat="1" x14ac:dyDescent="0.25"/>
    <row r="131" s="19" customFormat="1" x14ac:dyDescent="0.25"/>
    <row r="132" s="19" customFormat="1" x14ac:dyDescent="0.25"/>
    <row r="133" s="19" customFormat="1" x14ac:dyDescent="0.25"/>
    <row r="134" s="19" customFormat="1" x14ac:dyDescent="0.25"/>
    <row r="135" s="19" customFormat="1" x14ac:dyDescent="0.25"/>
    <row r="136" s="19" customFormat="1" x14ac:dyDescent="0.25"/>
    <row r="137" s="19" customFormat="1" x14ac:dyDescent="0.25"/>
    <row r="138" s="19" customFormat="1" x14ac:dyDescent="0.25"/>
    <row r="139" s="19" customFormat="1" x14ac:dyDescent="0.25"/>
    <row r="140" s="19" customFormat="1" x14ac:dyDescent="0.25"/>
    <row r="141" s="19" customFormat="1" x14ac:dyDescent="0.25"/>
    <row r="142" s="19" customFormat="1" x14ac:dyDescent="0.25"/>
    <row r="143" s="19" customFormat="1" x14ac:dyDescent="0.25"/>
    <row r="144" s="19" customFormat="1" x14ac:dyDescent="0.25"/>
    <row r="145" s="19" customFormat="1" x14ac:dyDescent="0.25"/>
    <row r="146" s="19" customFormat="1" x14ac:dyDescent="0.25"/>
    <row r="147" s="19" customFormat="1" x14ac:dyDescent="0.25"/>
    <row r="148" s="19" customFormat="1" x14ac:dyDescent="0.25"/>
    <row r="149" s="19" customFormat="1" x14ac:dyDescent="0.25"/>
    <row r="150" s="19" customFormat="1" x14ac:dyDescent="0.25"/>
    <row r="151" s="19" customFormat="1" x14ac:dyDescent="0.25"/>
    <row r="152" s="19" customFormat="1" x14ac:dyDescent="0.25"/>
    <row r="153" s="19" customFormat="1" x14ac:dyDescent="0.25"/>
    <row r="154" s="19" customFormat="1" x14ac:dyDescent="0.25"/>
    <row r="155" s="19" customFormat="1" x14ac:dyDescent="0.25"/>
    <row r="156" s="19" customFormat="1" x14ac:dyDescent="0.25"/>
    <row r="157" s="19" customFormat="1" x14ac:dyDescent="0.25"/>
    <row r="158" s="19" customFormat="1" x14ac:dyDescent="0.25"/>
    <row r="159" s="19" customFormat="1" x14ac:dyDescent="0.25"/>
    <row r="160" s="19" customFormat="1" x14ac:dyDescent="0.25"/>
    <row r="161" s="19" customFormat="1" x14ac:dyDescent="0.25"/>
    <row r="162" s="19" customFormat="1" x14ac:dyDescent="0.25"/>
    <row r="163" s="19" customFormat="1" x14ac:dyDescent="0.25"/>
    <row r="164" s="19" customFormat="1" x14ac:dyDescent="0.25"/>
    <row r="165" s="19" customFormat="1" x14ac:dyDescent="0.25"/>
    <row r="166" s="19" customFormat="1" x14ac:dyDescent="0.25"/>
    <row r="167" s="19" customFormat="1" x14ac:dyDescent="0.25"/>
    <row r="168" s="19" customFormat="1" x14ac:dyDescent="0.25"/>
    <row r="169" s="19" customFormat="1" x14ac:dyDescent="0.25"/>
    <row r="170" s="19" customFormat="1" x14ac:dyDescent="0.25"/>
    <row r="171" s="19" customFormat="1" x14ac:dyDescent="0.25"/>
    <row r="172" s="19" customFormat="1" x14ac:dyDescent="0.25"/>
    <row r="173" s="19" customFormat="1" x14ac:dyDescent="0.25"/>
    <row r="174" s="19" customFormat="1" x14ac:dyDescent="0.25"/>
    <row r="175" s="19" customFormat="1" x14ac:dyDescent="0.25"/>
    <row r="176" s="19" customFormat="1" x14ac:dyDescent="0.25"/>
    <row r="177" s="19" customFormat="1" x14ac:dyDescent="0.25"/>
    <row r="178" s="19" customFormat="1" x14ac:dyDescent="0.25"/>
    <row r="179" s="19" customFormat="1" x14ac:dyDescent="0.25"/>
    <row r="180" s="19" customFormat="1" x14ac:dyDescent="0.25"/>
    <row r="181" s="19" customFormat="1" x14ac:dyDescent="0.25"/>
    <row r="182" s="19" customFormat="1" x14ac:dyDescent="0.25"/>
    <row r="183" s="19" customFormat="1" x14ac:dyDescent="0.25"/>
    <row r="184" s="19" customFormat="1" x14ac:dyDescent="0.25"/>
    <row r="185" s="19" customFormat="1" x14ac:dyDescent="0.25"/>
    <row r="186" s="19" customFormat="1" x14ac:dyDescent="0.25"/>
    <row r="187" s="19" customFormat="1" x14ac:dyDescent="0.25"/>
    <row r="188" s="19" customFormat="1" x14ac:dyDescent="0.25"/>
    <row r="189" s="19" customFormat="1" x14ac:dyDescent="0.25"/>
    <row r="190" s="19" customFormat="1" x14ac:dyDescent="0.25"/>
    <row r="191" s="19" customFormat="1" x14ac:dyDescent="0.25"/>
    <row r="192" s="19" customFormat="1" x14ac:dyDescent="0.25"/>
    <row r="193" s="19" customFormat="1" x14ac:dyDescent="0.25"/>
    <row r="194" s="19" customFormat="1" x14ac:dyDescent="0.25"/>
    <row r="195" s="19" customFormat="1" x14ac:dyDescent="0.25"/>
    <row r="196" s="19" customFormat="1" x14ac:dyDescent="0.25"/>
    <row r="197" s="19" customFormat="1" x14ac:dyDescent="0.25"/>
    <row r="198" s="19" customFormat="1" x14ac:dyDescent="0.25"/>
    <row r="199" s="19" customFormat="1" x14ac:dyDescent="0.25"/>
    <row r="200" s="19" customFormat="1" x14ac:dyDescent="0.25"/>
    <row r="201" s="19" customFormat="1" x14ac:dyDescent="0.25"/>
    <row r="202" s="19" customFormat="1" x14ac:dyDescent="0.25"/>
    <row r="203" s="19" customFormat="1" x14ac:dyDescent="0.25"/>
    <row r="204" s="19" customFormat="1" x14ac:dyDescent="0.25"/>
    <row r="205" s="19" customFormat="1" x14ac:dyDescent="0.25"/>
    <row r="206" s="19" customFormat="1" x14ac:dyDescent="0.25"/>
    <row r="207" s="19" customFormat="1" x14ac:dyDescent="0.25"/>
    <row r="208" s="19" customFormat="1" x14ac:dyDescent="0.25"/>
    <row r="209" s="19" customFormat="1" x14ac:dyDescent="0.25"/>
    <row r="210" s="19" customFormat="1" x14ac:dyDescent="0.25"/>
    <row r="211" s="19" customFormat="1" x14ac:dyDescent="0.25"/>
    <row r="212" s="19" customFormat="1" x14ac:dyDescent="0.25"/>
    <row r="213" s="19" customFormat="1" x14ac:dyDescent="0.25"/>
    <row r="214" s="19" customFormat="1" x14ac:dyDescent="0.25"/>
    <row r="215" s="19" customFormat="1" x14ac:dyDescent="0.25"/>
    <row r="216" s="19" customFormat="1" x14ac:dyDescent="0.25"/>
    <row r="217" s="19" customFormat="1" x14ac:dyDescent="0.25"/>
    <row r="218" s="19" customFormat="1" x14ac:dyDescent="0.25"/>
    <row r="219" s="19" customFormat="1" x14ac:dyDescent="0.25"/>
    <row r="220" s="19" customFormat="1" x14ac:dyDescent="0.25"/>
    <row r="221" s="19" customFormat="1" x14ac:dyDescent="0.25"/>
    <row r="222" s="19" customFormat="1" x14ac:dyDescent="0.25"/>
    <row r="223" s="19" customFormat="1" x14ac:dyDescent="0.25"/>
    <row r="224" s="19" customFormat="1" x14ac:dyDescent="0.25"/>
    <row r="225" s="19" customFormat="1" x14ac:dyDescent="0.25"/>
    <row r="226" s="19" customFormat="1" x14ac:dyDescent="0.25"/>
    <row r="227" s="19" customFormat="1" x14ac:dyDescent="0.25"/>
    <row r="228" s="19" customFormat="1" x14ac:dyDescent="0.25"/>
    <row r="229" s="19" customFormat="1" x14ac:dyDescent="0.25"/>
    <row r="230" s="19" customFormat="1" x14ac:dyDescent="0.25"/>
    <row r="231" s="19" customFormat="1" x14ac:dyDescent="0.25"/>
    <row r="232" s="19" customFormat="1" x14ac:dyDescent="0.25"/>
    <row r="233" s="19" customFormat="1" x14ac:dyDescent="0.25"/>
    <row r="234" s="19" customFormat="1" x14ac:dyDescent="0.25"/>
    <row r="235" s="19" customFormat="1" x14ac:dyDescent="0.25"/>
    <row r="236" s="19" customFormat="1" x14ac:dyDescent="0.25"/>
    <row r="237" s="19" customFormat="1" x14ac:dyDescent="0.25"/>
    <row r="238" s="19" customFormat="1" x14ac:dyDescent="0.25"/>
    <row r="239" s="19" customFormat="1" x14ac:dyDescent="0.25"/>
    <row r="240" s="19" customFormat="1" x14ac:dyDescent="0.25"/>
    <row r="241" s="19" customFormat="1" x14ac:dyDescent="0.25"/>
    <row r="242" s="19" customFormat="1" x14ac:dyDescent="0.25"/>
    <row r="243" s="19" customFormat="1" x14ac:dyDescent="0.25"/>
    <row r="244" s="19" customFormat="1" x14ac:dyDescent="0.25"/>
    <row r="245" s="19" customFormat="1" x14ac:dyDescent="0.25"/>
    <row r="246" s="19" customFormat="1" x14ac:dyDescent="0.25"/>
    <row r="247" s="19" customFormat="1" x14ac:dyDescent="0.25"/>
    <row r="248" s="19" customFormat="1" x14ac:dyDescent="0.25"/>
    <row r="249" s="19" customFormat="1" x14ac:dyDescent="0.25"/>
    <row r="250" s="19" customFormat="1" x14ac:dyDescent="0.25"/>
    <row r="251" s="19" customFormat="1" x14ac:dyDescent="0.25"/>
    <row r="252" s="19" customFormat="1" x14ac:dyDescent="0.25"/>
    <row r="253" s="19" customFormat="1" x14ac:dyDescent="0.25"/>
    <row r="254" s="19" customFormat="1" x14ac:dyDescent="0.25"/>
    <row r="255" s="19" customFormat="1" x14ac:dyDescent="0.25"/>
    <row r="256" s="19" customFormat="1" x14ac:dyDescent="0.25"/>
    <row r="257" s="19" customFormat="1" x14ac:dyDescent="0.25"/>
    <row r="258" s="19" customFormat="1" x14ac:dyDescent="0.25"/>
    <row r="259" s="19" customFormat="1" x14ac:dyDescent="0.25"/>
    <row r="260" s="19" customFormat="1" x14ac:dyDescent="0.25"/>
    <row r="261" s="19" customFormat="1" x14ac:dyDescent="0.25"/>
    <row r="262" s="19" customFormat="1" x14ac:dyDescent="0.25"/>
    <row r="263" s="19" customFormat="1" x14ac:dyDescent="0.25"/>
    <row r="264" s="19" customFormat="1" x14ac:dyDescent="0.25"/>
    <row r="265" s="19" customFormat="1" x14ac:dyDescent="0.25"/>
    <row r="266" s="19" customFormat="1" x14ac:dyDescent="0.25"/>
    <row r="267" s="19" customFormat="1" x14ac:dyDescent="0.25"/>
    <row r="268" s="19" customFormat="1" x14ac:dyDescent="0.25"/>
    <row r="269" s="19" customFormat="1" x14ac:dyDescent="0.25"/>
    <row r="270" s="19" customFormat="1" x14ac:dyDescent="0.25"/>
    <row r="271" s="19" customFormat="1" x14ac:dyDescent="0.25"/>
    <row r="272" s="19" customFormat="1" x14ac:dyDescent="0.25"/>
    <row r="273" s="19" customFormat="1" x14ac:dyDescent="0.25"/>
    <row r="274" s="19" customFormat="1" x14ac:dyDescent="0.25"/>
    <row r="275" s="19" customFormat="1" x14ac:dyDescent="0.25"/>
    <row r="276" s="19" customFormat="1" x14ac:dyDescent="0.25"/>
    <row r="277" s="19" customFormat="1" x14ac:dyDescent="0.25"/>
    <row r="278" s="19" customFormat="1" x14ac:dyDescent="0.25"/>
    <row r="279" s="19" customFormat="1" x14ac:dyDescent="0.25"/>
    <row r="280" s="19" customFormat="1" x14ac:dyDescent="0.25"/>
    <row r="281" s="19" customFormat="1" x14ac:dyDescent="0.25"/>
    <row r="282" s="19" customFormat="1" x14ac:dyDescent="0.25"/>
    <row r="283" s="19" customFormat="1" x14ac:dyDescent="0.25"/>
    <row r="284" s="19" customFormat="1" x14ac:dyDescent="0.25"/>
    <row r="285" s="19" customFormat="1" x14ac:dyDescent="0.25"/>
    <row r="286" s="19" customFormat="1" x14ac:dyDescent="0.25"/>
    <row r="287" s="19" customFormat="1" x14ac:dyDescent="0.25"/>
    <row r="288" s="19" customFormat="1" x14ac:dyDescent="0.25"/>
    <row r="289" s="19" customFormat="1" x14ac:dyDescent="0.25"/>
    <row r="290" s="19" customFormat="1" x14ac:dyDescent="0.25"/>
    <row r="291" s="19" customFormat="1" x14ac:dyDescent="0.25"/>
    <row r="292" s="19" customFormat="1" x14ac:dyDescent="0.25"/>
    <row r="293" s="19" customFormat="1" x14ac:dyDescent="0.25"/>
    <row r="294" s="19" customFormat="1" x14ac:dyDescent="0.25"/>
    <row r="295" s="19" customFormat="1" x14ac:dyDescent="0.25"/>
    <row r="296" s="19" customFormat="1" x14ac:dyDescent="0.25"/>
    <row r="297" s="19" customFormat="1" x14ac:dyDescent="0.25"/>
    <row r="298" s="19" customFormat="1" x14ac:dyDescent="0.25"/>
    <row r="299" s="19" customFormat="1" x14ac:dyDescent="0.25"/>
    <row r="300" s="19" customFormat="1" x14ac:dyDescent="0.25"/>
    <row r="301" s="19" customFormat="1" x14ac:dyDescent="0.25"/>
    <row r="302" s="19" customFormat="1" x14ac:dyDescent="0.25"/>
    <row r="303" s="19" customFormat="1" x14ac:dyDescent="0.25"/>
    <row r="304" s="19" customFormat="1" x14ac:dyDescent="0.25"/>
    <row r="305" s="19" customFormat="1" x14ac:dyDescent="0.25"/>
    <row r="306" s="19" customFormat="1" x14ac:dyDescent="0.25"/>
    <row r="307" s="19" customFormat="1" x14ac:dyDescent="0.25"/>
    <row r="308" s="19" customFormat="1" x14ac:dyDescent="0.25"/>
    <row r="309" s="19" customFormat="1" x14ac:dyDescent="0.25"/>
    <row r="310" s="19" customFormat="1" x14ac:dyDescent="0.25"/>
    <row r="311" s="19" customFormat="1" x14ac:dyDescent="0.25"/>
    <row r="312" s="19" customFormat="1" x14ac:dyDescent="0.25"/>
    <row r="313" s="19" customFormat="1" x14ac:dyDescent="0.25"/>
    <row r="314" s="19" customFormat="1" x14ac:dyDescent="0.25"/>
    <row r="315" s="19" customFormat="1" x14ac:dyDescent="0.25"/>
    <row r="316" s="19" customFormat="1" x14ac:dyDescent="0.25"/>
    <row r="317" s="19" customFormat="1" x14ac:dyDescent="0.25"/>
    <row r="318" s="19" customFormat="1" x14ac:dyDescent="0.25"/>
    <row r="319" s="19" customFormat="1" x14ac:dyDescent="0.25"/>
    <row r="320" s="19" customFormat="1" x14ac:dyDescent="0.25"/>
    <row r="321" s="19" customFormat="1" x14ac:dyDescent="0.25"/>
    <row r="322" s="19" customFormat="1" x14ac:dyDescent="0.25"/>
    <row r="323" s="19" customFormat="1" x14ac:dyDescent="0.25"/>
    <row r="324" s="19" customFormat="1" x14ac:dyDescent="0.25"/>
    <row r="325" s="19" customFormat="1" x14ac:dyDescent="0.25"/>
    <row r="326" s="19" customFormat="1" x14ac:dyDescent="0.25"/>
    <row r="327" s="19" customFormat="1" x14ac:dyDescent="0.25"/>
    <row r="328" s="19" customFormat="1" x14ac:dyDescent="0.25"/>
    <row r="329" s="19" customFormat="1" x14ac:dyDescent="0.25"/>
    <row r="330" s="19" customFormat="1" x14ac:dyDescent="0.25"/>
    <row r="331" s="19" customFormat="1" x14ac:dyDescent="0.25"/>
    <row r="332" s="19" customFormat="1" x14ac:dyDescent="0.25"/>
    <row r="333" s="19" customFormat="1" x14ac:dyDescent="0.25"/>
    <row r="334" s="19" customFormat="1" x14ac:dyDescent="0.25"/>
    <row r="335" s="19" customFormat="1" x14ac:dyDescent="0.25"/>
    <row r="336" s="19" customFormat="1" x14ac:dyDescent="0.25"/>
    <row r="337" s="19" customFormat="1" x14ac:dyDescent="0.25"/>
    <row r="338" s="19" customFormat="1" x14ac:dyDescent="0.25"/>
    <row r="339" s="19" customFormat="1" x14ac:dyDescent="0.25"/>
    <row r="340" s="19" customFormat="1" x14ac:dyDescent="0.25"/>
    <row r="341" s="19" customFormat="1" x14ac:dyDescent="0.25"/>
    <row r="342" s="19" customFormat="1" x14ac:dyDescent="0.25"/>
    <row r="343" s="19" customFormat="1" x14ac:dyDescent="0.25"/>
    <row r="344" s="19" customFormat="1" x14ac:dyDescent="0.25"/>
    <row r="345" s="19" customFormat="1" x14ac:dyDescent="0.25"/>
    <row r="346" s="19" customFormat="1" x14ac:dyDescent="0.25"/>
    <row r="347" s="19" customFormat="1" x14ac:dyDescent="0.25"/>
    <row r="348" s="19" customFormat="1" x14ac:dyDescent="0.25"/>
    <row r="349" s="19" customFormat="1" x14ac:dyDescent="0.25"/>
    <row r="350" s="19" customFormat="1" x14ac:dyDescent="0.25"/>
    <row r="351" s="19" customFormat="1" x14ac:dyDescent="0.25"/>
    <row r="352" s="19" customFormat="1" x14ac:dyDescent="0.25"/>
    <row r="353" s="19" customFormat="1" x14ac:dyDescent="0.25"/>
    <row r="354" s="19" customFormat="1" x14ac:dyDescent="0.25"/>
    <row r="355" s="19" customFormat="1" x14ac:dyDescent="0.25"/>
    <row r="356" s="19" customFormat="1" x14ac:dyDescent="0.25"/>
    <row r="357" s="19" customFormat="1" x14ac:dyDescent="0.25"/>
    <row r="358" s="19" customFormat="1" x14ac:dyDescent="0.25"/>
    <row r="359" s="19" customFormat="1" x14ac:dyDescent="0.25"/>
    <row r="360" s="19" customFormat="1" x14ac:dyDescent="0.25"/>
    <row r="361" s="19" customFormat="1" x14ac:dyDescent="0.25"/>
    <row r="362" s="19" customFormat="1" x14ac:dyDescent="0.25"/>
    <row r="363" s="19" customFormat="1" x14ac:dyDescent="0.25"/>
    <row r="364" s="19" customFormat="1" x14ac:dyDescent="0.25"/>
    <row r="365" s="19" customFormat="1" x14ac:dyDescent="0.25"/>
    <row r="366" s="19" customFormat="1" x14ac:dyDescent="0.25"/>
    <row r="367" s="19" customFormat="1" x14ac:dyDescent="0.25"/>
    <row r="368" s="19" customFormat="1" x14ac:dyDescent="0.25"/>
    <row r="369" s="19" customFormat="1" x14ac:dyDescent="0.25"/>
    <row r="370" s="19" customFormat="1" x14ac:dyDescent="0.25"/>
    <row r="371" s="19" customFormat="1" x14ac:dyDescent="0.25"/>
    <row r="372" s="19" customFormat="1" x14ac:dyDescent="0.25"/>
    <row r="373" s="19" customFormat="1" x14ac:dyDescent="0.25"/>
    <row r="374" s="19" customFormat="1" x14ac:dyDescent="0.25"/>
    <row r="375" s="19" customFormat="1" x14ac:dyDescent="0.25"/>
    <row r="376" s="19" customFormat="1" x14ac:dyDescent="0.25"/>
    <row r="377" s="19" customFormat="1" x14ac:dyDescent="0.25"/>
    <row r="378" s="19" customFormat="1" x14ac:dyDescent="0.25"/>
    <row r="379" s="19" customFormat="1" x14ac:dyDescent="0.25"/>
    <row r="380" s="19" customFormat="1" x14ac:dyDescent="0.25"/>
    <row r="381" s="19" customFormat="1" x14ac:dyDescent="0.25"/>
    <row r="382" s="19" customFormat="1" x14ac:dyDescent="0.25"/>
    <row r="383" s="19" customFormat="1" x14ac:dyDescent="0.25"/>
    <row r="384" s="19" customFormat="1" x14ac:dyDescent="0.25"/>
    <row r="385" s="19" customFormat="1" x14ac:dyDescent="0.25"/>
    <row r="386" s="19" customFormat="1" x14ac:dyDescent="0.25"/>
    <row r="387" s="19" customFormat="1" x14ac:dyDescent="0.25"/>
    <row r="388" s="19" customFormat="1" x14ac:dyDescent="0.25"/>
    <row r="389" s="19" customFormat="1" x14ac:dyDescent="0.25"/>
    <row r="390" s="19" customFormat="1" x14ac:dyDescent="0.25"/>
    <row r="391" s="19" customFormat="1" x14ac:dyDescent="0.25"/>
    <row r="392" s="19" customFormat="1" x14ac:dyDescent="0.25"/>
    <row r="393" s="19" customFormat="1" x14ac:dyDescent="0.25"/>
    <row r="394" s="19" customFormat="1" x14ac:dyDescent="0.25"/>
    <row r="395" s="19" customFormat="1" x14ac:dyDescent="0.25"/>
    <row r="396" s="19" customFormat="1" x14ac:dyDescent="0.25"/>
    <row r="397" s="19" customFormat="1" x14ac:dyDescent="0.25"/>
    <row r="398" s="19" customFormat="1" x14ac:dyDescent="0.25"/>
    <row r="399" s="19" customFormat="1" x14ac:dyDescent="0.25"/>
    <row r="400" s="19" customFormat="1" x14ac:dyDescent="0.25"/>
    <row r="401" s="19" customFormat="1" x14ac:dyDescent="0.25"/>
    <row r="402" s="19" customFormat="1" x14ac:dyDescent="0.25"/>
    <row r="403" s="19" customFormat="1" x14ac:dyDescent="0.25"/>
    <row r="404" s="19" customFormat="1" x14ac:dyDescent="0.25"/>
    <row r="405" s="19" customFormat="1" x14ac:dyDescent="0.25"/>
    <row r="406" s="19" customFormat="1" x14ac:dyDescent="0.25"/>
    <row r="407" s="19" customFormat="1" x14ac:dyDescent="0.25"/>
    <row r="408" s="19" customFormat="1" x14ac:dyDescent="0.25"/>
    <row r="409" s="19" customFormat="1" x14ac:dyDescent="0.25"/>
    <row r="410" s="19" customFormat="1" x14ac:dyDescent="0.25"/>
    <row r="411" s="19" customFormat="1" x14ac:dyDescent="0.25"/>
    <row r="412" s="19" customFormat="1" x14ac:dyDescent="0.25"/>
    <row r="413" s="19" customFormat="1" x14ac:dyDescent="0.25"/>
    <row r="414" s="19" customFormat="1" x14ac:dyDescent="0.25"/>
    <row r="415" s="19" customFormat="1" x14ac:dyDescent="0.25"/>
    <row r="416" s="19" customFormat="1" x14ac:dyDescent="0.25"/>
    <row r="417" s="19" customFormat="1" x14ac:dyDescent="0.25"/>
    <row r="418" s="19" customFormat="1" x14ac:dyDescent="0.25"/>
    <row r="419" s="19" customFormat="1" x14ac:dyDescent="0.25"/>
    <row r="420" s="19" customFormat="1" x14ac:dyDescent="0.25"/>
    <row r="421" s="19" customFormat="1" x14ac:dyDescent="0.25"/>
    <row r="422" s="19" customFormat="1" x14ac:dyDescent="0.25"/>
    <row r="423" s="19" customFormat="1" x14ac:dyDescent="0.25"/>
    <row r="424" s="19" customFormat="1" x14ac:dyDescent="0.25"/>
    <row r="425" s="19" customFormat="1" x14ac:dyDescent="0.25"/>
    <row r="426" s="19" customFormat="1" x14ac:dyDescent="0.25"/>
    <row r="427" s="19" customFormat="1" x14ac:dyDescent="0.25"/>
    <row r="428" s="19" customFormat="1" x14ac:dyDescent="0.25"/>
    <row r="429" s="19" customFormat="1" x14ac:dyDescent="0.25"/>
    <row r="430" s="19" customFormat="1" x14ac:dyDescent="0.25"/>
    <row r="431" s="19" customFormat="1" x14ac:dyDescent="0.25"/>
    <row r="432" s="19" customFormat="1" x14ac:dyDescent="0.25"/>
    <row r="433" s="19" customFormat="1" x14ac:dyDescent="0.25"/>
    <row r="434" s="19" customFormat="1" x14ac:dyDescent="0.25"/>
    <row r="435" s="19" customFormat="1" x14ac:dyDescent="0.25"/>
    <row r="436" s="19" customFormat="1" x14ac:dyDescent="0.25"/>
    <row r="437" s="19" customFormat="1" x14ac:dyDescent="0.25"/>
    <row r="438" s="19" customFormat="1" x14ac:dyDescent="0.25"/>
    <row r="439" s="19" customFormat="1" x14ac:dyDescent="0.25"/>
    <row r="440" s="19" customFormat="1" x14ac:dyDescent="0.25"/>
    <row r="441" s="19" customFormat="1" x14ac:dyDescent="0.25"/>
    <row r="442" s="19" customFormat="1" x14ac:dyDescent="0.25"/>
    <row r="443" s="19" customFormat="1" x14ac:dyDescent="0.25"/>
    <row r="444" s="19" customFormat="1" x14ac:dyDescent="0.25"/>
    <row r="445" s="19" customFormat="1" x14ac:dyDescent="0.25"/>
    <row r="446" s="19" customFormat="1" x14ac:dyDescent="0.25"/>
    <row r="447" s="19" customFormat="1" x14ac:dyDescent="0.25"/>
    <row r="448" s="19" customFormat="1" x14ac:dyDescent="0.25"/>
    <row r="449" s="19" customFormat="1" x14ac:dyDescent="0.25"/>
    <row r="450" s="19" customFormat="1" x14ac:dyDescent="0.25"/>
    <row r="451" s="19" customFormat="1" x14ac:dyDescent="0.25"/>
    <row r="452" s="19" customFormat="1" x14ac:dyDescent="0.25"/>
    <row r="453" s="19" customFormat="1" x14ac:dyDescent="0.25"/>
    <row r="454" s="19" customFormat="1" x14ac:dyDescent="0.25"/>
    <row r="455" s="19" customFormat="1" x14ac:dyDescent="0.25"/>
    <row r="456" s="19" customFormat="1" x14ac:dyDescent="0.25"/>
    <row r="457" s="19" customFormat="1" x14ac:dyDescent="0.25"/>
    <row r="458" s="19" customFormat="1" x14ac:dyDescent="0.25"/>
    <row r="459" s="19" customFormat="1" x14ac:dyDescent="0.25"/>
    <row r="460" s="19" customFormat="1" x14ac:dyDescent="0.25"/>
    <row r="461" s="19" customFormat="1" x14ac:dyDescent="0.25"/>
    <row r="462" s="19" customFormat="1" x14ac:dyDescent="0.25"/>
    <row r="463" s="19" customFormat="1" x14ac:dyDescent="0.25"/>
    <row r="464" s="19" customFormat="1" x14ac:dyDescent="0.25"/>
    <row r="465" s="19" customFormat="1" x14ac:dyDescent="0.25"/>
    <row r="466" s="19" customFormat="1" x14ac:dyDescent="0.25"/>
    <row r="467" s="19" customFormat="1" x14ac:dyDescent="0.25"/>
    <row r="468" s="19" customFormat="1" x14ac:dyDescent="0.25"/>
    <row r="469" s="19" customFormat="1" x14ac:dyDescent="0.25"/>
    <row r="470" s="19" customFormat="1" x14ac:dyDescent="0.25"/>
    <row r="471" s="19" customFormat="1" x14ac:dyDescent="0.25"/>
    <row r="472" s="19" customFormat="1" x14ac:dyDescent="0.25"/>
    <row r="473" s="19" customFormat="1" x14ac:dyDescent="0.25"/>
    <row r="474" s="19" customFormat="1" x14ac:dyDescent="0.25"/>
    <row r="475" s="19" customFormat="1" x14ac:dyDescent="0.25"/>
    <row r="476" s="19" customFormat="1" x14ac:dyDescent="0.25"/>
    <row r="477" s="19" customFormat="1" x14ac:dyDescent="0.25"/>
    <row r="478" s="19" customFormat="1" x14ac:dyDescent="0.25"/>
    <row r="479" s="19" customFormat="1" x14ac:dyDescent="0.25"/>
    <row r="480" s="19" customFormat="1" x14ac:dyDescent="0.25"/>
    <row r="481" s="19" customFormat="1" x14ac:dyDescent="0.25"/>
    <row r="482" s="19" customFormat="1" x14ac:dyDescent="0.25"/>
    <row r="483" s="19" customFormat="1" x14ac:dyDescent="0.25"/>
    <row r="484" s="19" customFormat="1" x14ac:dyDescent="0.25"/>
    <row r="485" s="19" customFormat="1" x14ac:dyDescent="0.25"/>
    <row r="486" s="19" customFormat="1" x14ac:dyDescent="0.25"/>
    <row r="487" s="19" customFormat="1" x14ac:dyDescent="0.25"/>
    <row r="488" s="19" customFormat="1" x14ac:dyDescent="0.25"/>
    <row r="489" s="19" customFormat="1" x14ac:dyDescent="0.25"/>
    <row r="490" s="19" customFormat="1" x14ac:dyDescent="0.25"/>
    <row r="491" s="19" customFormat="1" x14ac:dyDescent="0.25"/>
    <row r="492" s="19" customFormat="1" x14ac:dyDescent="0.25"/>
    <row r="493" s="19" customFormat="1" x14ac:dyDescent="0.25"/>
    <row r="494" s="19" customFormat="1" x14ac:dyDescent="0.25"/>
    <row r="495" s="19" customFormat="1" x14ac:dyDescent="0.25"/>
    <row r="496" s="19" customFormat="1" x14ac:dyDescent="0.25"/>
    <row r="497" s="19" customFormat="1" x14ac:dyDescent="0.25"/>
    <row r="498" s="19" customFormat="1" x14ac:dyDescent="0.25"/>
    <row r="499" s="19" customFormat="1" x14ac:dyDescent="0.25"/>
    <row r="500" s="19" customFormat="1" x14ac:dyDescent="0.25"/>
    <row r="501" s="19" customFormat="1" x14ac:dyDescent="0.25"/>
    <row r="502" s="19" customFormat="1" x14ac:dyDescent="0.25"/>
    <row r="503" s="19" customFormat="1" x14ac:dyDescent="0.25"/>
    <row r="504" s="19" customFormat="1" x14ac:dyDescent="0.25"/>
    <row r="505" s="19" customFormat="1" x14ac:dyDescent="0.25"/>
    <row r="506" s="19" customFormat="1" x14ac:dyDescent="0.25"/>
    <row r="507" s="19" customFormat="1" x14ac:dyDescent="0.25"/>
    <row r="508" s="19" customFormat="1" x14ac:dyDescent="0.25"/>
    <row r="509" s="19" customFormat="1" x14ac:dyDescent="0.25"/>
    <row r="510" s="19" customFormat="1" x14ac:dyDescent="0.25"/>
    <row r="511" s="19" customFormat="1" x14ac:dyDescent="0.25"/>
    <row r="512" s="19" customFormat="1" x14ac:dyDescent="0.25"/>
    <row r="513" s="19" customFormat="1" x14ac:dyDescent="0.25"/>
    <row r="514" s="19" customFormat="1" x14ac:dyDescent="0.25"/>
    <row r="515" s="19" customFormat="1" x14ac:dyDescent="0.25"/>
    <row r="516" s="19" customFormat="1" x14ac:dyDescent="0.25"/>
    <row r="517" s="19" customFormat="1" x14ac:dyDescent="0.25"/>
    <row r="518" s="19" customFormat="1" x14ac:dyDescent="0.25"/>
    <row r="519" s="19" customFormat="1" x14ac:dyDescent="0.25"/>
    <row r="520" s="19" customFormat="1" x14ac:dyDescent="0.25"/>
    <row r="521" s="19" customFormat="1" x14ac:dyDescent="0.25"/>
    <row r="522" s="19" customFormat="1" x14ac:dyDescent="0.25"/>
    <row r="523" s="19" customFormat="1" x14ac:dyDescent="0.25"/>
    <row r="524" s="19" customFormat="1" x14ac:dyDescent="0.25"/>
    <row r="525" s="19" customFormat="1" x14ac:dyDescent="0.25"/>
    <row r="526" s="19" customFormat="1" x14ac:dyDescent="0.25"/>
    <row r="527" s="19" customFormat="1" x14ac:dyDescent="0.25"/>
    <row r="528" s="19" customFormat="1" x14ac:dyDescent="0.25"/>
    <row r="529" s="19" customFormat="1" x14ac:dyDescent="0.25"/>
    <row r="530" s="19" customFormat="1" x14ac:dyDescent="0.25"/>
    <row r="531" s="19" customFormat="1" x14ac:dyDescent="0.25"/>
    <row r="532" s="19" customFormat="1" x14ac:dyDescent="0.25"/>
    <row r="533" s="19" customFormat="1" x14ac:dyDescent="0.25"/>
    <row r="534" s="19" customFormat="1" x14ac:dyDescent="0.25"/>
    <row r="535" s="19" customFormat="1" x14ac:dyDescent="0.25"/>
    <row r="536" s="19" customFormat="1" x14ac:dyDescent="0.25"/>
    <row r="537" s="19" customFormat="1" x14ac:dyDescent="0.25"/>
    <row r="538" s="19" customFormat="1" x14ac:dyDescent="0.25"/>
    <row r="539" s="19" customFormat="1" x14ac:dyDescent="0.25"/>
    <row r="540" s="19" customFormat="1" x14ac:dyDescent="0.25"/>
    <row r="541" s="19" customFormat="1" x14ac:dyDescent="0.25"/>
    <row r="542" s="19" customFormat="1" x14ac:dyDescent="0.25"/>
    <row r="543" s="19" customFormat="1" x14ac:dyDescent="0.25"/>
    <row r="544" s="19" customFormat="1" x14ac:dyDescent="0.25"/>
    <row r="545" s="19" customFormat="1" x14ac:dyDescent="0.25"/>
    <row r="546" s="19" customFormat="1" x14ac:dyDescent="0.25"/>
    <row r="547" s="19" customFormat="1" x14ac:dyDescent="0.25"/>
    <row r="548" s="19" customFormat="1" x14ac:dyDescent="0.25"/>
    <row r="549" s="19" customFormat="1" x14ac:dyDescent="0.25"/>
    <row r="550" s="19" customFormat="1" x14ac:dyDescent="0.25"/>
    <row r="551" s="19" customFormat="1" x14ac:dyDescent="0.25"/>
    <row r="552" s="19" customFormat="1" x14ac:dyDescent="0.25"/>
    <row r="553" s="19" customFormat="1" x14ac:dyDescent="0.25"/>
    <row r="554" s="19" customFormat="1" x14ac:dyDescent="0.25"/>
    <row r="555" s="19" customFormat="1" x14ac:dyDescent="0.25"/>
    <row r="556" s="19" customFormat="1" x14ac:dyDescent="0.25"/>
    <row r="557" s="19" customFormat="1" x14ac:dyDescent="0.25"/>
    <row r="558" s="19" customFormat="1" x14ac:dyDescent="0.25"/>
    <row r="559" s="19" customFormat="1" x14ac:dyDescent="0.25"/>
    <row r="560" s="19" customFormat="1" x14ac:dyDescent="0.25"/>
    <row r="561" s="19" customFormat="1" x14ac:dyDescent="0.25"/>
    <row r="562" s="19" customFormat="1" x14ac:dyDescent="0.25"/>
    <row r="563" s="19" customFormat="1" x14ac:dyDescent="0.25"/>
    <row r="564" s="19" customFormat="1" x14ac:dyDescent="0.25"/>
    <row r="565" s="19" customFormat="1" x14ac:dyDescent="0.25"/>
    <row r="566" s="19" customFormat="1" x14ac:dyDescent="0.25"/>
    <row r="567" s="19" customFormat="1" x14ac:dyDescent="0.25"/>
    <row r="568" s="19" customFormat="1" x14ac:dyDescent="0.25"/>
    <row r="569" s="19" customFormat="1" x14ac:dyDescent="0.25"/>
    <row r="570" s="19" customFormat="1" x14ac:dyDescent="0.25"/>
    <row r="571" s="19" customFormat="1" x14ac:dyDescent="0.25"/>
    <row r="572" s="19" customFormat="1" x14ac:dyDescent="0.25"/>
    <row r="573" s="19" customFormat="1" x14ac:dyDescent="0.25"/>
    <row r="574" s="19" customFormat="1" x14ac:dyDescent="0.25"/>
    <row r="575" s="19" customFormat="1" x14ac:dyDescent="0.25"/>
    <row r="576" s="19" customFormat="1" x14ac:dyDescent="0.25"/>
    <row r="577" s="19" customFormat="1" x14ac:dyDescent="0.25"/>
    <row r="578" s="19" customFormat="1" x14ac:dyDescent="0.25"/>
    <row r="579" s="19" customFormat="1" x14ac:dyDescent="0.25"/>
    <row r="580" s="19" customFormat="1" x14ac:dyDescent="0.25"/>
    <row r="581" s="19" customFormat="1" x14ac:dyDescent="0.25"/>
    <row r="582" s="19" customFormat="1" x14ac:dyDescent="0.25"/>
    <row r="583" s="19" customFormat="1" x14ac:dyDescent="0.25"/>
    <row r="584" s="19" customFormat="1" x14ac:dyDescent="0.25"/>
    <row r="585" s="19" customFormat="1" x14ac:dyDescent="0.25"/>
    <row r="586" s="19" customFormat="1" x14ac:dyDescent="0.25"/>
    <row r="587" s="19" customFormat="1" x14ac:dyDescent="0.25"/>
    <row r="588" s="19" customFormat="1" x14ac:dyDescent="0.25"/>
    <row r="589" s="19" customFormat="1" x14ac:dyDescent="0.25"/>
    <row r="590" s="19" customFormat="1" x14ac:dyDescent="0.25"/>
    <row r="591" s="19" customFormat="1" x14ac:dyDescent="0.25"/>
    <row r="592" s="19" customFormat="1" x14ac:dyDescent="0.25"/>
    <row r="593" s="19" customFormat="1" x14ac:dyDescent="0.25"/>
    <row r="594" s="19" customFormat="1" x14ac:dyDescent="0.25"/>
    <row r="595" s="19" customFormat="1" x14ac:dyDescent="0.25"/>
    <row r="596" s="19" customFormat="1" x14ac:dyDescent="0.25"/>
    <row r="597" s="19" customFormat="1" x14ac:dyDescent="0.25"/>
    <row r="598" s="19" customFormat="1" x14ac:dyDescent="0.25"/>
    <row r="599" s="19" customFormat="1" x14ac:dyDescent="0.25"/>
    <row r="600" s="19" customFormat="1" x14ac:dyDescent="0.25"/>
    <row r="601" s="19" customFormat="1" x14ac:dyDescent="0.25"/>
    <row r="602" s="19" customFormat="1" x14ac:dyDescent="0.25"/>
    <row r="603" s="19" customFormat="1" x14ac:dyDescent="0.25"/>
    <row r="604" s="19" customFormat="1" x14ac:dyDescent="0.25"/>
    <row r="605" s="19" customFormat="1" x14ac:dyDescent="0.25"/>
    <row r="606" s="19" customFormat="1" x14ac:dyDescent="0.25"/>
    <row r="607" s="19" customFormat="1" x14ac:dyDescent="0.25"/>
    <row r="608" s="19" customFormat="1" x14ac:dyDescent="0.25"/>
    <row r="609" s="19" customFormat="1" x14ac:dyDescent="0.25"/>
    <row r="610" s="19" customFormat="1" x14ac:dyDescent="0.25"/>
    <row r="611" s="19" customFormat="1" x14ac:dyDescent="0.25"/>
    <row r="612" s="19" customFormat="1" x14ac:dyDescent="0.25"/>
    <row r="613" s="19" customFormat="1" x14ac:dyDescent="0.25"/>
    <row r="614" s="19" customFormat="1" x14ac:dyDescent="0.25"/>
    <row r="615" s="19" customFormat="1" x14ac:dyDescent="0.25"/>
    <row r="616" s="19" customFormat="1" x14ac:dyDescent="0.25"/>
    <row r="617" s="19" customFormat="1" x14ac:dyDescent="0.25"/>
    <row r="618" s="19" customFormat="1" x14ac:dyDescent="0.25"/>
    <row r="619" s="19" customFormat="1" x14ac:dyDescent="0.25"/>
    <row r="620" s="19" customFormat="1" x14ac:dyDescent="0.25"/>
    <row r="621" s="19" customFormat="1" x14ac:dyDescent="0.25"/>
    <row r="622" s="19" customFormat="1" x14ac:dyDescent="0.25"/>
    <row r="623" s="19" customFormat="1" x14ac:dyDescent="0.25"/>
    <row r="624" s="19" customFormat="1" x14ac:dyDescent="0.25"/>
    <row r="625" s="19" customFormat="1" x14ac:dyDescent="0.25"/>
    <row r="626" s="19" customFormat="1" x14ac:dyDescent="0.25"/>
    <row r="627" s="19" customFormat="1" x14ac:dyDescent="0.25"/>
    <row r="628" s="19" customFormat="1" x14ac:dyDescent="0.25"/>
    <row r="629" s="19" customFormat="1" x14ac:dyDescent="0.25"/>
    <row r="630" s="19" customFormat="1" x14ac:dyDescent="0.25"/>
    <row r="631" s="19" customFormat="1" x14ac:dyDescent="0.25"/>
    <row r="632" s="19" customFormat="1" x14ac:dyDescent="0.25"/>
    <row r="633" s="19" customFormat="1" x14ac:dyDescent="0.25"/>
    <row r="634" s="19" customFormat="1" x14ac:dyDescent="0.25"/>
    <row r="635" s="19" customFormat="1" x14ac:dyDescent="0.25"/>
    <row r="636" s="19" customFormat="1" x14ac:dyDescent="0.25"/>
    <row r="637" s="19" customFormat="1" x14ac:dyDescent="0.25"/>
    <row r="638" s="19" customFormat="1" x14ac:dyDescent="0.25"/>
    <row r="639" s="19" customFormat="1" x14ac:dyDescent="0.25"/>
    <row r="640" s="19" customFormat="1" x14ac:dyDescent="0.25"/>
    <row r="641" s="19" customFormat="1" x14ac:dyDescent="0.25"/>
    <row r="642" s="19" customFormat="1" x14ac:dyDescent="0.25"/>
    <row r="643" s="19" customFormat="1" x14ac:dyDescent="0.25"/>
    <row r="644" s="19" customFormat="1" x14ac:dyDescent="0.25"/>
    <row r="645" s="19" customFormat="1" x14ac:dyDescent="0.25"/>
    <row r="646" s="19" customFormat="1" x14ac:dyDescent="0.25"/>
    <row r="647" s="19" customFormat="1" x14ac:dyDescent="0.25"/>
    <row r="648" s="19" customFormat="1" x14ac:dyDescent="0.25"/>
    <row r="649" s="19" customFormat="1" x14ac:dyDescent="0.25"/>
    <row r="650" s="19" customFormat="1" x14ac:dyDescent="0.25"/>
    <row r="651" s="19" customFormat="1" x14ac:dyDescent="0.25"/>
    <row r="652" s="19" customFormat="1" x14ac:dyDescent="0.25"/>
    <row r="653" s="19" customFormat="1" x14ac:dyDescent="0.25"/>
    <row r="654" s="19" customFormat="1" x14ac:dyDescent="0.25"/>
    <row r="655" s="19" customFormat="1" x14ac:dyDescent="0.25"/>
    <row r="656" s="19" customFormat="1" x14ac:dyDescent="0.25"/>
    <row r="657" s="19" customFormat="1" x14ac:dyDescent="0.25"/>
    <row r="658" s="19" customFormat="1" x14ac:dyDescent="0.25"/>
    <row r="659" s="19" customFormat="1" x14ac:dyDescent="0.25"/>
    <row r="660" s="19" customFormat="1" x14ac:dyDescent="0.25"/>
    <row r="661" s="19" customFormat="1" x14ac:dyDescent="0.25"/>
    <row r="662" s="19" customFormat="1" x14ac:dyDescent="0.25"/>
    <row r="663" s="19" customFormat="1" x14ac:dyDescent="0.25"/>
    <row r="664" s="19" customFormat="1" x14ac:dyDescent="0.25"/>
    <row r="665" s="19" customFormat="1" x14ac:dyDescent="0.25"/>
    <row r="666" s="19" customFormat="1" x14ac:dyDescent="0.25"/>
    <row r="667" s="19" customFormat="1" x14ac:dyDescent="0.25"/>
    <row r="668" s="19" customFormat="1" x14ac:dyDescent="0.25"/>
    <row r="669" s="19" customFormat="1" x14ac:dyDescent="0.25"/>
    <row r="670" s="19" customFormat="1" x14ac:dyDescent="0.25"/>
    <row r="671" s="19" customFormat="1" x14ac:dyDescent="0.25"/>
    <row r="672" s="19" customFormat="1" x14ac:dyDescent="0.25"/>
    <row r="673" s="19" customFormat="1" x14ac:dyDescent="0.25"/>
    <row r="674" s="19" customFormat="1" x14ac:dyDescent="0.25"/>
    <row r="675" s="19" customFormat="1" x14ac:dyDescent="0.25"/>
    <row r="676" s="19" customFormat="1" x14ac:dyDescent="0.25"/>
    <row r="677" s="19" customFormat="1" x14ac:dyDescent="0.25"/>
    <row r="678" s="19" customFormat="1" x14ac:dyDescent="0.25"/>
    <row r="679" s="19" customFormat="1" x14ac:dyDescent="0.25"/>
    <row r="680" s="19" customFormat="1" x14ac:dyDescent="0.25"/>
    <row r="681" s="19" customFormat="1" x14ac:dyDescent="0.25"/>
    <row r="682" s="19" customFormat="1" x14ac:dyDescent="0.25"/>
    <row r="683" s="19" customFormat="1" x14ac:dyDescent="0.25"/>
    <row r="684" s="19" customFormat="1" x14ac:dyDescent="0.25"/>
    <row r="685" s="19" customFormat="1" x14ac:dyDescent="0.25"/>
    <row r="686" s="19" customFormat="1" x14ac:dyDescent="0.25"/>
    <row r="687" s="19" customFormat="1" x14ac:dyDescent="0.25"/>
    <row r="688" s="19" customFormat="1" x14ac:dyDescent="0.25"/>
    <row r="689" s="19" customFormat="1" x14ac:dyDescent="0.25"/>
    <row r="690" s="19" customFormat="1" x14ac:dyDescent="0.25"/>
    <row r="691" s="19" customFormat="1" x14ac:dyDescent="0.25"/>
    <row r="692" s="19" customFormat="1" x14ac:dyDescent="0.25"/>
    <row r="693" s="19" customFormat="1" x14ac:dyDescent="0.25"/>
    <row r="694" s="19" customFormat="1" x14ac:dyDescent="0.25"/>
    <row r="695" s="19" customFormat="1" x14ac:dyDescent="0.25"/>
    <row r="696" s="19" customFormat="1" x14ac:dyDescent="0.25"/>
    <row r="697" s="19" customFormat="1" x14ac:dyDescent="0.25"/>
    <row r="698" s="19" customFormat="1" x14ac:dyDescent="0.25"/>
    <row r="699" s="19" customFormat="1" x14ac:dyDescent="0.25"/>
  </sheetData>
  <mergeCells count="35">
    <mergeCell ref="I23:K23"/>
    <mergeCell ref="K17:L17"/>
    <mergeCell ref="K18:L18"/>
    <mergeCell ref="K11:L11"/>
    <mergeCell ref="K12:L12"/>
    <mergeCell ref="K13:L13"/>
    <mergeCell ref="K14:L14"/>
    <mergeCell ref="K15:L15"/>
    <mergeCell ref="K16:L16"/>
    <mergeCell ref="H15:I15"/>
    <mergeCell ref="H16:I16"/>
    <mergeCell ref="I20:K20"/>
    <mergeCell ref="I21:K21"/>
    <mergeCell ref="I22:K22"/>
    <mergeCell ref="C24:F24"/>
    <mergeCell ref="F20:H20"/>
    <mergeCell ref="F21:H21"/>
    <mergeCell ref="F22:H22"/>
    <mergeCell ref="F23:H23"/>
    <mergeCell ref="B17:G17"/>
    <mergeCell ref="B18:G18"/>
    <mergeCell ref="B9:L9"/>
    <mergeCell ref="B10:L10"/>
    <mergeCell ref="B11:G11"/>
    <mergeCell ref="B12:G12"/>
    <mergeCell ref="B13:G13"/>
    <mergeCell ref="B14:G14"/>
    <mergeCell ref="B15:G15"/>
    <mergeCell ref="B16:G16"/>
    <mergeCell ref="H17:I17"/>
    <mergeCell ref="H18:I18"/>
    <mergeCell ref="H11:I11"/>
    <mergeCell ref="H12:I12"/>
    <mergeCell ref="H13:I13"/>
    <mergeCell ref="H14:I14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799"/>
  <sheetViews>
    <sheetView zoomScale="70" zoomScaleNormal="70" workbookViewId="0">
      <pane xSplit="2" ySplit="18" topLeftCell="C19" activePane="bottomRight" state="frozen"/>
      <selection pane="topRight" activeCell="C1" sqref="C1"/>
      <selection pane="bottomLeft" activeCell="A21" sqref="A21"/>
      <selection pane="bottomRight" activeCell="B7" sqref="B7"/>
    </sheetView>
  </sheetViews>
  <sheetFormatPr defaultRowHeight="12.5" x14ac:dyDescent="0.25"/>
  <cols>
    <col min="1" max="1" width="2.81640625" customWidth="1"/>
    <col min="2" max="2" width="3.36328125" customWidth="1"/>
    <col min="3" max="3" width="9.26953125" customWidth="1"/>
    <col min="4" max="4" width="8.54296875" customWidth="1"/>
    <col min="5" max="5" width="22" customWidth="1"/>
    <col min="6" max="6" width="10.453125" customWidth="1"/>
    <col min="7" max="7" width="7.453125" customWidth="1"/>
    <col min="8" max="8" width="11.1796875" customWidth="1"/>
    <col min="9" max="9" width="13.81640625" customWidth="1"/>
    <col min="10" max="10" width="3.54296875" customWidth="1"/>
    <col min="11" max="11" width="15.453125" customWidth="1"/>
    <col min="12" max="12" width="15.1796875" customWidth="1"/>
    <col min="13" max="13" width="7" customWidth="1"/>
    <col min="14" max="15" width="1.1796875" customWidth="1"/>
    <col min="16" max="16" width="10.08984375" customWidth="1"/>
    <col min="17" max="17" width="13.6328125" customWidth="1"/>
    <col min="18" max="18" width="0.26953125" customWidth="1"/>
    <col min="19" max="19" width="4.7265625" customWidth="1"/>
  </cols>
  <sheetData>
    <row r="1" spans="1:17" s="1" customFormat="1" ht="5.9" customHeight="1" thickBot="1" x14ac:dyDescent="0.3"/>
    <row r="2" spans="1:17" s="1" customFormat="1" ht="12.5" customHeight="1" x14ac:dyDescent="0.3">
      <c r="B2" s="22" t="s">
        <v>1959</v>
      </c>
      <c r="C2" s="40"/>
      <c r="D2" s="40"/>
      <c r="E2" s="40"/>
      <c r="F2" s="40"/>
      <c r="G2" s="41"/>
      <c r="H2" s="42"/>
      <c r="I2" s="42"/>
      <c r="J2" s="42"/>
      <c r="K2" s="42"/>
      <c r="L2" s="42"/>
      <c r="M2" s="42"/>
      <c r="N2" s="42"/>
      <c r="O2" s="42"/>
      <c r="P2" s="42"/>
      <c r="Q2" s="43"/>
    </row>
    <row r="3" spans="1:17" s="1" customFormat="1" ht="12.5" customHeight="1" x14ac:dyDescent="0.3">
      <c r="B3" s="23" t="s">
        <v>1960</v>
      </c>
      <c r="C3" s="38"/>
      <c r="D3" s="38"/>
      <c r="E3" s="38"/>
      <c r="F3" s="38"/>
      <c r="G3" s="39"/>
      <c r="Q3" s="44"/>
    </row>
    <row r="4" spans="1:17" s="1" customFormat="1" ht="12.5" customHeight="1" x14ac:dyDescent="0.3">
      <c r="B4" s="23" t="s">
        <v>1957</v>
      </c>
      <c r="C4" s="38"/>
      <c r="D4" s="38"/>
      <c r="E4" s="38"/>
      <c r="F4" s="38"/>
      <c r="G4" s="39"/>
      <c r="Q4" s="44"/>
    </row>
    <row r="5" spans="1:17" s="1" customFormat="1" ht="12.5" customHeight="1" x14ac:dyDescent="0.3">
      <c r="B5" s="23" t="s">
        <v>1958</v>
      </c>
      <c r="C5" s="38"/>
      <c r="D5" s="38"/>
      <c r="E5" s="38"/>
      <c r="F5" s="38"/>
      <c r="G5" s="39"/>
      <c r="Q5" s="44"/>
    </row>
    <row r="6" spans="1:17" s="1" customFormat="1" ht="12.5" customHeight="1" thickBot="1" x14ac:dyDescent="0.35">
      <c r="B6" s="24" t="str">
        <f>'Totaal overzicht'!B6</f>
        <v>Datum: 28-08-2024 / Versie: 1.0</v>
      </c>
      <c r="C6" s="45"/>
      <c r="D6" s="45"/>
      <c r="E6" s="45"/>
      <c r="F6" s="45"/>
      <c r="G6" s="46"/>
      <c r="H6" s="47"/>
      <c r="I6" s="47"/>
      <c r="J6" s="47"/>
      <c r="K6" s="47"/>
      <c r="L6" s="47"/>
      <c r="M6" s="47"/>
      <c r="N6" s="47"/>
      <c r="O6" s="47"/>
      <c r="P6" s="47"/>
      <c r="Q6" s="48"/>
    </row>
    <row r="7" spans="1:17" s="1" customFormat="1" ht="5.9" customHeight="1" x14ac:dyDescent="0.25"/>
    <row r="8" spans="1:17" s="1" customFormat="1" ht="19.75" customHeight="1" x14ac:dyDescent="0.25">
      <c r="A8" s="108" t="s">
        <v>0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s="1" customFormat="1" ht="19.75" customHeight="1" x14ac:dyDescent="0.25">
      <c r="A9" s="108" t="s">
        <v>26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</row>
    <row r="10" spans="1:17" s="1" customFormat="1" ht="11.15" customHeight="1" x14ac:dyDescent="0.25">
      <c r="B10" s="33" t="s">
        <v>2</v>
      </c>
      <c r="C10" s="33"/>
      <c r="D10" s="33"/>
      <c r="E10" s="33"/>
      <c r="F10" s="33"/>
      <c r="G10" s="33"/>
      <c r="H10" s="33"/>
      <c r="I10" s="33"/>
      <c r="J10" s="33"/>
      <c r="K10" s="97" t="s">
        <v>3</v>
      </c>
      <c r="L10" s="97"/>
      <c r="M10" s="97"/>
      <c r="N10" s="97"/>
      <c r="O10" s="16" t="s">
        <v>4</v>
      </c>
      <c r="P10" s="103" t="s">
        <v>5</v>
      </c>
      <c r="Q10" s="103"/>
    </row>
    <row r="11" spans="1:17" s="1" customFormat="1" ht="11.15" customHeight="1" x14ac:dyDescent="0.25">
      <c r="B11" s="33" t="s">
        <v>6</v>
      </c>
      <c r="C11" s="33"/>
      <c r="D11" s="33"/>
      <c r="E11" s="33"/>
      <c r="F11" s="33"/>
      <c r="G11" s="33"/>
      <c r="H11" s="33"/>
      <c r="I11" s="33"/>
      <c r="J11" s="33"/>
      <c r="K11" s="97" t="s">
        <v>7</v>
      </c>
      <c r="L11" s="97"/>
      <c r="M11" s="97"/>
      <c r="N11" s="97"/>
      <c r="O11" s="16" t="s">
        <v>4</v>
      </c>
      <c r="P11" s="103" t="s">
        <v>5</v>
      </c>
      <c r="Q11" s="103"/>
    </row>
    <row r="12" spans="1:17" s="1" customFormat="1" ht="11.15" customHeight="1" x14ac:dyDescent="0.25">
      <c r="B12" s="33" t="s">
        <v>8</v>
      </c>
      <c r="C12" s="33"/>
      <c r="D12" s="33"/>
      <c r="E12" s="33"/>
      <c r="F12" s="33"/>
      <c r="G12" s="33"/>
      <c r="H12" s="33"/>
      <c r="I12" s="33"/>
      <c r="J12" s="33"/>
      <c r="K12" s="97" t="s">
        <v>9</v>
      </c>
      <c r="L12" s="97"/>
      <c r="M12" s="97"/>
      <c r="N12" s="97"/>
      <c r="O12" s="16" t="s">
        <v>4</v>
      </c>
      <c r="P12" s="114">
        <v>44197</v>
      </c>
      <c r="Q12" s="114"/>
    </row>
    <row r="13" spans="1:17" s="1" customFormat="1" ht="11.15" customHeight="1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7" t="s">
        <v>10</v>
      </c>
      <c r="L13" s="97"/>
      <c r="M13" s="97"/>
      <c r="N13" s="97"/>
      <c r="O13" s="16" t="s">
        <v>4</v>
      </c>
      <c r="P13" s="114">
        <v>45443</v>
      </c>
      <c r="Q13" s="114"/>
    </row>
    <row r="14" spans="1:17" s="1" customFormat="1" ht="11.15" customHeight="1" x14ac:dyDescent="0.25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7" t="s">
        <v>11</v>
      </c>
      <c r="L14" s="97"/>
      <c r="M14" s="97"/>
      <c r="N14" s="97"/>
      <c r="O14" s="16" t="s">
        <v>4</v>
      </c>
      <c r="P14" s="103" t="s">
        <v>5</v>
      </c>
      <c r="Q14" s="103"/>
    </row>
    <row r="15" spans="1:17" s="1" customFormat="1" ht="11.15" customHeight="1" x14ac:dyDescent="0.25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7" t="s">
        <v>12</v>
      </c>
      <c r="L15" s="97"/>
      <c r="M15" s="97"/>
      <c r="N15" s="97"/>
      <c r="O15" s="16" t="s">
        <v>4</v>
      </c>
      <c r="P15" s="103" t="s">
        <v>5</v>
      </c>
      <c r="Q15" s="103"/>
    </row>
    <row r="16" spans="1:17" s="1" customFormat="1" ht="11.15" customHeight="1" x14ac:dyDescent="0.25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7" t="s">
        <v>13</v>
      </c>
      <c r="L16" s="97"/>
      <c r="M16" s="97"/>
      <c r="N16" s="97"/>
      <c r="O16" s="16" t="s">
        <v>4</v>
      </c>
      <c r="P16" s="103" t="s">
        <v>14</v>
      </c>
      <c r="Q16" s="103"/>
    </row>
    <row r="17" spans="2:18" s="1" customFormat="1" ht="16" customHeight="1" x14ac:dyDescent="0.25">
      <c r="B17" s="110" t="s">
        <v>1537</v>
      </c>
      <c r="C17" s="110"/>
      <c r="D17" s="110"/>
      <c r="E17" s="110"/>
    </row>
    <row r="18" spans="2:18" s="1" customFormat="1" ht="33" customHeight="1" x14ac:dyDescent="0.25">
      <c r="B18" s="4"/>
      <c r="C18" s="5" t="s">
        <v>27</v>
      </c>
      <c r="D18" s="17" t="s">
        <v>28</v>
      </c>
      <c r="E18" s="17" t="s">
        <v>29</v>
      </c>
      <c r="F18" s="17" t="s">
        <v>30</v>
      </c>
      <c r="G18" s="17" t="s">
        <v>31</v>
      </c>
      <c r="H18" s="17" t="s">
        <v>32</v>
      </c>
      <c r="I18" s="111" t="s">
        <v>33</v>
      </c>
      <c r="J18" s="111"/>
      <c r="K18" s="111"/>
      <c r="L18" s="5" t="s">
        <v>34</v>
      </c>
      <c r="M18" s="17" t="s">
        <v>35</v>
      </c>
      <c r="N18" s="99" t="s">
        <v>36</v>
      </c>
      <c r="O18" s="99"/>
      <c r="P18" s="99"/>
      <c r="Q18" s="116" t="s">
        <v>20</v>
      </c>
      <c r="R18" s="116"/>
    </row>
    <row r="19" spans="2:18" s="1" customFormat="1" ht="14.5" customHeight="1" x14ac:dyDescent="0.25">
      <c r="B19" s="8" t="s">
        <v>37</v>
      </c>
      <c r="C19" s="36" t="s">
        <v>37</v>
      </c>
      <c r="D19" s="36" t="s">
        <v>38</v>
      </c>
      <c r="E19" s="36" t="s">
        <v>39</v>
      </c>
      <c r="F19" s="37">
        <v>43313</v>
      </c>
      <c r="G19" s="36" t="s">
        <v>40</v>
      </c>
      <c r="H19" s="37">
        <v>44208</v>
      </c>
      <c r="I19" s="107" t="s">
        <v>41</v>
      </c>
      <c r="J19" s="107"/>
      <c r="K19" s="107"/>
      <c r="L19" s="36" t="s">
        <v>42</v>
      </c>
      <c r="M19" s="36" t="s">
        <v>43</v>
      </c>
      <c r="N19" s="113">
        <v>200</v>
      </c>
      <c r="O19" s="113"/>
      <c r="P19" s="113"/>
      <c r="Q19" s="113">
        <v>402.18</v>
      </c>
      <c r="R19" s="113"/>
    </row>
    <row r="20" spans="2:18" s="1" customFormat="1" ht="14.5" customHeight="1" x14ac:dyDescent="0.25">
      <c r="B20" s="8" t="s">
        <v>37</v>
      </c>
      <c r="C20" s="36" t="s">
        <v>37</v>
      </c>
      <c r="D20" s="36" t="s">
        <v>38</v>
      </c>
      <c r="E20" s="36" t="s">
        <v>39</v>
      </c>
      <c r="F20" s="37">
        <v>43313</v>
      </c>
      <c r="G20" s="36" t="s">
        <v>44</v>
      </c>
      <c r="H20" s="37">
        <v>44208</v>
      </c>
      <c r="I20" s="107" t="s">
        <v>45</v>
      </c>
      <c r="J20" s="107"/>
      <c r="K20" s="107"/>
      <c r="L20" s="36" t="s">
        <v>46</v>
      </c>
      <c r="M20" s="36" t="s">
        <v>43</v>
      </c>
      <c r="N20" s="113">
        <v>200</v>
      </c>
      <c r="O20" s="113"/>
      <c r="P20" s="113"/>
      <c r="Q20" s="113">
        <v>777.64</v>
      </c>
      <c r="R20" s="113"/>
    </row>
    <row r="21" spans="2:18" s="1" customFormat="1" ht="14.5" customHeight="1" x14ac:dyDescent="0.25">
      <c r="B21" s="8" t="s">
        <v>47</v>
      </c>
      <c r="C21" s="36" t="s">
        <v>47</v>
      </c>
      <c r="D21" s="36" t="s">
        <v>48</v>
      </c>
      <c r="E21" s="36" t="s">
        <v>39</v>
      </c>
      <c r="F21" s="37">
        <v>43788</v>
      </c>
      <c r="G21" s="36" t="s">
        <v>49</v>
      </c>
      <c r="H21" s="37">
        <v>44577</v>
      </c>
      <c r="I21" s="107" t="s">
        <v>50</v>
      </c>
      <c r="J21" s="107"/>
      <c r="K21" s="107"/>
      <c r="L21" s="36" t="s">
        <v>51</v>
      </c>
      <c r="M21" s="36" t="s">
        <v>52</v>
      </c>
      <c r="N21" s="113"/>
      <c r="O21" s="113"/>
      <c r="P21" s="113"/>
      <c r="Q21" s="113"/>
      <c r="R21" s="113"/>
    </row>
    <row r="22" spans="2:18" s="1" customFormat="1" ht="14.5" customHeight="1" x14ac:dyDescent="0.25">
      <c r="B22" s="8" t="s">
        <v>47</v>
      </c>
      <c r="C22" s="36" t="s">
        <v>47</v>
      </c>
      <c r="D22" s="36" t="s">
        <v>48</v>
      </c>
      <c r="E22" s="36" t="s">
        <v>39</v>
      </c>
      <c r="F22" s="37">
        <v>43788</v>
      </c>
      <c r="G22" s="36" t="s">
        <v>53</v>
      </c>
      <c r="H22" s="37">
        <v>44589</v>
      </c>
      <c r="I22" s="107" t="s">
        <v>50</v>
      </c>
      <c r="J22" s="107"/>
      <c r="K22" s="107"/>
      <c r="L22" s="36" t="s">
        <v>51</v>
      </c>
      <c r="M22" s="36" t="s">
        <v>43</v>
      </c>
      <c r="N22" s="113">
        <v>500</v>
      </c>
      <c r="O22" s="113"/>
      <c r="P22" s="113"/>
      <c r="Q22" s="113">
        <v>5092.74</v>
      </c>
      <c r="R22" s="113"/>
    </row>
    <row r="23" spans="2:18" s="1" customFormat="1" ht="14.5" customHeight="1" x14ac:dyDescent="0.25">
      <c r="B23" s="8" t="s">
        <v>47</v>
      </c>
      <c r="C23" s="36" t="s">
        <v>47</v>
      </c>
      <c r="D23" s="36" t="s">
        <v>48</v>
      </c>
      <c r="E23" s="36" t="s">
        <v>39</v>
      </c>
      <c r="F23" s="37">
        <v>43788</v>
      </c>
      <c r="G23" s="36" t="s">
        <v>54</v>
      </c>
      <c r="H23" s="37">
        <v>45018</v>
      </c>
      <c r="I23" s="107" t="s">
        <v>50</v>
      </c>
      <c r="J23" s="107"/>
      <c r="K23" s="107"/>
      <c r="L23" s="36" t="s">
        <v>55</v>
      </c>
      <c r="M23" s="36" t="s">
        <v>43</v>
      </c>
      <c r="N23" s="113">
        <v>200</v>
      </c>
      <c r="O23" s="113"/>
      <c r="P23" s="113"/>
      <c r="Q23" s="113">
        <v>1325.95</v>
      </c>
      <c r="R23" s="113"/>
    </row>
    <row r="24" spans="2:18" s="1" customFormat="1" ht="14.5" customHeight="1" x14ac:dyDescent="0.25">
      <c r="B24" s="8" t="s">
        <v>56</v>
      </c>
      <c r="C24" s="36" t="s">
        <v>56</v>
      </c>
      <c r="D24" s="36" t="s">
        <v>57</v>
      </c>
      <c r="E24" s="36" t="s">
        <v>39</v>
      </c>
      <c r="F24" s="37">
        <v>43819</v>
      </c>
      <c r="G24" s="36" t="s">
        <v>58</v>
      </c>
      <c r="H24" s="37">
        <v>44383</v>
      </c>
      <c r="I24" s="107" t="s">
        <v>50</v>
      </c>
      <c r="J24" s="107"/>
      <c r="K24" s="107"/>
      <c r="L24" s="36" t="s">
        <v>55</v>
      </c>
      <c r="M24" s="36" t="s">
        <v>43</v>
      </c>
      <c r="N24" s="113">
        <v>500</v>
      </c>
      <c r="O24" s="113"/>
      <c r="P24" s="113"/>
      <c r="Q24" s="113">
        <v>2208.84</v>
      </c>
      <c r="R24" s="113"/>
    </row>
    <row r="25" spans="2:18" s="1" customFormat="1" ht="14.5" customHeight="1" x14ac:dyDescent="0.25">
      <c r="B25" s="8" t="s">
        <v>56</v>
      </c>
      <c r="C25" s="36" t="s">
        <v>56</v>
      </c>
      <c r="D25" s="36" t="s">
        <v>57</v>
      </c>
      <c r="E25" s="36" t="s">
        <v>39</v>
      </c>
      <c r="F25" s="37">
        <v>43819</v>
      </c>
      <c r="G25" s="36" t="s">
        <v>59</v>
      </c>
      <c r="H25" s="37">
        <v>44848</v>
      </c>
      <c r="I25" s="107" t="s">
        <v>50</v>
      </c>
      <c r="J25" s="107"/>
      <c r="K25" s="107"/>
      <c r="L25" s="36" t="s">
        <v>60</v>
      </c>
      <c r="M25" s="36" t="s">
        <v>43</v>
      </c>
      <c r="N25" s="113">
        <v>81.13</v>
      </c>
      <c r="O25" s="113"/>
      <c r="P25" s="113"/>
      <c r="Q25" s="113">
        <v>81.13</v>
      </c>
      <c r="R25" s="113"/>
    </row>
    <row r="26" spans="2:18" s="1" customFormat="1" ht="14.5" customHeight="1" x14ac:dyDescent="0.25">
      <c r="B26" s="8" t="s">
        <v>61</v>
      </c>
      <c r="C26" s="36" t="s">
        <v>61</v>
      </c>
      <c r="D26" s="36" t="s">
        <v>62</v>
      </c>
      <c r="E26" s="36" t="s">
        <v>39</v>
      </c>
      <c r="F26" s="37">
        <v>43727</v>
      </c>
      <c r="G26" s="36" t="s">
        <v>63</v>
      </c>
      <c r="H26" s="37">
        <v>44821</v>
      </c>
      <c r="I26" s="107" t="s">
        <v>50</v>
      </c>
      <c r="J26" s="107"/>
      <c r="K26" s="107"/>
      <c r="L26" s="36" t="s">
        <v>42</v>
      </c>
      <c r="M26" s="36" t="s">
        <v>43</v>
      </c>
      <c r="N26" s="113"/>
      <c r="O26" s="113"/>
      <c r="P26" s="113"/>
      <c r="Q26" s="113"/>
      <c r="R26" s="113"/>
    </row>
    <row r="27" spans="2:18" s="1" customFormat="1" ht="14.5" customHeight="1" x14ac:dyDescent="0.25">
      <c r="B27" s="8" t="s">
        <v>61</v>
      </c>
      <c r="C27" s="36" t="s">
        <v>61</v>
      </c>
      <c r="D27" s="36" t="s">
        <v>62</v>
      </c>
      <c r="E27" s="36" t="s">
        <v>39</v>
      </c>
      <c r="F27" s="37">
        <v>43727</v>
      </c>
      <c r="G27" s="36" t="s">
        <v>64</v>
      </c>
      <c r="H27" s="37">
        <v>44821</v>
      </c>
      <c r="I27" s="107" t="s">
        <v>50</v>
      </c>
      <c r="J27" s="107"/>
      <c r="K27" s="107"/>
      <c r="L27" s="36" t="s">
        <v>42</v>
      </c>
      <c r="M27" s="36" t="s">
        <v>43</v>
      </c>
      <c r="N27" s="113">
        <v>200</v>
      </c>
      <c r="O27" s="113"/>
      <c r="P27" s="113"/>
      <c r="Q27" s="113">
        <v>701.84</v>
      </c>
      <c r="R27" s="113"/>
    </row>
    <row r="28" spans="2:18" s="1" customFormat="1" ht="14.5" customHeight="1" x14ac:dyDescent="0.25">
      <c r="B28" s="8" t="s">
        <v>61</v>
      </c>
      <c r="C28" s="36" t="s">
        <v>61</v>
      </c>
      <c r="D28" s="36" t="s">
        <v>62</v>
      </c>
      <c r="E28" s="36" t="s">
        <v>39</v>
      </c>
      <c r="F28" s="37">
        <v>43727</v>
      </c>
      <c r="G28" s="36" t="s">
        <v>65</v>
      </c>
      <c r="H28" s="37">
        <v>45147</v>
      </c>
      <c r="I28" s="107" t="s">
        <v>50</v>
      </c>
      <c r="J28" s="107"/>
      <c r="K28" s="107"/>
      <c r="L28" s="36" t="s">
        <v>42</v>
      </c>
      <c r="M28" s="36" t="s">
        <v>43</v>
      </c>
      <c r="N28" s="113">
        <v>0</v>
      </c>
      <c r="O28" s="113"/>
      <c r="P28" s="113"/>
      <c r="Q28" s="113">
        <v>0</v>
      </c>
      <c r="R28" s="113"/>
    </row>
    <row r="29" spans="2:18" s="1" customFormat="1" ht="14.5" customHeight="1" x14ac:dyDescent="0.25">
      <c r="B29" s="8" t="s">
        <v>61</v>
      </c>
      <c r="C29" s="36" t="s">
        <v>61</v>
      </c>
      <c r="D29" s="36" t="s">
        <v>62</v>
      </c>
      <c r="E29" s="36" t="s">
        <v>39</v>
      </c>
      <c r="F29" s="37">
        <v>43727</v>
      </c>
      <c r="G29" s="36" t="s">
        <v>66</v>
      </c>
      <c r="H29" s="37">
        <v>44531</v>
      </c>
      <c r="I29" s="107" t="s">
        <v>67</v>
      </c>
      <c r="J29" s="107"/>
      <c r="K29" s="107"/>
      <c r="L29" s="36" t="s">
        <v>68</v>
      </c>
      <c r="M29" s="36" t="s">
        <v>69</v>
      </c>
      <c r="N29" s="113">
        <v>0</v>
      </c>
      <c r="O29" s="113"/>
      <c r="P29" s="113"/>
      <c r="Q29" s="113">
        <v>9166.49</v>
      </c>
      <c r="R29" s="113"/>
    </row>
    <row r="30" spans="2:18" s="1" customFormat="1" ht="14.5" customHeight="1" x14ac:dyDescent="0.25">
      <c r="B30" s="8" t="s">
        <v>70</v>
      </c>
      <c r="C30" s="36" t="s">
        <v>70</v>
      </c>
      <c r="D30" s="36" t="s">
        <v>71</v>
      </c>
      <c r="E30" s="36" t="s">
        <v>39</v>
      </c>
      <c r="F30" s="37">
        <v>43705</v>
      </c>
      <c r="G30" s="36" t="s">
        <v>72</v>
      </c>
      <c r="H30" s="37">
        <v>44635</v>
      </c>
      <c r="I30" s="107" t="s">
        <v>73</v>
      </c>
      <c r="J30" s="107"/>
      <c r="K30" s="107"/>
      <c r="L30" s="36" t="s">
        <v>74</v>
      </c>
      <c r="M30" s="36" t="s">
        <v>43</v>
      </c>
      <c r="N30" s="113">
        <v>169.1</v>
      </c>
      <c r="O30" s="113"/>
      <c r="P30" s="113"/>
      <c r="Q30" s="113">
        <v>169.1</v>
      </c>
      <c r="R30" s="113"/>
    </row>
    <row r="31" spans="2:18" s="1" customFormat="1" ht="14.5" customHeight="1" x14ac:dyDescent="0.25">
      <c r="B31" s="8" t="s">
        <v>70</v>
      </c>
      <c r="C31" s="36" t="s">
        <v>70</v>
      </c>
      <c r="D31" s="36" t="s">
        <v>71</v>
      </c>
      <c r="E31" s="36" t="s">
        <v>39</v>
      </c>
      <c r="F31" s="37">
        <v>43705</v>
      </c>
      <c r="G31" s="36" t="s">
        <v>75</v>
      </c>
      <c r="H31" s="37">
        <v>44707</v>
      </c>
      <c r="I31" s="107" t="s">
        <v>50</v>
      </c>
      <c r="J31" s="107"/>
      <c r="K31" s="107"/>
      <c r="L31" s="36" t="s">
        <v>76</v>
      </c>
      <c r="M31" s="36" t="s">
        <v>43</v>
      </c>
      <c r="N31" s="113">
        <v>200</v>
      </c>
      <c r="O31" s="113"/>
      <c r="P31" s="113"/>
      <c r="Q31" s="113">
        <v>1087.72</v>
      </c>
      <c r="R31" s="113"/>
    </row>
    <row r="32" spans="2:18" s="1" customFormat="1" ht="14.5" customHeight="1" x14ac:dyDescent="0.25">
      <c r="B32" s="8" t="s">
        <v>70</v>
      </c>
      <c r="C32" s="36" t="s">
        <v>70</v>
      </c>
      <c r="D32" s="36" t="s">
        <v>71</v>
      </c>
      <c r="E32" s="36" t="s">
        <v>39</v>
      </c>
      <c r="F32" s="37">
        <v>43705</v>
      </c>
      <c r="G32" s="36" t="s">
        <v>77</v>
      </c>
      <c r="H32" s="37">
        <v>44786</v>
      </c>
      <c r="I32" s="107" t="s">
        <v>50</v>
      </c>
      <c r="J32" s="107"/>
      <c r="K32" s="107"/>
      <c r="L32" s="36" t="s">
        <v>51</v>
      </c>
      <c r="M32" s="36" t="s">
        <v>43</v>
      </c>
      <c r="N32" s="113">
        <v>200</v>
      </c>
      <c r="O32" s="113"/>
      <c r="P32" s="113"/>
      <c r="Q32" s="113">
        <v>241.11</v>
      </c>
      <c r="R32" s="113"/>
    </row>
    <row r="33" spans="2:18" s="1" customFormat="1" ht="14.5" customHeight="1" x14ac:dyDescent="0.25">
      <c r="B33" s="8" t="s">
        <v>70</v>
      </c>
      <c r="C33" s="36" t="s">
        <v>70</v>
      </c>
      <c r="D33" s="36" t="s">
        <v>71</v>
      </c>
      <c r="E33" s="36" t="s">
        <v>39</v>
      </c>
      <c r="F33" s="37">
        <v>43705</v>
      </c>
      <c r="G33" s="36" t="s">
        <v>78</v>
      </c>
      <c r="H33" s="37">
        <v>44440</v>
      </c>
      <c r="I33" s="107" t="s">
        <v>50</v>
      </c>
      <c r="J33" s="107"/>
      <c r="K33" s="107"/>
      <c r="L33" s="36" t="s">
        <v>76</v>
      </c>
      <c r="M33" s="36" t="s">
        <v>43</v>
      </c>
      <c r="N33" s="113">
        <v>0</v>
      </c>
      <c r="O33" s="113"/>
      <c r="P33" s="113"/>
      <c r="Q33" s="113">
        <v>670.35</v>
      </c>
      <c r="R33" s="113"/>
    </row>
    <row r="34" spans="2:18" s="1" customFormat="1" ht="14.5" customHeight="1" x14ac:dyDescent="0.25">
      <c r="B34" s="8" t="s">
        <v>79</v>
      </c>
      <c r="C34" s="36" t="s">
        <v>79</v>
      </c>
      <c r="D34" s="36" t="s">
        <v>80</v>
      </c>
      <c r="E34" s="36" t="s">
        <v>39</v>
      </c>
      <c r="F34" s="37">
        <v>43735</v>
      </c>
      <c r="G34" s="36" t="s">
        <v>81</v>
      </c>
      <c r="H34" s="37">
        <v>44399</v>
      </c>
      <c r="I34" s="107" t="s">
        <v>67</v>
      </c>
      <c r="J34" s="107"/>
      <c r="K34" s="107"/>
      <c r="L34" s="36" t="s">
        <v>82</v>
      </c>
      <c r="M34" s="36" t="s">
        <v>69</v>
      </c>
      <c r="N34" s="113">
        <v>0</v>
      </c>
      <c r="O34" s="113"/>
      <c r="P34" s="113"/>
      <c r="Q34" s="113">
        <v>2486.14</v>
      </c>
      <c r="R34" s="113"/>
    </row>
    <row r="35" spans="2:18" s="1" customFormat="1" ht="14.5" customHeight="1" x14ac:dyDescent="0.25">
      <c r="B35" s="8" t="s">
        <v>79</v>
      </c>
      <c r="C35" s="36" t="s">
        <v>79</v>
      </c>
      <c r="D35" s="36" t="s">
        <v>80</v>
      </c>
      <c r="E35" s="36" t="s">
        <v>39</v>
      </c>
      <c r="F35" s="37">
        <v>43735</v>
      </c>
      <c r="G35" s="36" t="s">
        <v>83</v>
      </c>
      <c r="H35" s="37">
        <v>44500</v>
      </c>
      <c r="I35" s="107" t="s">
        <v>84</v>
      </c>
      <c r="J35" s="107"/>
      <c r="K35" s="107"/>
      <c r="L35" s="36" t="s">
        <v>85</v>
      </c>
      <c r="M35" s="36" t="s">
        <v>43</v>
      </c>
      <c r="N35" s="113">
        <v>425</v>
      </c>
      <c r="O35" s="113"/>
      <c r="P35" s="113"/>
      <c r="Q35" s="113">
        <v>870.61</v>
      </c>
      <c r="R35" s="113"/>
    </row>
    <row r="36" spans="2:18" s="1" customFormat="1" ht="14.5" customHeight="1" x14ac:dyDescent="0.25">
      <c r="B36" s="8" t="s">
        <v>86</v>
      </c>
      <c r="C36" s="36" t="s">
        <v>86</v>
      </c>
      <c r="D36" s="36" t="s">
        <v>87</v>
      </c>
      <c r="E36" s="36" t="s">
        <v>39</v>
      </c>
      <c r="F36" s="37">
        <v>43942</v>
      </c>
      <c r="G36" s="36" t="s">
        <v>88</v>
      </c>
      <c r="H36" s="37">
        <v>44217</v>
      </c>
      <c r="I36" s="107" t="s">
        <v>67</v>
      </c>
      <c r="J36" s="107"/>
      <c r="K36" s="107"/>
      <c r="L36" s="36" t="s">
        <v>82</v>
      </c>
      <c r="M36" s="36" t="s">
        <v>69</v>
      </c>
      <c r="N36" s="113">
        <v>0</v>
      </c>
      <c r="O36" s="113"/>
      <c r="P36" s="113"/>
      <c r="Q36" s="113">
        <v>2665.28</v>
      </c>
      <c r="R36" s="113"/>
    </row>
    <row r="37" spans="2:18" s="1" customFormat="1" ht="14.5" customHeight="1" x14ac:dyDescent="0.25">
      <c r="B37" s="8" t="s">
        <v>86</v>
      </c>
      <c r="C37" s="36" t="s">
        <v>86</v>
      </c>
      <c r="D37" s="36" t="s">
        <v>87</v>
      </c>
      <c r="E37" s="36" t="s">
        <v>39</v>
      </c>
      <c r="F37" s="37">
        <v>43942</v>
      </c>
      <c r="G37" s="36" t="s">
        <v>89</v>
      </c>
      <c r="H37" s="37">
        <v>45016</v>
      </c>
      <c r="I37" s="107" t="s">
        <v>50</v>
      </c>
      <c r="J37" s="107"/>
      <c r="K37" s="107"/>
      <c r="L37" s="36" t="s">
        <v>60</v>
      </c>
      <c r="M37" s="36" t="s">
        <v>43</v>
      </c>
      <c r="N37" s="113"/>
      <c r="O37" s="113"/>
      <c r="P37" s="113"/>
      <c r="Q37" s="113">
        <v>396.87</v>
      </c>
      <c r="R37" s="113"/>
    </row>
    <row r="38" spans="2:18" s="1" customFormat="1" ht="14.5" customHeight="1" x14ac:dyDescent="0.25">
      <c r="B38" s="8" t="s">
        <v>86</v>
      </c>
      <c r="C38" s="36" t="s">
        <v>86</v>
      </c>
      <c r="D38" s="36" t="s">
        <v>87</v>
      </c>
      <c r="E38" s="36" t="s">
        <v>39</v>
      </c>
      <c r="F38" s="37">
        <v>43942</v>
      </c>
      <c r="G38" s="36" t="s">
        <v>90</v>
      </c>
      <c r="H38" s="37">
        <v>45041</v>
      </c>
      <c r="I38" s="107" t="s">
        <v>50</v>
      </c>
      <c r="J38" s="107"/>
      <c r="K38" s="107"/>
      <c r="L38" s="36" t="s">
        <v>55</v>
      </c>
      <c r="M38" s="36" t="s">
        <v>43</v>
      </c>
      <c r="N38" s="113">
        <v>200</v>
      </c>
      <c r="O38" s="113"/>
      <c r="P38" s="113"/>
      <c r="Q38" s="113">
        <v>2867.36</v>
      </c>
      <c r="R38" s="113"/>
    </row>
    <row r="39" spans="2:18" s="1" customFormat="1" ht="14.5" customHeight="1" x14ac:dyDescent="0.25">
      <c r="B39" s="8" t="s">
        <v>86</v>
      </c>
      <c r="C39" s="36" t="s">
        <v>86</v>
      </c>
      <c r="D39" s="36" t="s">
        <v>87</v>
      </c>
      <c r="E39" s="36" t="s">
        <v>39</v>
      </c>
      <c r="F39" s="37">
        <v>43942</v>
      </c>
      <c r="G39" s="36" t="s">
        <v>91</v>
      </c>
      <c r="H39" s="37">
        <v>45033</v>
      </c>
      <c r="I39" s="107" t="s">
        <v>41</v>
      </c>
      <c r="J39" s="107"/>
      <c r="K39" s="107"/>
      <c r="L39" s="36" t="s">
        <v>42</v>
      </c>
      <c r="M39" s="36" t="s">
        <v>43</v>
      </c>
      <c r="N39" s="113">
        <v>0</v>
      </c>
      <c r="O39" s="113"/>
      <c r="P39" s="113"/>
      <c r="Q39" s="113">
        <v>278.72000000000003</v>
      </c>
      <c r="R39" s="113"/>
    </row>
    <row r="40" spans="2:18" s="1" customFormat="1" ht="14.5" customHeight="1" x14ac:dyDescent="0.25">
      <c r="B40" s="8" t="s">
        <v>92</v>
      </c>
      <c r="C40" s="36" t="s">
        <v>92</v>
      </c>
      <c r="D40" s="36" t="s">
        <v>93</v>
      </c>
      <c r="E40" s="36" t="s">
        <v>39</v>
      </c>
      <c r="F40" s="37">
        <v>43845</v>
      </c>
      <c r="G40" s="36" t="s">
        <v>94</v>
      </c>
      <c r="H40" s="37">
        <v>44750</v>
      </c>
      <c r="I40" s="107" t="s">
        <v>50</v>
      </c>
      <c r="J40" s="107"/>
      <c r="K40" s="107"/>
      <c r="L40" s="36" t="s">
        <v>42</v>
      </c>
      <c r="M40" s="36" t="s">
        <v>43</v>
      </c>
      <c r="N40" s="113"/>
      <c r="O40" s="113"/>
      <c r="P40" s="113"/>
      <c r="Q40" s="113"/>
      <c r="R40" s="113"/>
    </row>
    <row r="41" spans="2:18" s="1" customFormat="1" ht="14.5" customHeight="1" x14ac:dyDescent="0.25">
      <c r="B41" s="8" t="s">
        <v>92</v>
      </c>
      <c r="C41" s="36" t="s">
        <v>92</v>
      </c>
      <c r="D41" s="36" t="s">
        <v>93</v>
      </c>
      <c r="E41" s="36" t="s">
        <v>39</v>
      </c>
      <c r="F41" s="37">
        <v>43845</v>
      </c>
      <c r="G41" s="36" t="s">
        <v>95</v>
      </c>
      <c r="H41" s="37">
        <v>44750</v>
      </c>
      <c r="I41" s="107" t="s">
        <v>50</v>
      </c>
      <c r="J41" s="107"/>
      <c r="K41" s="107"/>
      <c r="L41" s="36" t="s">
        <v>42</v>
      </c>
      <c r="M41" s="36" t="s">
        <v>43</v>
      </c>
      <c r="N41" s="113">
        <v>200</v>
      </c>
      <c r="O41" s="113"/>
      <c r="P41" s="113"/>
      <c r="Q41" s="113">
        <v>784.56</v>
      </c>
      <c r="R41" s="113"/>
    </row>
    <row r="42" spans="2:18" s="1" customFormat="1" ht="14.5" customHeight="1" x14ac:dyDescent="0.25">
      <c r="B42" s="8" t="s">
        <v>96</v>
      </c>
      <c r="C42" s="36" t="s">
        <v>96</v>
      </c>
      <c r="D42" s="36" t="s">
        <v>97</v>
      </c>
      <c r="E42" s="36" t="s">
        <v>39</v>
      </c>
      <c r="F42" s="37">
        <v>43921</v>
      </c>
      <c r="G42" s="36" t="s">
        <v>98</v>
      </c>
      <c r="H42" s="37">
        <v>45306</v>
      </c>
      <c r="I42" s="107" t="s">
        <v>50</v>
      </c>
      <c r="J42" s="107"/>
      <c r="K42" s="107"/>
      <c r="L42" s="36" t="s">
        <v>55</v>
      </c>
      <c r="M42" s="36" t="s">
        <v>43</v>
      </c>
      <c r="N42" s="113"/>
      <c r="O42" s="113"/>
      <c r="P42" s="113"/>
      <c r="Q42" s="113"/>
      <c r="R42" s="113"/>
    </row>
    <row r="43" spans="2:18" s="1" customFormat="1" ht="14.5" customHeight="1" x14ac:dyDescent="0.25">
      <c r="B43" s="8" t="s">
        <v>96</v>
      </c>
      <c r="C43" s="36" t="s">
        <v>96</v>
      </c>
      <c r="D43" s="36" t="s">
        <v>97</v>
      </c>
      <c r="E43" s="36" t="s">
        <v>39</v>
      </c>
      <c r="F43" s="37">
        <v>43921</v>
      </c>
      <c r="G43" s="36" t="s">
        <v>99</v>
      </c>
      <c r="H43" s="37">
        <v>45318</v>
      </c>
      <c r="I43" s="107" t="s">
        <v>41</v>
      </c>
      <c r="J43" s="107"/>
      <c r="K43" s="107"/>
      <c r="L43" s="36" t="s">
        <v>100</v>
      </c>
      <c r="M43" s="36" t="s">
        <v>43</v>
      </c>
      <c r="N43" s="113"/>
      <c r="O43" s="113"/>
      <c r="P43" s="113"/>
      <c r="Q43" s="113"/>
      <c r="R43" s="113"/>
    </row>
    <row r="44" spans="2:18" s="1" customFormat="1" ht="14.5" customHeight="1" x14ac:dyDescent="0.25">
      <c r="B44" s="8" t="s">
        <v>96</v>
      </c>
      <c r="C44" s="36" t="s">
        <v>96</v>
      </c>
      <c r="D44" s="36" t="s">
        <v>97</v>
      </c>
      <c r="E44" s="36" t="s">
        <v>39</v>
      </c>
      <c r="F44" s="37">
        <v>43921</v>
      </c>
      <c r="G44" s="36" t="s">
        <v>101</v>
      </c>
      <c r="H44" s="37">
        <v>45282</v>
      </c>
      <c r="I44" s="107" t="s">
        <v>50</v>
      </c>
      <c r="J44" s="107"/>
      <c r="K44" s="107"/>
      <c r="L44" s="36" t="s">
        <v>102</v>
      </c>
      <c r="M44" s="36" t="s">
        <v>43</v>
      </c>
      <c r="N44" s="113"/>
      <c r="O44" s="113"/>
      <c r="P44" s="113"/>
      <c r="Q44" s="113">
        <v>300</v>
      </c>
      <c r="R44" s="113"/>
    </row>
    <row r="45" spans="2:18" s="1" customFormat="1" ht="14.5" customHeight="1" x14ac:dyDescent="0.25">
      <c r="B45" s="8" t="s">
        <v>96</v>
      </c>
      <c r="C45" s="36" t="s">
        <v>96</v>
      </c>
      <c r="D45" s="36" t="s">
        <v>97</v>
      </c>
      <c r="E45" s="36" t="s">
        <v>39</v>
      </c>
      <c r="F45" s="37">
        <v>43921</v>
      </c>
      <c r="G45" s="36" t="s">
        <v>103</v>
      </c>
      <c r="H45" s="37">
        <v>45406</v>
      </c>
      <c r="I45" s="107" t="s">
        <v>104</v>
      </c>
      <c r="J45" s="107"/>
      <c r="K45" s="107"/>
      <c r="L45" s="36" t="s">
        <v>51</v>
      </c>
      <c r="M45" s="36" t="s">
        <v>43</v>
      </c>
      <c r="N45" s="113">
        <v>250</v>
      </c>
      <c r="O45" s="113"/>
      <c r="P45" s="113"/>
      <c r="Q45" s="113">
        <v>549.41999999999996</v>
      </c>
      <c r="R45" s="113"/>
    </row>
    <row r="46" spans="2:18" s="1" customFormat="1" ht="14.5" customHeight="1" x14ac:dyDescent="0.25">
      <c r="B46" s="8" t="s">
        <v>105</v>
      </c>
      <c r="C46" s="36" t="s">
        <v>105</v>
      </c>
      <c r="D46" s="36" t="s">
        <v>106</v>
      </c>
      <c r="E46" s="36" t="s">
        <v>39</v>
      </c>
      <c r="F46" s="37">
        <v>43867</v>
      </c>
      <c r="G46" s="36" t="s">
        <v>107</v>
      </c>
      <c r="H46" s="37">
        <v>44228</v>
      </c>
      <c r="I46" s="107" t="s">
        <v>108</v>
      </c>
      <c r="J46" s="107"/>
      <c r="K46" s="107"/>
      <c r="L46" s="36" t="s">
        <v>82</v>
      </c>
      <c r="M46" s="36" t="s">
        <v>43</v>
      </c>
      <c r="N46" s="113"/>
      <c r="O46" s="113"/>
      <c r="P46" s="113"/>
      <c r="Q46" s="113"/>
      <c r="R46" s="113"/>
    </row>
    <row r="47" spans="2:18" s="1" customFormat="1" ht="14.5" customHeight="1" x14ac:dyDescent="0.25">
      <c r="B47" s="8" t="s">
        <v>105</v>
      </c>
      <c r="C47" s="36" t="s">
        <v>105</v>
      </c>
      <c r="D47" s="36" t="s">
        <v>106</v>
      </c>
      <c r="E47" s="36" t="s">
        <v>39</v>
      </c>
      <c r="F47" s="37">
        <v>43867</v>
      </c>
      <c r="G47" s="36" t="s">
        <v>109</v>
      </c>
      <c r="H47" s="37">
        <v>44228</v>
      </c>
      <c r="I47" s="107" t="s">
        <v>108</v>
      </c>
      <c r="J47" s="107"/>
      <c r="K47" s="107"/>
      <c r="L47" s="36" t="s">
        <v>51</v>
      </c>
      <c r="M47" s="36" t="s">
        <v>43</v>
      </c>
      <c r="N47" s="113">
        <v>500</v>
      </c>
      <c r="O47" s="113"/>
      <c r="P47" s="113"/>
      <c r="Q47" s="113">
        <v>1040.1600000000001</v>
      </c>
      <c r="R47" s="113"/>
    </row>
    <row r="48" spans="2:18" s="1" customFormat="1" ht="14.5" customHeight="1" x14ac:dyDescent="0.25">
      <c r="B48" s="8" t="s">
        <v>110</v>
      </c>
      <c r="C48" s="36" t="s">
        <v>110</v>
      </c>
      <c r="D48" s="36" t="s">
        <v>111</v>
      </c>
      <c r="E48" s="36" t="s">
        <v>39</v>
      </c>
      <c r="F48" s="37">
        <v>43971</v>
      </c>
      <c r="G48" s="36" t="s">
        <v>112</v>
      </c>
      <c r="H48" s="37">
        <v>44455</v>
      </c>
      <c r="I48" s="107" t="s">
        <v>50</v>
      </c>
      <c r="J48" s="107"/>
      <c r="K48" s="107"/>
      <c r="L48" s="36" t="s">
        <v>60</v>
      </c>
      <c r="M48" s="36" t="s">
        <v>43</v>
      </c>
      <c r="N48" s="113">
        <v>132.01</v>
      </c>
      <c r="O48" s="113"/>
      <c r="P48" s="113"/>
      <c r="Q48" s="113">
        <v>132.01</v>
      </c>
      <c r="R48" s="113"/>
    </row>
    <row r="49" spans="2:18" s="1" customFormat="1" ht="14.5" customHeight="1" x14ac:dyDescent="0.25">
      <c r="B49" s="8" t="s">
        <v>110</v>
      </c>
      <c r="C49" s="36" t="s">
        <v>110</v>
      </c>
      <c r="D49" s="36" t="s">
        <v>111</v>
      </c>
      <c r="E49" s="36" t="s">
        <v>39</v>
      </c>
      <c r="F49" s="37">
        <v>43971</v>
      </c>
      <c r="G49" s="36" t="s">
        <v>113</v>
      </c>
      <c r="H49" s="37">
        <v>45097</v>
      </c>
      <c r="I49" s="107" t="s">
        <v>50</v>
      </c>
      <c r="J49" s="107"/>
      <c r="K49" s="107"/>
      <c r="L49" s="36" t="s">
        <v>114</v>
      </c>
      <c r="M49" s="36" t="s">
        <v>43</v>
      </c>
      <c r="N49" s="113"/>
      <c r="O49" s="113"/>
      <c r="P49" s="113"/>
      <c r="Q49" s="113"/>
      <c r="R49" s="113"/>
    </row>
    <row r="50" spans="2:18" s="1" customFormat="1" ht="14.5" customHeight="1" x14ac:dyDescent="0.25">
      <c r="B50" s="8" t="s">
        <v>110</v>
      </c>
      <c r="C50" s="36" t="s">
        <v>110</v>
      </c>
      <c r="D50" s="36" t="s">
        <v>111</v>
      </c>
      <c r="E50" s="36" t="s">
        <v>39</v>
      </c>
      <c r="F50" s="37">
        <v>43971</v>
      </c>
      <c r="G50" s="36" t="s">
        <v>115</v>
      </c>
      <c r="H50" s="37">
        <v>45253</v>
      </c>
      <c r="I50" s="107" t="s">
        <v>50</v>
      </c>
      <c r="J50" s="107"/>
      <c r="K50" s="107"/>
      <c r="L50" s="36" t="s">
        <v>116</v>
      </c>
      <c r="M50" s="36" t="s">
        <v>43</v>
      </c>
      <c r="N50" s="113">
        <v>200</v>
      </c>
      <c r="O50" s="113"/>
      <c r="P50" s="113"/>
      <c r="Q50" s="113">
        <v>4346.29</v>
      </c>
      <c r="R50" s="113"/>
    </row>
    <row r="51" spans="2:18" s="1" customFormat="1" ht="14.5" customHeight="1" x14ac:dyDescent="0.25">
      <c r="B51" s="8" t="s">
        <v>110</v>
      </c>
      <c r="C51" s="36" t="s">
        <v>110</v>
      </c>
      <c r="D51" s="36" t="s">
        <v>111</v>
      </c>
      <c r="E51" s="36" t="s">
        <v>39</v>
      </c>
      <c r="F51" s="37">
        <v>43971</v>
      </c>
      <c r="G51" s="36" t="s">
        <v>117</v>
      </c>
      <c r="H51" s="37">
        <v>45288</v>
      </c>
      <c r="I51" s="107" t="s">
        <v>50</v>
      </c>
      <c r="J51" s="107"/>
      <c r="K51" s="107"/>
      <c r="L51" s="36" t="s">
        <v>118</v>
      </c>
      <c r="M51" s="36" t="s">
        <v>43</v>
      </c>
      <c r="N51" s="113"/>
      <c r="O51" s="113"/>
      <c r="P51" s="113"/>
      <c r="Q51" s="113">
        <v>69.16</v>
      </c>
      <c r="R51" s="113"/>
    </row>
    <row r="52" spans="2:18" s="1" customFormat="1" ht="14.5" customHeight="1" x14ac:dyDescent="0.25">
      <c r="B52" s="8" t="s">
        <v>119</v>
      </c>
      <c r="C52" s="36" t="s">
        <v>119</v>
      </c>
      <c r="D52" s="36" t="s">
        <v>120</v>
      </c>
      <c r="E52" s="36" t="s">
        <v>39</v>
      </c>
      <c r="F52" s="37">
        <v>43928</v>
      </c>
      <c r="G52" s="36" t="s">
        <v>121</v>
      </c>
      <c r="H52" s="37">
        <v>44258</v>
      </c>
      <c r="I52" s="107" t="s">
        <v>84</v>
      </c>
      <c r="J52" s="107"/>
      <c r="K52" s="107"/>
      <c r="L52" s="36" t="s">
        <v>122</v>
      </c>
      <c r="M52" s="36" t="s">
        <v>43</v>
      </c>
      <c r="N52" s="113">
        <v>0</v>
      </c>
      <c r="O52" s="113"/>
      <c r="P52" s="113"/>
      <c r="Q52" s="113">
        <v>89.9</v>
      </c>
      <c r="R52" s="113"/>
    </row>
    <row r="53" spans="2:18" s="1" customFormat="1" ht="14.5" customHeight="1" x14ac:dyDescent="0.25">
      <c r="B53" s="8" t="s">
        <v>119</v>
      </c>
      <c r="C53" s="36" t="s">
        <v>119</v>
      </c>
      <c r="D53" s="36" t="s">
        <v>120</v>
      </c>
      <c r="E53" s="36" t="s">
        <v>39</v>
      </c>
      <c r="F53" s="37">
        <v>43928</v>
      </c>
      <c r="G53" s="36" t="s">
        <v>123</v>
      </c>
      <c r="H53" s="37">
        <v>45015</v>
      </c>
      <c r="I53" s="107" t="s">
        <v>84</v>
      </c>
      <c r="J53" s="107"/>
      <c r="K53" s="107"/>
      <c r="L53" s="36" t="s">
        <v>122</v>
      </c>
      <c r="M53" s="36" t="s">
        <v>43</v>
      </c>
      <c r="N53" s="113"/>
      <c r="O53" s="113"/>
      <c r="P53" s="113"/>
      <c r="Q53" s="113">
        <v>115</v>
      </c>
      <c r="R53" s="113"/>
    </row>
    <row r="54" spans="2:18" s="1" customFormat="1" ht="14.5" customHeight="1" x14ac:dyDescent="0.25">
      <c r="B54" s="8" t="s">
        <v>124</v>
      </c>
      <c r="C54" s="36" t="s">
        <v>124</v>
      </c>
      <c r="D54" s="36" t="s">
        <v>125</v>
      </c>
      <c r="E54" s="36" t="s">
        <v>39</v>
      </c>
      <c r="F54" s="37">
        <v>44069</v>
      </c>
      <c r="G54" s="36" t="s">
        <v>126</v>
      </c>
      <c r="H54" s="37">
        <v>44922</v>
      </c>
      <c r="I54" s="107" t="s">
        <v>50</v>
      </c>
      <c r="J54" s="107"/>
      <c r="K54" s="107"/>
      <c r="L54" s="36" t="s">
        <v>102</v>
      </c>
      <c r="M54" s="36" t="s">
        <v>43</v>
      </c>
      <c r="N54" s="113"/>
      <c r="O54" s="113"/>
      <c r="P54" s="113"/>
      <c r="Q54" s="113"/>
      <c r="R54" s="113"/>
    </row>
    <row r="55" spans="2:18" s="1" customFormat="1" ht="14.5" customHeight="1" x14ac:dyDescent="0.25">
      <c r="B55" s="8" t="s">
        <v>124</v>
      </c>
      <c r="C55" s="36" t="s">
        <v>124</v>
      </c>
      <c r="D55" s="36" t="s">
        <v>125</v>
      </c>
      <c r="E55" s="36" t="s">
        <v>39</v>
      </c>
      <c r="F55" s="37">
        <v>44069</v>
      </c>
      <c r="G55" s="36" t="s">
        <v>127</v>
      </c>
      <c r="H55" s="37">
        <v>45024</v>
      </c>
      <c r="I55" s="107" t="s">
        <v>67</v>
      </c>
      <c r="J55" s="107"/>
      <c r="K55" s="107"/>
      <c r="L55" s="36" t="s">
        <v>51</v>
      </c>
      <c r="M55" s="36" t="s">
        <v>69</v>
      </c>
      <c r="N55" s="113">
        <v>0</v>
      </c>
      <c r="O55" s="113"/>
      <c r="P55" s="113"/>
      <c r="Q55" s="113"/>
      <c r="R55" s="113"/>
    </row>
    <row r="56" spans="2:18" s="1" customFormat="1" ht="14.5" customHeight="1" x14ac:dyDescent="0.25">
      <c r="B56" s="8" t="s">
        <v>124</v>
      </c>
      <c r="C56" s="36" t="s">
        <v>124</v>
      </c>
      <c r="D56" s="36" t="s">
        <v>125</v>
      </c>
      <c r="E56" s="36" t="s">
        <v>39</v>
      </c>
      <c r="F56" s="37">
        <v>44069</v>
      </c>
      <c r="G56" s="36" t="s">
        <v>128</v>
      </c>
      <c r="H56" s="37">
        <v>45024</v>
      </c>
      <c r="I56" s="107" t="s">
        <v>67</v>
      </c>
      <c r="J56" s="107"/>
      <c r="K56" s="107"/>
      <c r="L56" s="36" t="s">
        <v>51</v>
      </c>
      <c r="M56" s="36" t="s">
        <v>69</v>
      </c>
      <c r="N56" s="113">
        <v>0</v>
      </c>
      <c r="O56" s="113"/>
      <c r="P56" s="113"/>
      <c r="Q56" s="113">
        <v>4932.74</v>
      </c>
      <c r="R56" s="113"/>
    </row>
    <row r="57" spans="2:18" s="1" customFormat="1" ht="14.5" customHeight="1" x14ac:dyDescent="0.25">
      <c r="B57" s="8" t="s">
        <v>124</v>
      </c>
      <c r="C57" s="36" t="s">
        <v>124</v>
      </c>
      <c r="D57" s="36" t="s">
        <v>125</v>
      </c>
      <c r="E57" s="36" t="s">
        <v>39</v>
      </c>
      <c r="F57" s="37">
        <v>44069</v>
      </c>
      <c r="G57" s="36" t="s">
        <v>129</v>
      </c>
      <c r="H57" s="37">
        <v>45288</v>
      </c>
      <c r="I57" s="107" t="s">
        <v>84</v>
      </c>
      <c r="J57" s="107"/>
      <c r="K57" s="107"/>
      <c r="L57" s="36" t="s">
        <v>122</v>
      </c>
      <c r="M57" s="36" t="s">
        <v>43</v>
      </c>
      <c r="N57" s="113"/>
      <c r="O57" s="113"/>
      <c r="P57" s="113"/>
      <c r="Q57" s="113">
        <v>99.05</v>
      </c>
      <c r="R57" s="113"/>
    </row>
    <row r="58" spans="2:18" s="1" customFormat="1" ht="14.5" customHeight="1" x14ac:dyDescent="0.25">
      <c r="B58" s="8" t="s">
        <v>130</v>
      </c>
      <c r="C58" s="36" t="s">
        <v>130</v>
      </c>
      <c r="D58" s="36" t="s">
        <v>131</v>
      </c>
      <c r="E58" s="36" t="s">
        <v>39</v>
      </c>
      <c r="F58" s="37">
        <v>44103</v>
      </c>
      <c r="G58" s="36" t="s">
        <v>132</v>
      </c>
      <c r="H58" s="37">
        <v>44210</v>
      </c>
      <c r="I58" s="107" t="s">
        <v>73</v>
      </c>
      <c r="J58" s="107"/>
      <c r="K58" s="107"/>
      <c r="L58" s="36" t="s">
        <v>118</v>
      </c>
      <c r="M58" s="36" t="s">
        <v>43</v>
      </c>
      <c r="N58" s="113">
        <v>152.1</v>
      </c>
      <c r="O58" s="113"/>
      <c r="P58" s="113"/>
      <c r="Q58" s="113">
        <v>152.1</v>
      </c>
      <c r="R58" s="113"/>
    </row>
    <row r="59" spans="2:18" s="1" customFormat="1" ht="14.5" customHeight="1" x14ac:dyDescent="0.25">
      <c r="B59" s="8" t="s">
        <v>130</v>
      </c>
      <c r="C59" s="36" t="s">
        <v>130</v>
      </c>
      <c r="D59" s="36" t="s">
        <v>131</v>
      </c>
      <c r="E59" s="36" t="s">
        <v>39</v>
      </c>
      <c r="F59" s="37">
        <v>44103</v>
      </c>
      <c r="G59" s="36" t="s">
        <v>133</v>
      </c>
      <c r="H59" s="37">
        <v>44803</v>
      </c>
      <c r="I59" s="107" t="s">
        <v>50</v>
      </c>
      <c r="J59" s="107"/>
      <c r="K59" s="107"/>
      <c r="L59" s="36" t="s">
        <v>42</v>
      </c>
      <c r="M59" s="36" t="s">
        <v>43</v>
      </c>
      <c r="N59" s="113">
        <v>200</v>
      </c>
      <c r="O59" s="113"/>
      <c r="P59" s="113"/>
      <c r="Q59" s="113">
        <v>3226.98</v>
      </c>
      <c r="R59" s="113"/>
    </row>
    <row r="60" spans="2:18" s="1" customFormat="1" ht="14.5" customHeight="1" x14ac:dyDescent="0.25">
      <c r="B60" s="8" t="s">
        <v>130</v>
      </c>
      <c r="C60" s="36" t="s">
        <v>130</v>
      </c>
      <c r="D60" s="36" t="s">
        <v>131</v>
      </c>
      <c r="E60" s="36" t="s">
        <v>39</v>
      </c>
      <c r="F60" s="37">
        <v>44103</v>
      </c>
      <c r="G60" s="36" t="s">
        <v>134</v>
      </c>
      <c r="H60" s="37">
        <v>45014</v>
      </c>
      <c r="I60" s="107" t="s">
        <v>50</v>
      </c>
      <c r="J60" s="107"/>
      <c r="K60" s="107"/>
      <c r="L60" s="36" t="s">
        <v>55</v>
      </c>
      <c r="M60" s="36" t="s">
        <v>43</v>
      </c>
      <c r="N60" s="113">
        <v>200</v>
      </c>
      <c r="O60" s="113"/>
      <c r="P60" s="113"/>
      <c r="Q60" s="113">
        <v>1817.28</v>
      </c>
      <c r="R60" s="113"/>
    </row>
    <row r="61" spans="2:18" s="1" customFormat="1" ht="14.5" customHeight="1" x14ac:dyDescent="0.25">
      <c r="B61" s="8" t="s">
        <v>130</v>
      </c>
      <c r="C61" s="36" t="s">
        <v>130</v>
      </c>
      <c r="D61" s="36" t="s">
        <v>131</v>
      </c>
      <c r="E61" s="36" t="s">
        <v>39</v>
      </c>
      <c r="F61" s="37">
        <v>44103</v>
      </c>
      <c r="G61" s="36" t="s">
        <v>135</v>
      </c>
      <c r="H61" s="37">
        <v>45231</v>
      </c>
      <c r="I61" s="107" t="s">
        <v>84</v>
      </c>
      <c r="J61" s="107"/>
      <c r="K61" s="107"/>
      <c r="L61" s="36" t="s">
        <v>85</v>
      </c>
      <c r="M61" s="36" t="s">
        <v>43</v>
      </c>
      <c r="N61" s="113">
        <v>200</v>
      </c>
      <c r="O61" s="113"/>
      <c r="P61" s="113"/>
      <c r="Q61" s="113">
        <v>1137.31</v>
      </c>
      <c r="R61" s="113"/>
    </row>
    <row r="62" spans="2:18" s="1" customFormat="1" ht="14.5" customHeight="1" x14ac:dyDescent="0.25">
      <c r="B62" s="8" t="s">
        <v>136</v>
      </c>
      <c r="C62" s="36" t="s">
        <v>136</v>
      </c>
      <c r="D62" s="36" t="s">
        <v>137</v>
      </c>
      <c r="E62" s="36" t="s">
        <v>39</v>
      </c>
      <c r="F62" s="37">
        <v>44113</v>
      </c>
      <c r="G62" s="36" t="s">
        <v>138</v>
      </c>
      <c r="H62" s="37">
        <v>45327</v>
      </c>
      <c r="I62" s="107" t="s">
        <v>50</v>
      </c>
      <c r="J62" s="107"/>
      <c r="K62" s="107"/>
      <c r="L62" s="36" t="s">
        <v>60</v>
      </c>
      <c r="M62" s="36" t="s">
        <v>43</v>
      </c>
      <c r="N62" s="113"/>
      <c r="O62" s="113"/>
      <c r="P62" s="113"/>
      <c r="Q62" s="113">
        <v>289.45</v>
      </c>
      <c r="R62" s="113"/>
    </row>
    <row r="63" spans="2:18" s="1" customFormat="1" ht="14.5" customHeight="1" x14ac:dyDescent="0.25">
      <c r="B63" s="8" t="s">
        <v>136</v>
      </c>
      <c r="C63" s="36" t="s">
        <v>136</v>
      </c>
      <c r="D63" s="36" t="s">
        <v>137</v>
      </c>
      <c r="E63" s="36" t="s">
        <v>39</v>
      </c>
      <c r="F63" s="37">
        <v>44113</v>
      </c>
      <c r="G63" s="36" t="s">
        <v>139</v>
      </c>
      <c r="H63" s="37">
        <v>45352</v>
      </c>
      <c r="I63" s="107" t="s">
        <v>50</v>
      </c>
      <c r="J63" s="107"/>
      <c r="K63" s="107"/>
      <c r="L63" s="36" t="s">
        <v>60</v>
      </c>
      <c r="M63" s="36" t="s">
        <v>43</v>
      </c>
      <c r="N63" s="113"/>
      <c r="O63" s="113"/>
      <c r="P63" s="113"/>
      <c r="Q63" s="113">
        <v>130</v>
      </c>
      <c r="R63" s="113"/>
    </row>
    <row r="64" spans="2:18" s="1" customFormat="1" ht="14.5" customHeight="1" x14ac:dyDescent="0.25">
      <c r="B64" s="8" t="s">
        <v>140</v>
      </c>
      <c r="C64" s="36" t="s">
        <v>140</v>
      </c>
      <c r="D64" s="36" t="s">
        <v>141</v>
      </c>
      <c r="E64" s="36" t="s">
        <v>39</v>
      </c>
      <c r="F64" s="37">
        <v>44296</v>
      </c>
      <c r="G64" s="36" t="s">
        <v>142</v>
      </c>
      <c r="H64" s="37">
        <v>44322</v>
      </c>
      <c r="I64" s="107" t="s">
        <v>50</v>
      </c>
      <c r="J64" s="107"/>
      <c r="K64" s="107"/>
      <c r="L64" s="36" t="s">
        <v>60</v>
      </c>
      <c r="M64" s="36" t="s">
        <v>43</v>
      </c>
      <c r="N64" s="113">
        <v>164.04</v>
      </c>
      <c r="O64" s="113"/>
      <c r="P64" s="113"/>
      <c r="Q64" s="113">
        <v>164.04</v>
      </c>
      <c r="R64" s="113"/>
    </row>
    <row r="65" spans="2:18" s="1" customFormat="1" ht="14.5" customHeight="1" x14ac:dyDescent="0.25">
      <c r="B65" s="8" t="s">
        <v>140</v>
      </c>
      <c r="C65" s="36" t="s">
        <v>140</v>
      </c>
      <c r="D65" s="36" t="s">
        <v>141</v>
      </c>
      <c r="E65" s="36" t="s">
        <v>39</v>
      </c>
      <c r="F65" s="37">
        <v>44296</v>
      </c>
      <c r="G65" s="36" t="s">
        <v>143</v>
      </c>
      <c r="H65" s="37">
        <v>45269</v>
      </c>
      <c r="I65" s="107" t="s">
        <v>50</v>
      </c>
      <c r="J65" s="107"/>
      <c r="K65" s="107"/>
      <c r="L65" s="36" t="s">
        <v>51</v>
      </c>
      <c r="M65" s="36" t="s">
        <v>43</v>
      </c>
      <c r="N65" s="113">
        <v>200</v>
      </c>
      <c r="O65" s="113"/>
      <c r="P65" s="113"/>
      <c r="Q65" s="113">
        <v>730.42</v>
      </c>
      <c r="R65" s="113"/>
    </row>
    <row r="66" spans="2:18" s="1" customFormat="1" ht="14.5" customHeight="1" x14ac:dyDescent="0.25">
      <c r="B66" s="8" t="s">
        <v>144</v>
      </c>
      <c r="C66" s="36" t="s">
        <v>144</v>
      </c>
      <c r="D66" s="36" t="s">
        <v>145</v>
      </c>
      <c r="E66" s="36" t="s">
        <v>39</v>
      </c>
      <c r="F66" s="37">
        <v>44099</v>
      </c>
      <c r="G66" s="36" t="s">
        <v>146</v>
      </c>
      <c r="H66" s="37">
        <v>44325</v>
      </c>
      <c r="I66" s="107" t="s">
        <v>50</v>
      </c>
      <c r="J66" s="107"/>
      <c r="K66" s="107"/>
      <c r="L66" s="36" t="s">
        <v>147</v>
      </c>
      <c r="M66" s="36" t="s">
        <v>43</v>
      </c>
      <c r="N66" s="113">
        <v>500</v>
      </c>
      <c r="O66" s="113"/>
      <c r="P66" s="113"/>
      <c r="Q66" s="113">
        <v>1576.19</v>
      </c>
      <c r="R66" s="113"/>
    </row>
    <row r="67" spans="2:18" s="1" customFormat="1" ht="14.5" customHeight="1" x14ac:dyDescent="0.25">
      <c r="B67" s="8" t="s">
        <v>144</v>
      </c>
      <c r="C67" s="36" t="s">
        <v>144</v>
      </c>
      <c r="D67" s="36" t="s">
        <v>145</v>
      </c>
      <c r="E67" s="36" t="s">
        <v>39</v>
      </c>
      <c r="F67" s="37">
        <v>44099</v>
      </c>
      <c r="G67" s="36" t="s">
        <v>148</v>
      </c>
      <c r="H67" s="37">
        <v>44662</v>
      </c>
      <c r="I67" s="107" t="s">
        <v>50</v>
      </c>
      <c r="J67" s="107"/>
      <c r="K67" s="107"/>
      <c r="L67" s="36" t="s">
        <v>68</v>
      </c>
      <c r="M67" s="36" t="s">
        <v>43</v>
      </c>
      <c r="N67" s="113">
        <v>200</v>
      </c>
      <c r="O67" s="113"/>
      <c r="P67" s="113"/>
      <c r="Q67" s="113">
        <v>1051.44</v>
      </c>
      <c r="R67" s="113"/>
    </row>
    <row r="68" spans="2:18" s="1" customFormat="1" ht="14.5" customHeight="1" x14ac:dyDescent="0.25">
      <c r="B68" s="8" t="s">
        <v>149</v>
      </c>
      <c r="C68" s="36" t="s">
        <v>149</v>
      </c>
      <c r="D68" s="36" t="s">
        <v>150</v>
      </c>
      <c r="E68" s="36" t="s">
        <v>39</v>
      </c>
      <c r="F68" s="37">
        <v>44092</v>
      </c>
      <c r="G68" s="36" t="s">
        <v>151</v>
      </c>
      <c r="H68" s="37">
        <v>44593</v>
      </c>
      <c r="I68" s="107" t="s">
        <v>84</v>
      </c>
      <c r="J68" s="107"/>
      <c r="K68" s="107"/>
      <c r="L68" s="36" t="s">
        <v>85</v>
      </c>
      <c r="M68" s="36" t="s">
        <v>43</v>
      </c>
      <c r="N68" s="113">
        <v>200</v>
      </c>
      <c r="O68" s="113"/>
      <c r="P68" s="113"/>
      <c r="Q68" s="113">
        <v>774.03</v>
      </c>
      <c r="R68" s="113"/>
    </row>
    <row r="69" spans="2:18" s="1" customFormat="1" ht="14.5" customHeight="1" x14ac:dyDescent="0.25">
      <c r="B69" s="8" t="s">
        <v>149</v>
      </c>
      <c r="C69" s="36" t="s">
        <v>149</v>
      </c>
      <c r="D69" s="36" t="s">
        <v>150</v>
      </c>
      <c r="E69" s="36" t="s">
        <v>39</v>
      </c>
      <c r="F69" s="37">
        <v>44092</v>
      </c>
      <c r="G69" s="36" t="s">
        <v>152</v>
      </c>
      <c r="H69" s="37">
        <v>44996</v>
      </c>
      <c r="I69" s="107" t="s">
        <v>41</v>
      </c>
      <c r="J69" s="107"/>
      <c r="K69" s="107"/>
      <c r="L69" s="36" t="s">
        <v>147</v>
      </c>
      <c r="M69" s="36" t="s">
        <v>43</v>
      </c>
      <c r="N69" s="113"/>
      <c r="O69" s="113"/>
      <c r="P69" s="113"/>
      <c r="Q69" s="113"/>
      <c r="R69" s="113"/>
    </row>
    <row r="70" spans="2:18" s="1" customFormat="1" ht="14.5" customHeight="1" x14ac:dyDescent="0.25">
      <c r="B70" s="8" t="s">
        <v>153</v>
      </c>
      <c r="C70" s="36" t="s">
        <v>153</v>
      </c>
      <c r="D70" s="36" t="s">
        <v>154</v>
      </c>
      <c r="E70" s="36" t="s">
        <v>39</v>
      </c>
      <c r="F70" s="37">
        <v>44051</v>
      </c>
      <c r="G70" s="36" t="s">
        <v>155</v>
      </c>
      <c r="H70" s="37">
        <v>44570</v>
      </c>
      <c r="I70" s="107" t="s">
        <v>41</v>
      </c>
      <c r="J70" s="107"/>
      <c r="K70" s="107"/>
      <c r="L70" s="36" t="s">
        <v>68</v>
      </c>
      <c r="M70" s="36" t="s">
        <v>43</v>
      </c>
      <c r="N70" s="113">
        <v>500</v>
      </c>
      <c r="O70" s="113"/>
      <c r="P70" s="113"/>
      <c r="Q70" s="113">
        <v>1900.69</v>
      </c>
      <c r="R70" s="113"/>
    </row>
    <row r="71" spans="2:18" s="1" customFormat="1" ht="14.5" customHeight="1" x14ac:dyDescent="0.25">
      <c r="B71" s="8" t="s">
        <v>153</v>
      </c>
      <c r="C71" s="36" t="s">
        <v>153</v>
      </c>
      <c r="D71" s="36" t="s">
        <v>154</v>
      </c>
      <c r="E71" s="36" t="s">
        <v>39</v>
      </c>
      <c r="F71" s="37">
        <v>44051</v>
      </c>
      <c r="G71" s="36" t="s">
        <v>156</v>
      </c>
      <c r="H71" s="37">
        <v>45241</v>
      </c>
      <c r="I71" s="107" t="s">
        <v>41</v>
      </c>
      <c r="J71" s="107"/>
      <c r="K71" s="107"/>
      <c r="L71" s="36" t="s">
        <v>76</v>
      </c>
      <c r="M71" s="36" t="s">
        <v>43</v>
      </c>
      <c r="N71" s="113"/>
      <c r="O71" s="113"/>
      <c r="P71" s="113"/>
      <c r="Q71" s="113"/>
      <c r="R71" s="113"/>
    </row>
    <row r="72" spans="2:18" s="1" customFormat="1" ht="14.5" customHeight="1" x14ac:dyDescent="0.25">
      <c r="B72" s="8" t="s">
        <v>153</v>
      </c>
      <c r="C72" s="36" t="s">
        <v>153</v>
      </c>
      <c r="D72" s="36" t="s">
        <v>154</v>
      </c>
      <c r="E72" s="36" t="s">
        <v>39</v>
      </c>
      <c r="F72" s="37">
        <v>44051</v>
      </c>
      <c r="G72" s="36" t="s">
        <v>157</v>
      </c>
      <c r="H72" s="37">
        <v>45257</v>
      </c>
      <c r="I72" s="107" t="s">
        <v>84</v>
      </c>
      <c r="J72" s="107"/>
      <c r="K72" s="107"/>
      <c r="L72" s="36" t="s">
        <v>158</v>
      </c>
      <c r="M72" s="36" t="s">
        <v>43</v>
      </c>
      <c r="N72" s="113">
        <v>200</v>
      </c>
      <c r="O72" s="113"/>
      <c r="P72" s="113"/>
      <c r="Q72" s="113">
        <v>827.8</v>
      </c>
      <c r="R72" s="113"/>
    </row>
    <row r="73" spans="2:18" s="1" customFormat="1" ht="14.5" customHeight="1" x14ac:dyDescent="0.25">
      <c r="B73" s="8" t="s">
        <v>159</v>
      </c>
      <c r="C73" s="36" t="s">
        <v>159</v>
      </c>
      <c r="D73" s="36" t="s">
        <v>160</v>
      </c>
      <c r="E73" s="36" t="s">
        <v>39</v>
      </c>
      <c r="F73" s="37">
        <v>44091</v>
      </c>
      <c r="G73" s="36" t="s">
        <v>161</v>
      </c>
      <c r="H73" s="37">
        <v>44671</v>
      </c>
      <c r="I73" s="107" t="s">
        <v>84</v>
      </c>
      <c r="J73" s="107"/>
      <c r="K73" s="107"/>
      <c r="L73" s="36" t="s">
        <v>85</v>
      </c>
      <c r="M73" s="36" t="s">
        <v>43</v>
      </c>
      <c r="N73" s="113">
        <v>200</v>
      </c>
      <c r="O73" s="113"/>
      <c r="P73" s="113"/>
      <c r="Q73" s="113">
        <v>745.8</v>
      </c>
      <c r="R73" s="113"/>
    </row>
    <row r="74" spans="2:18" s="1" customFormat="1" ht="14.5" customHeight="1" x14ac:dyDescent="0.25">
      <c r="B74" s="8" t="s">
        <v>159</v>
      </c>
      <c r="C74" s="36" t="s">
        <v>159</v>
      </c>
      <c r="D74" s="36" t="s">
        <v>160</v>
      </c>
      <c r="E74" s="36" t="s">
        <v>39</v>
      </c>
      <c r="F74" s="37">
        <v>44091</v>
      </c>
      <c r="G74" s="36" t="s">
        <v>162</v>
      </c>
      <c r="H74" s="37">
        <v>44690</v>
      </c>
      <c r="I74" s="107" t="s">
        <v>84</v>
      </c>
      <c r="J74" s="107"/>
      <c r="K74" s="107"/>
      <c r="L74" s="36" t="s">
        <v>122</v>
      </c>
      <c r="M74" s="36" t="s">
        <v>43</v>
      </c>
      <c r="N74" s="113"/>
      <c r="O74" s="113"/>
      <c r="P74" s="113"/>
      <c r="Q74" s="113"/>
      <c r="R74" s="113"/>
    </row>
    <row r="75" spans="2:18" s="1" customFormat="1" ht="14.5" customHeight="1" x14ac:dyDescent="0.25">
      <c r="B75" s="8" t="s">
        <v>163</v>
      </c>
      <c r="C75" s="36" t="s">
        <v>163</v>
      </c>
      <c r="D75" s="36" t="s">
        <v>164</v>
      </c>
      <c r="E75" s="36" t="s">
        <v>39</v>
      </c>
      <c r="F75" s="37">
        <v>42489</v>
      </c>
      <c r="G75" s="36" t="s">
        <v>165</v>
      </c>
      <c r="H75" s="37">
        <v>44294</v>
      </c>
      <c r="I75" s="107" t="s">
        <v>108</v>
      </c>
      <c r="J75" s="107"/>
      <c r="K75" s="107"/>
      <c r="L75" s="36" t="s">
        <v>166</v>
      </c>
      <c r="M75" s="36" t="s">
        <v>43</v>
      </c>
      <c r="N75" s="113"/>
      <c r="O75" s="113"/>
      <c r="P75" s="113"/>
      <c r="Q75" s="113"/>
      <c r="R75" s="113"/>
    </row>
    <row r="76" spans="2:18" s="1" customFormat="1" ht="14.5" customHeight="1" x14ac:dyDescent="0.25">
      <c r="B76" s="8" t="s">
        <v>167</v>
      </c>
      <c r="C76" s="36" t="s">
        <v>167</v>
      </c>
      <c r="D76" s="36" t="s">
        <v>168</v>
      </c>
      <c r="E76" s="36" t="s">
        <v>39</v>
      </c>
      <c r="F76" s="37">
        <v>44208</v>
      </c>
      <c r="G76" s="36" t="s">
        <v>169</v>
      </c>
      <c r="H76" s="37">
        <v>44538</v>
      </c>
      <c r="I76" s="107" t="s">
        <v>41</v>
      </c>
      <c r="J76" s="107"/>
      <c r="K76" s="107"/>
      <c r="L76" s="36" t="s">
        <v>147</v>
      </c>
      <c r="M76" s="36" t="s">
        <v>43</v>
      </c>
      <c r="N76" s="113">
        <v>500</v>
      </c>
      <c r="O76" s="113"/>
      <c r="P76" s="113"/>
      <c r="Q76" s="113">
        <v>616.17999999999995</v>
      </c>
      <c r="R76" s="113"/>
    </row>
    <row r="77" spans="2:18" s="1" customFormat="1" ht="14.5" customHeight="1" x14ac:dyDescent="0.25">
      <c r="B77" s="8" t="s">
        <v>170</v>
      </c>
      <c r="C77" s="36" t="s">
        <v>170</v>
      </c>
      <c r="D77" s="36" t="s">
        <v>171</v>
      </c>
      <c r="E77" s="36" t="s">
        <v>39</v>
      </c>
      <c r="F77" s="37">
        <v>44306</v>
      </c>
      <c r="G77" s="36" t="s">
        <v>172</v>
      </c>
      <c r="H77" s="37">
        <v>45328</v>
      </c>
      <c r="I77" s="107" t="s">
        <v>84</v>
      </c>
      <c r="J77" s="107"/>
      <c r="K77" s="107"/>
      <c r="L77" s="36" t="s">
        <v>122</v>
      </c>
      <c r="M77" s="36" t="s">
        <v>43</v>
      </c>
      <c r="N77" s="113">
        <v>0</v>
      </c>
      <c r="O77" s="113"/>
      <c r="P77" s="113"/>
      <c r="Q77" s="113">
        <v>74.38</v>
      </c>
      <c r="R77" s="113"/>
    </row>
    <row r="78" spans="2:18" s="1" customFormat="1" ht="14.5" customHeight="1" x14ac:dyDescent="0.25">
      <c r="B78" s="8" t="s">
        <v>173</v>
      </c>
      <c r="C78" s="36" t="s">
        <v>173</v>
      </c>
      <c r="D78" s="36" t="s">
        <v>174</v>
      </c>
      <c r="E78" s="36" t="s">
        <v>39</v>
      </c>
      <c r="F78" s="37">
        <v>44225</v>
      </c>
      <c r="G78" s="36" t="s">
        <v>175</v>
      </c>
      <c r="H78" s="37">
        <v>44358</v>
      </c>
      <c r="I78" s="107" t="s">
        <v>50</v>
      </c>
      <c r="J78" s="107"/>
      <c r="K78" s="107"/>
      <c r="L78" s="36" t="s">
        <v>100</v>
      </c>
      <c r="M78" s="36" t="s">
        <v>43</v>
      </c>
      <c r="N78" s="113"/>
      <c r="O78" s="113"/>
      <c r="P78" s="113"/>
      <c r="Q78" s="113"/>
      <c r="R78" s="113"/>
    </row>
    <row r="79" spans="2:18" s="1" customFormat="1" ht="14.5" customHeight="1" x14ac:dyDescent="0.25">
      <c r="B79" s="8" t="s">
        <v>173</v>
      </c>
      <c r="C79" s="36" t="s">
        <v>173</v>
      </c>
      <c r="D79" s="36" t="s">
        <v>174</v>
      </c>
      <c r="E79" s="36" t="s">
        <v>39</v>
      </c>
      <c r="F79" s="37">
        <v>44225</v>
      </c>
      <c r="G79" s="36" t="s">
        <v>176</v>
      </c>
      <c r="H79" s="37">
        <v>44546</v>
      </c>
      <c r="I79" s="107" t="s">
        <v>50</v>
      </c>
      <c r="J79" s="107"/>
      <c r="K79" s="107"/>
      <c r="L79" s="36" t="s">
        <v>55</v>
      </c>
      <c r="M79" s="36" t="s">
        <v>43</v>
      </c>
      <c r="N79" s="113">
        <v>500</v>
      </c>
      <c r="O79" s="113"/>
      <c r="P79" s="113"/>
      <c r="Q79" s="113">
        <v>1326.14</v>
      </c>
      <c r="R79" s="113"/>
    </row>
    <row r="80" spans="2:18" s="1" customFormat="1" ht="14.5" customHeight="1" x14ac:dyDescent="0.25">
      <c r="B80" s="8" t="s">
        <v>173</v>
      </c>
      <c r="C80" s="36" t="s">
        <v>173</v>
      </c>
      <c r="D80" s="36" t="s">
        <v>174</v>
      </c>
      <c r="E80" s="36" t="s">
        <v>39</v>
      </c>
      <c r="F80" s="37">
        <v>44225</v>
      </c>
      <c r="G80" s="36" t="s">
        <v>177</v>
      </c>
      <c r="H80" s="37">
        <v>44946</v>
      </c>
      <c r="I80" s="107" t="s">
        <v>67</v>
      </c>
      <c r="J80" s="107"/>
      <c r="K80" s="107"/>
      <c r="L80" s="36" t="s">
        <v>55</v>
      </c>
      <c r="M80" s="36" t="s">
        <v>69</v>
      </c>
      <c r="N80" s="113">
        <v>100</v>
      </c>
      <c r="O80" s="113"/>
      <c r="P80" s="113"/>
      <c r="Q80" s="113">
        <v>692.24</v>
      </c>
      <c r="R80" s="113"/>
    </row>
    <row r="81" spans="2:18" s="1" customFormat="1" ht="14.5" customHeight="1" x14ac:dyDescent="0.25">
      <c r="B81" s="8" t="s">
        <v>173</v>
      </c>
      <c r="C81" s="36" t="s">
        <v>173</v>
      </c>
      <c r="D81" s="36" t="s">
        <v>174</v>
      </c>
      <c r="E81" s="36" t="s">
        <v>39</v>
      </c>
      <c r="F81" s="37">
        <v>44225</v>
      </c>
      <c r="G81" s="36" t="s">
        <v>178</v>
      </c>
      <c r="H81" s="37">
        <v>45219</v>
      </c>
      <c r="I81" s="107" t="s">
        <v>41</v>
      </c>
      <c r="J81" s="107"/>
      <c r="K81" s="107"/>
      <c r="L81" s="36" t="s">
        <v>51</v>
      </c>
      <c r="M81" s="36" t="s">
        <v>43</v>
      </c>
      <c r="N81" s="113">
        <v>200</v>
      </c>
      <c r="O81" s="113"/>
      <c r="P81" s="113"/>
      <c r="Q81" s="113">
        <v>1835.77</v>
      </c>
      <c r="R81" s="113"/>
    </row>
    <row r="82" spans="2:18" s="1" customFormat="1" ht="14.5" customHeight="1" x14ac:dyDescent="0.25">
      <c r="B82" s="8" t="s">
        <v>179</v>
      </c>
      <c r="C82" s="36" t="s">
        <v>179</v>
      </c>
      <c r="D82" s="36" t="s">
        <v>180</v>
      </c>
      <c r="E82" s="36" t="s">
        <v>39</v>
      </c>
      <c r="F82" s="37">
        <v>44267</v>
      </c>
      <c r="G82" s="36" t="s">
        <v>181</v>
      </c>
      <c r="H82" s="37">
        <v>44896</v>
      </c>
      <c r="I82" s="107" t="s">
        <v>67</v>
      </c>
      <c r="J82" s="107"/>
      <c r="K82" s="107"/>
      <c r="L82" s="36" t="s">
        <v>42</v>
      </c>
      <c r="M82" s="36" t="s">
        <v>69</v>
      </c>
      <c r="N82" s="113">
        <v>0</v>
      </c>
      <c r="O82" s="113"/>
      <c r="P82" s="113"/>
      <c r="Q82" s="113">
        <v>1161.7</v>
      </c>
      <c r="R82" s="113"/>
    </row>
    <row r="83" spans="2:18" s="1" customFormat="1" ht="14.5" customHeight="1" x14ac:dyDescent="0.25">
      <c r="B83" s="8" t="s">
        <v>179</v>
      </c>
      <c r="C83" s="36" t="s">
        <v>179</v>
      </c>
      <c r="D83" s="36" t="s">
        <v>180</v>
      </c>
      <c r="E83" s="36" t="s">
        <v>39</v>
      </c>
      <c r="F83" s="37">
        <v>44267</v>
      </c>
      <c r="G83" s="36" t="s">
        <v>182</v>
      </c>
      <c r="H83" s="37">
        <v>44943</v>
      </c>
      <c r="I83" s="107" t="s">
        <v>84</v>
      </c>
      <c r="J83" s="107"/>
      <c r="K83" s="107"/>
      <c r="L83" s="36" t="s">
        <v>85</v>
      </c>
      <c r="M83" s="36" t="s">
        <v>43</v>
      </c>
      <c r="N83" s="113">
        <v>200</v>
      </c>
      <c r="O83" s="113"/>
      <c r="P83" s="113"/>
      <c r="Q83" s="113">
        <v>1163.0999999999999</v>
      </c>
      <c r="R83" s="113"/>
    </row>
    <row r="84" spans="2:18" s="1" customFormat="1" ht="14.5" customHeight="1" x14ac:dyDescent="0.25">
      <c r="B84" s="8" t="s">
        <v>183</v>
      </c>
      <c r="C84" s="36" t="s">
        <v>183</v>
      </c>
      <c r="D84" s="36" t="s">
        <v>184</v>
      </c>
      <c r="E84" s="36" t="s">
        <v>39</v>
      </c>
      <c r="F84" s="37">
        <v>44299</v>
      </c>
      <c r="G84" s="36" t="s">
        <v>185</v>
      </c>
      <c r="H84" s="37">
        <v>44998</v>
      </c>
      <c r="I84" s="107" t="s">
        <v>50</v>
      </c>
      <c r="J84" s="107"/>
      <c r="K84" s="107"/>
      <c r="L84" s="36" t="s">
        <v>76</v>
      </c>
      <c r="M84" s="36" t="s">
        <v>43</v>
      </c>
      <c r="N84" s="113">
        <v>200</v>
      </c>
      <c r="O84" s="113"/>
      <c r="P84" s="113"/>
      <c r="Q84" s="113">
        <v>2959.66</v>
      </c>
      <c r="R84" s="113"/>
    </row>
    <row r="85" spans="2:18" s="1" customFormat="1" ht="14.5" customHeight="1" x14ac:dyDescent="0.25">
      <c r="B85" s="8" t="s">
        <v>183</v>
      </c>
      <c r="C85" s="36" t="s">
        <v>183</v>
      </c>
      <c r="D85" s="36" t="s">
        <v>184</v>
      </c>
      <c r="E85" s="36" t="s">
        <v>39</v>
      </c>
      <c r="F85" s="37">
        <v>44299</v>
      </c>
      <c r="G85" s="36" t="s">
        <v>186</v>
      </c>
      <c r="H85" s="37">
        <v>45009</v>
      </c>
      <c r="I85" s="107" t="s">
        <v>50</v>
      </c>
      <c r="J85" s="107"/>
      <c r="K85" s="107"/>
      <c r="L85" s="36" t="s">
        <v>60</v>
      </c>
      <c r="M85" s="36" t="s">
        <v>43</v>
      </c>
      <c r="N85" s="113"/>
      <c r="O85" s="113"/>
      <c r="P85" s="113"/>
      <c r="Q85" s="113">
        <v>275.7</v>
      </c>
      <c r="R85" s="113"/>
    </row>
    <row r="86" spans="2:18" s="1" customFormat="1" ht="14.5" customHeight="1" x14ac:dyDescent="0.25">
      <c r="B86" s="8" t="s">
        <v>183</v>
      </c>
      <c r="C86" s="36" t="s">
        <v>183</v>
      </c>
      <c r="D86" s="36" t="s">
        <v>184</v>
      </c>
      <c r="E86" s="36" t="s">
        <v>39</v>
      </c>
      <c r="F86" s="37">
        <v>44299</v>
      </c>
      <c r="G86" s="36" t="s">
        <v>187</v>
      </c>
      <c r="H86" s="37">
        <v>45434</v>
      </c>
      <c r="I86" s="107" t="s">
        <v>104</v>
      </c>
      <c r="J86" s="107"/>
      <c r="K86" s="107"/>
      <c r="L86" s="36" t="s">
        <v>51</v>
      </c>
      <c r="M86" s="36" t="s">
        <v>43</v>
      </c>
      <c r="N86" s="113">
        <v>200</v>
      </c>
      <c r="O86" s="113"/>
      <c r="P86" s="113"/>
      <c r="Q86" s="113">
        <v>583.29999999999995</v>
      </c>
      <c r="R86" s="113"/>
    </row>
    <row r="87" spans="2:18" s="1" customFormat="1" ht="14.5" customHeight="1" x14ac:dyDescent="0.25">
      <c r="B87" s="8" t="s">
        <v>183</v>
      </c>
      <c r="C87" s="36" t="s">
        <v>183</v>
      </c>
      <c r="D87" s="36" t="s">
        <v>184</v>
      </c>
      <c r="E87" s="36" t="s">
        <v>39</v>
      </c>
      <c r="F87" s="37">
        <v>44299</v>
      </c>
      <c r="G87" s="36" t="s">
        <v>188</v>
      </c>
      <c r="H87" s="37">
        <v>45434</v>
      </c>
      <c r="I87" s="107" t="s">
        <v>104</v>
      </c>
      <c r="J87" s="107"/>
      <c r="K87" s="107"/>
      <c r="L87" s="36" t="s">
        <v>100</v>
      </c>
      <c r="M87" s="36" t="s">
        <v>43</v>
      </c>
      <c r="N87" s="113">
        <v>200</v>
      </c>
      <c r="O87" s="113"/>
      <c r="P87" s="113"/>
      <c r="Q87" s="113">
        <v>675.56</v>
      </c>
      <c r="R87" s="113"/>
    </row>
    <row r="88" spans="2:18" s="1" customFormat="1" ht="14.5" customHeight="1" x14ac:dyDescent="0.25">
      <c r="B88" s="8" t="s">
        <v>189</v>
      </c>
      <c r="C88" s="36" t="s">
        <v>189</v>
      </c>
      <c r="D88" s="36" t="s">
        <v>190</v>
      </c>
      <c r="E88" s="36" t="s">
        <v>39</v>
      </c>
      <c r="F88" s="37">
        <v>44176</v>
      </c>
      <c r="G88" s="36" t="s">
        <v>191</v>
      </c>
      <c r="H88" s="37">
        <v>44648</v>
      </c>
      <c r="I88" s="107" t="s">
        <v>50</v>
      </c>
      <c r="J88" s="107"/>
      <c r="K88" s="107"/>
      <c r="L88" s="36" t="s">
        <v>55</v>
      </c>
      <c r="M88" s="36" t="s">
        <v>43</v>
      </c>
      <c r="N88" s="113">
        <v>200</v>
      </c>
      <c r="O88" s="113"/>
      <c r="P88" s="113"/>
      <c r="Q88" s="113">
        <v>2056.27</v>
      </c>
      <c r="R88" s="113"/>
    </row>
    <row r="89" spans="2:18" s="1" customFormat="1" ht="14.5" customHeight="1" x14ac:dyDescent="0.25">
      <c r="B89" s="8" t="s">
        <v>192</v>
      </c>
      <c r="C89" s="36" t="s">
        <v>192</v>
      </c>
      <c r="D89" s="36" t="s">
        <v>193</v>
      </c>
      <c r="E89" s="36" t="s">
        <v>39</v>
      </c>
      <c r="F89" s="37">
        <v>44300</v>
      </c>
      <c r="G89" s="36" t="s">
        <v>194</v>
      </c>
      <c r="H89" s="37">
        <v>44673</v>
      </c>
      <c r="I89" s="107" t="s">
        <v>41</v>
      </c>
      <c r="J89" s="107"/>
      <c r="K89" s="107"/>
      <c r="L89" s="36" t="s">
        <v>82</v>
      </c>
      <c r="M89" s="36" t="s">
        <v>43</v>
      </c>
      <c r="N89" s="113">
        <v>200</v>
      </c>
      <c r="O89" s="113"/>
      <c r="P89" s="113"/>
      <c r="Q89" s="113">
        <v>739.83</v>
      </c>
      <c r="R89" s="113"/>
    </row>
    <row r="90" spans="2:18" s="1" customFormat="1" ht="14.5" customHeight="1" x14ac:dyDescent="0.25">
      <c r="B90" s="8" t="s">
        <v>192</v>
      </c>
      <c r="C90" s="36" t="s">
        <v>192</v>
      </c>
      <c r="D90" s="36" t="s">
        <v>193</v>
      </c>
      <c r="E90" s="36" t="s">
        <v>39</v>
      </c>
      <c r="F90" s="37">
        <v>44300</v>
      </c>
      <c r="G90" s="36" t="s">
        <v>195</v>
      </c>
      <c r="H90" s="37">
        <v>44714</v>
      </c>
      <c r="I90" s="107" t="s">
        <v>41</v>
      </c>
      <c r="J90" s="107"/>
      <c r="K90" s="107"/>
      <c r="L90" s="36" t="s">
        <v>68</v>
      </c>
      <c r="M90" s="36" t="s">
        <v>43</v>
      </c>
      <c r="N90" s="113">
        <v>200</v>
      </c>
      <c r="O90" s="113"/>
      <c r="P90" s="113"/>
      <c r="Q90" s="113">
        <v>755.63</v>
      </c>
      <c r="R90" s="113"/>
    </row>
    <row r="91" spans="2:18" s="1" customFormat="1" ht="14.5" customHeight="1" x14ac:dyDescent="0.25">
      <c r="B91" s="8" t="s">
        <v>192</v>
      </c>
      <c r="C91" s="36" t="s">
        <v>192</v>
      </c>
      <c r="D91" s="36" t="s">
        <v>193</v>
      </c>
      <c r="E91" s="36" t="s">
        <v>39</v>
      </c>
      <c r="F91" s="37">
        <v>44300</v>
      </c>
      <c r="G91" s="36" t="s">
        <v>196</v>
      </c>
      <c r="H91" s="37">
        <v>45282</v>
      </c>
      <c r="I91" s="107" t="s">
        <v>50</v>
      </c>
      <c r="J91" s="107"/>
      <c r="K91" s="107"/>
      <c r="L91" s="36" t="s">
        <v>100</v>
      </c>
      <c r="M91" s="36" t="s">
        <v>43</v>
      </c>
      <c r="N91" s="113">
        <v>200</v>
      </c>
      <c r="O91" s="113"/>
      <c r="P91" s="113"/>
      <c r="Q91" s="113">
        <v>5488.33</v>
      </c>
      <c r="R91" s="113"/>
    </row>
    <row r="92" spans="2:18" s="1" customFormat="1" ht="14.5" customHeight="1" x14ac:dyDescent="0.25">
      <c r="B92" s="8" t="s">
        <v>192</v>
      </c>
      <c r="C92" s="36" t="s">
        <v>192</v>
      </c>
      <c r="D92" s="36" t="s">
        <v>193</v>
      </c>
      <c r="E92" s="36" t="s">
        <v>39</v>
      </c>
      <c r="F92" s="37">
        <v>44300</v>
      </c>
      <c r="G92" s="36" t="s">
        <v>197</v>
      </c>
      <c r="H92" s="37">
        <v>44410</v>
      </c>
      <c r="I92" s="107" t="s">
        <v>50</v>
      </c>
      <c r="J92" s="107"/>
      <c r="K92" s="107"/>
      <c r="L92" s="36" t="s">
        <v>60</v>
      </c>
      <c r="M92" s="36" t="s">
        <v>43</v>
      </c>
      <c r="N92" s="113">
        <v>121.21</v>
      </c>
      <c r="O92" s="113"/>
      <c r="P92" s="113"/>
      <c r="Q92" s="113">
        <v>121.21</v>
      </c>
      <c r="R92" s="113"/>
    </row>
    <row r="93" spans="2:18" s="1" customFormat="1" ht="14.5" customHeight="1" x14ac:dyDescent="0.25">
      <c r="B93" s="8" t="s">
        <v>198</v>
      </c>
      <c r="C93" s="36" t="s">
        <v>198</v>
      </c>
      <c r="D93" s="36" t="s">
        <v>199</v>
      </c>
      <c r="E93" s="36" t="s">
        <v>39</v>
      </c>
      <c r="F93" s="37">
        <v>44186</v>
      </c>
      <c r="G93" s="36" t="s">
        <v>200</v>
      </c>
      <c r="H93" s="37">
        <v>44631</v>
      </c>
      <c r="I93" s="107" t="s">
        <v>41</v>
      </c>
      <c r="J93" s="107"/>
      <c r="K93" s="107"/>
      <c r="L93" s="36" t="s">
        <v>51</v>
      </c>
      <c r="M93" s="36" t="s">
        <v>43</v>
      </c>
      <c r="N93" s="113"/>
      <c r="O93" s="113"/>
      <c r="P93" s="113"/>
      <c r="Q93" s="113"/>
      <c r="R93" s="113"/>
    </row>
    <row r="94" spans="2:18" s="1" customFormat="1" ht="14.5" customHeight="1" x14ac:dyDescent="0.25">
      <c r="B94" s="8" t="s">
        <v>198</v>
      </c>
      <c r="C94" s="36" t="s">
        <v>198</v>
      </c>
      <c r="D94" s="36" t="s">
        <v>199</v>
      </c>
      <c r="E94" s="36" t="s">
        <v>39</v>
      </c>
      <c r="F94" s="37">
        <v>44186</v>
      </c>
      <c r="G94" s="36" t="s">
        <v>201</v>
      </c>
      <c r="H94" s="37">
        <v>44806</v>
      </c>
      <c r="I94" s="107" t="s">
        <v>67</v>
      </c>
      <c r="J94" s="107"/>
      <c r="K94" s="107"/>
      <c r="L94" s="36" t="s">
        <v>68</v>
      </c>
      <c r="M94" s="36" t="s">
        <v>69</v>
      </c>
      <c r="N94" s="113">
        <v>0</v>
      </c>
      <c r="O94" s="113"/>
      <c r="P94" s="113"/>
      <c r="Q94" s="113">
        <v>9297.18</v>
      </c>
      <c r="R94" s="113"/>
    </row>
    <row r="95" spans="2:18" s="1" customFormat="1" ht="14.5" customHeight="1" x14ac:dyDescent="0.25">
      <c r="B95" s="8" t="s">
        <v>202</v>
      </c>
      <c r="C95" s="36" t="s">
        <v>202</v>
      </c>
      <c r="D95" s="36" t="s">
        <v>203</v>
      </c>
      <c r="E95" s="36" t="s">
        <v>39</v>
      </c>
      <c r="F95" s="37">
        <v>42648</v>
      </c>
      <c r="G95" s="36" t="s">
        <v>204</v>
      </c>
      <c r="H95" s="37">
        <v>44335</v>
      </c>
      <c r="I95" s="107" t="s">
        <v>104</v>
      </c>
      <c r="J95" s="107"/>
      <c r="K95" s="107"/>
      <c r="L95" s="36" t="s">
        <v>147</v>
      </c>
      <c r="M95" s="36" t="s">
        <v>43</v>
      </c>
      <c r="N95" s="113">
        <v>457.65</v>
      </c>
      <c r="O95" s="113"/>
      <c r="P95" s="113"/>
      <c r="Q95" s="113">
        <v>457.65</v>
      </c>
      <c r="R95" s="113"/>
    </row>
    <row r="96" spans="2:18" s="1" customFormat="1" ht="14.5" customHeight="1" x14ac:dyDescent="0.25">
      <c r="B96" s="8" t="s">
        <v>205</v>
      </c>
      <c r="C96" s="36" t="s">
        <v>205</v>
      </c>
      <c r="D96" s="36" t="s">
        <v>206</v>
      </c>
      <c r="E96" s="36" t="s">
        <v>39</v>
      </c>
      <c r="F96" s="37">
        <v>42742</v>
      </c>
      <c r="G96" s="36" t="s">
        <v>207</v>
      </c>
      <c r="H96" s="37">
        <v>44231</v>
      </c>
      <c r="I96" s="107" t="s">
        <v>104</v>
      </c>
      <c r="J96" s="107"/>
      <c r="K96" s="107"/>
      <c r="L96" s="36" t="s">
        <v>85</v>
      </c>
      <c r="M96" s="36" t="s">
        <v>43</v>
      </c>
      <c r="N96" s="113">
        <v>500</v>
      </c>
      <c r="O96" s="113"/>
      <c r="P96" s="113"/>
      <c r="Q96" s="113">
        <v>1128.47</v>
      </c>
      <c r="R96" s="113"/>
    </row>
    <row r="97" spans="2:18" s="1" customFormat="1" ht="14.5" customHeight="1" x14ac:dyDescent="0.25">
      <c r="B97" s="8" t="s">
        <v>205</v>
      </c>
      <c r="C97" s="36" t="s">
        <v>205</v>
      </c>
      <c r="D97" s="36" t="s">
        <v>206</v>
      </c>
      <c r="E97" s="36" t="s">
        <v>39</v>
      </c>
      <c r="F97" s="37">
        <v>42742</v>
      </c>
      <c r="G97" s="36" t="s">
        <v>208</v>
      </c>
      <c r="H97" s="37">
        <v>44231</v>
      </c>
      <c r="I97" s="107" t="s">
        <v>104</v>
      </c>
      <c r="J97" s="107"/>
      <c r="K97" s="107"/>
      <c r="L97" s="36" t="s">
        <v>55</v>
      </c>
      <c r="M97" s="36" t="s">
        <v>43</v>
      </c>
      <c r="N97" s="113">
        <v>172.45</v>
      </c>
      <c r="O97" s="113"/>
      <c r="P97" s="113"/>
      <c r="Q97" s="113">
        <v>172.45</v>
      </c>
      <c r="R97" s="113"/>
    </row>
    <row r="98" spans="2:18" s="1" customFormat="1" ht="14.5" customHeight="1" x14ac:dyDescent="0.25">
      <c r="B98" s="8" t="s">
        <v>205</v>
      </c>
      <c r="C98" s="36" t="s">
        <v>205</v>
      </c>
      <c r="D98" s="36" t="s">
        <v>206</v>
      </c>
      <c r="E98" s="36" t="s">
        <v>39</v>
      </c>
      <c r="F98" s="37">
        <v>42742</v>
      </c>
      <c r="G98" s="36" t="s">
        <v>209</v>
      </c>
      <c r="H98" s="37">
        <v>44231</v>
      </c>
      <c r="I98" s="107" t="s">
        <v>104</v>
      </c>
      <c r="J98" s="107"/>
      <c r="K98" s="107"/>
      <c r="L98" s="36" t="s">
        <v>76</v>
      </c>
      <c r="M98" s="36" t="s">
        <v>43</v>
      </c>
      <c r="N98" s="113">
        <v>500</v>
      </c>
      <c r="O98" s="113"/>
      <c r="P98" s="113"/>
      <c r="Q98" s="113">
        <v>518.29999999999995</v>
      </c>
      <c r="R98" s="113"/>
    </row>
    <row r="99" spans="2:18" s="1" customFormat="1" ht="14.5" customHeight="1" x14ac:dyDescent="0.25">
      <c r="B99" s="8" t="s">
        <v>210</v>
      </c>
      <c r="C99" s="36" t="s">
        <v>210</v>
      </c>
      <c r="D99" s="36" t="s">
        <v>211</v>
      </c>
      <c r="E99" s="36" t="s">
        <v>39</v>
      </c>
      <c r="F99" s="37">
        <v>44372</v>
      </c>
      <c r="G99" s="36" t="s">
        <v>212</v>
      </c>
      <c r="H99" s="37">
        <v>44951</v>
      </c>
      <c r="I99" s="107" t="s">
        <v>73</v>
      </c>
      <c r="J99" s="107"/>
      <c r="K99" s="107"/>
      <c r="L99" s="36" t="s">
        <v>118</v>
      </c>
      <c r="M99" s="36" t="s">
        <v>43</v>
      </c>
      <c r="N99" s="113"/>
      <c r="O99" s="113"/>
      <c r="P99" s="113"/>
      <c r="Q99" s="113"/>
      <c r="R99" s="113"/>
    </row>
    <row r="100" spans="2:18" s="1" customFormat="1" ht="14.5" customHeight="1" x14ac:dyDescent="0.25">
      <c r="B100" s="8" t="s">
        <v>210</v>
      </c>
      <c r="C100" s="36" t="s">
        <v>210</v>
      </c>
      <c r="D100" s="36" t="s">
        <v>211</v>
      </c>
      <c r="E100" s="36" t="s">
        <v>39</v>
      </c>
      <c r="F100" s="37">
        <v>44372</v>
      </c>
      <c r="G100" s="36" t="s">
        <v>213</v>
      </c>
      <c r="H100" s="37">
        <v>45187</v>
      </c>
      <c r="I100" s="107" t="s">
        <v>41</v>
      </c>
      <c r="J100" s="107"/>
      <c r="K100" s="107"/>
      <c r="L100" s="36" t="s">
        <v>42</v>
      </c>
      <c r="M100" s="36" t="s">
        <v>43</v>
      </c>
      <c r="N100" s="113">
        <v>200</v>
      </c>
      <c r="O100" s="113"/>
      <c r="P100" s="113"/>
      <c r="Q100" s="113">
        <v>1004.75</v>
      </c>
      <c r="R100" s="113"/>
    </row>
    <row r="101" spans="2:18" s="1" customFormat="1" ht="14.5" customHeight="1" x14ac:dyDescent="0.25">
      <c r="B101" s="8" t="s">
        <v>210</v>
      </c>
      <c r="C101" s="36" t="s">
        <v>210</v>
      </c>
      <c r="D101" s="36" t="s">
        <v>211</v>
      </c>
      <c r="E101" s="36" t="s">
        <v>39</v>
      </c>
      <c r="F101" s="37">
        <v>44372</v>
      </c>
      <c r="G101" s="36" t="s">
        <v>214</v>
      </c>
      <c r="H101" s="37">
        <v>45190</v>
      </c>
      <c r="I101" s="107" t="s">
        <v>50</v>
      </c>
      <c r="J101" s="107"/>
      <c r="K101" s="107"/>
      <c r="L101" s="36" t="s">
        <v>55</v>
      </c>
      <c r="M101" s="36" t="s">
        <v>43</v>
      </c>
      <c r="N101" s="113">
        <v>200</v>
      </c>
      <c r="O101" s="113"/>
      <c r="P101" s="113"/>
      <c r="Q101" s="113">
        <v>812.92</v>
      </c>
      <c r="R101" s="113"/>
    </row>
    <row r="102" spans="2:18" s="1" customFormat="1" ht="14.5" customHeight="1" x14ac:dyDescent="0.25">
      <c r="B102" s="8" t="s">
        <v>210</v>
      </c>
      <c r="C102" s="36" t="s">
        <v>210</v>
      </c>
      <c r="D102" s="36" t="s">
        <v>211</v>
      </c>
      <c r="E102" s="36" t="s">
        <v>39</v>
      </c>
      <c r="F102" s="37">
        <v>44372</v>
      </c>
      <c r="G102" s="36" t="s">
        <v>215</v>
      </c>
      <c r="H102" s="37">
        <v>45426</v>
      </c>
      <c r="I102" s="107" t="s">
        <v>67</v>
      </c>
      <c r="J102" s="107"/>
      <c r="K102" s="107"/>
      <c r="L102" s="36" t="s">
        <v>100</v>
      </c>
      <c r="M102" s="36" t="s">
        <v>69</v>
      </c>
      <c r="N102" s="113"/>
      <c r="O102" s="113"/>
      <c r="P102" s="113"/>
      <c r="Q102" s="113"/>
      <c r="R102" s="113"/>
    </row>
    <row r="103" spans="2:18" s="1" customFormat="1" ht="14.5" customHeight="1" x14ac:dyDescent="0.25">
      <c r="B103" s="8" t="s">
        <v>216</v>
      </c>
      <c r="C103" s="36" t="s">
        <v>216</v>
      </c>
      <c r="D103" s="36" t="s">
        <v>217</v>
      </c>
      <c r="E103" s="36" t="s">
        <v>39</v>
      </c>
      <c r="F103" s="37">
        <v>44334</v>
      </c>
      <c r="G103" s="36" t="s">
        <v>218</v>
      </c>
      <c r="H103" s="37">
        <v>44750</v>
      </c>
      <c r="I103" s="107" t="s">
        <v>41</v>
      </c>
      <c r="J103" s="107"/>
      <c r="K103" s="107"/>
      <c r="L103" s="36" t="s">
        <v>55</v>
      </c>
      <c r="M103" s="36" t="s">
        <v>43</v>
      </c>
      <c r="N103" s="113">
        <v>200</v>
      </c>
      <c r="O103" s="113"/>
      <c r="P103" s="113"/>
      <c r="Q103" s="113">
        <v>658</v>
      </c>
      <c r="R103" s="113"/>
    </row>
    <row r="104" spans="2:18" s="1" customFormat="1" ht="14.5" customHeight="1" x14ac:dyDescent="0.25">
      <c r="B104" s="8" t="s">
        <v>216</v>
      </c>
      <c r="C104" s="36" t="s">
        <v>216</v>
      </c>
      <c r="D104" s="36" t="s">
        <v>217</v>
      </c>
      <c r="E104" s="36" t="s">
        <v>39</v>
      </c>
      <c r="F104" s="37">
        <v>44334</v>
      </c>
      <c r="G104" s="36" t="s">
        <v>219</v>
      </c>
      <c r="H104" s="37">
        <v>45038</v>
      </c>
      <c r="I104" s="107" t="s">
        <v>84</v>
      </c>
      <c r="J104" s="107"/>
      <c r="K104" s="107"/>
      <c r="L104" s="36" t="s">
        <v>85</v>
      </c>
      <c r="M104" s="36" t="s">
        <v>43</v>
      </c>
      <c r="N104" s="113">
        <v>200</v>
      </c>
      <c r="O104" s="113"/>
      <c r="P104" s="113"/>
      <c r="Q104" s="113">
        <v>896.27</v>
      </c>
      <c r="R104" s="113"/>
    </row>
    <row r="105" spans="2:18" s="1" customFormat="1" ht="14.5" customHeight="1" x14ac:dyDescent="0.25">
      <c r="B105" s="8" t="s">
        <v>216</v>
      </c>
      <c r="C105" s="36" t="s">
        <v>216</v>
      </c>
      <c r="D105" s="36" t="s">
        <v>217</v>
      </c>
      <c r="E105" s="36" t="s">
        <v>39</v>
      </c>
      <c r="F105" s="37">
        <v>44334</v>
      </c>
      <c r="G105" s="36" t="s">
        <v>220</v>
      </c>
      <c r="H105" s="37">
        <v>45044</v>
      </c>
      <c r="I105" s="107" t="s">
        <v>50</v>
      </c>
      <c r="J105" s="107"/>
      <c r="K105" s="107"/>
      <c r="L105" s="36" t="s">
        <v>60</v>
      </c>
      <c r="M105" s="36" t="s">
        <v>43</v>
      </c>
      <c r="N105" s="113">
        <v>93.39</v>
      </c>
      <c r="O105" s="113"/>
      <c r="P105" s="113"/>
      <c r="Q105" s="113">
        <v>93.39</v>
      </c>
      <c r="R105" s="113"/>
    </row>
    <row r="106" spans="2:18" s="1" customFormat="1" ht="14.5" customHeight="1" x14ac:dyDescent="0.25">
      <c r="B106" s="8" t="s">
        <v>221</v>
      </c>
      <c r="C106" s="36" t="s">
        <v>221</v>
      </c>
      <c r="D106" s="36" t="s">
        <v>222</v>
      </c>
      <c r="E106" s="36" t="s">
        <v>39</v>
      </c>
      <c r="F106" s="37">
        <v>44410</v>
      </c>
      <c r="G106" s="36" t="s">
        <v>223</v>
      </c>
      <c r="H106" s="37">
        <v>44553</v>
      </c>
      <c r="I106" s="107" t="s">
        <v>50</v>
      </c>
      <c r="J106" s="107"/>
      <c r="K106" s="107"/>
      <c r="L106" s="36" t="s">
        <v>42</v>
      </c>
      <c r="M106" s="36" t="s">
        <v>43</v>
      </c>
      <c r="N106" s="113">
        <v>500</v>
      </c>
      <c r="O106" s="113"/>
      <c r="P106" s="113"/>
      <c r="Q106" s="113">
        <v>754.49</v>
      </c>
      <c r="R106" s="113"/>
    </row>
    <row r="107" spans="2:18" s="1" customFormat="1" ht="14.5" customHeight="1" x14ac:dyDescent="0.25">
      <c r="B107" s="8" t="s">
        <v>221</v>
      </c>
      <c r="C107" s="36" t="s">
        <v>221</v>
      </c>
      <c r="D107" s="36" t="s">
        <v>222</v>
      </c>
      <c r="E107" s="36" t="s">
        <v>39</v>
      </c>
      <c r="F107" s="37">
        <v>44410</v>
      </c>
      <c r="G107" s="36" t="s">
        <v>224</v>
      </c>
      <c r="H107" s="37">
        <v>44553</v>
      </c>
      <c r="I107" s="107" t="s">
        <v>50</v>
      </c>
      <c r="J107" s="107"/>
      <c r="K107" s="107"/>
      <c r="L107" s="36" t="s">
        <v>68</v>
      </c>
      <c r="M107" s="36" t="s">
        <v>43</v>
      </c>
      <c r="N107" s="113">
        <v>458.95</v>
      </c>
      <c r="O107" s="113"/>
      <c r="P107" s="113"/>
      <c r="Q107" s="113">
        <v>458.95</v>
      </c>
      <c r="R107" s="113"/>
    </row>
    <row r="108" spans="2:18" s="1" customFormat="1" ht="14.5" customHeight="1" x14ac:dyDescent="0.25">
      <c r="B108" s="8" t="s">
        <v>221</v>
      </c>
      <c r="C108" s="36" t="s">
        <v>221</v>
      </c>
      <c r="D108" s="36" t="s">
        <v>222</v>
      </c>
      <c r="E108" s="36" t="s">
        <v>39</v>
      </c>
      <c r="F108" s="37">
        <v>44410</v>
      </c>
      <c r="G108" s="36" t="s">
        <v>225</v>
      </c>
      <c r="H108" s="37">
        <v>44716</v>
      </c>
      <c r="I108" s="107" t="s">
        <v>50</v>
      </c>
      <c r="J108" s="107"/>
      <c r="K108" s="107"/>
      <c r="L108" s="36" t="s">
        <v>60</v>
      </c>
      <c r="M108" s="36" t="s">
        <v>43</v>
      </c>
      <c r="N108" s="113">
        <v>200</v>
      </c>
      <c r="O108" s="113"/>
      <c r="P108" s="113"/>
      <c r="Q108" s="113">
        <v>231.38</v>
      </c>
      <c r="R108" s="113"/>
    </row>
    <row r="109" spans="2:18" s="1" customFormat="1" ht="14.5" customHeight="1" x14ac:dyDescent="0.25">
      <c r="B109" s="8" t="s">
        <v>226</v>
      </c>
      <c r="C109" s="36" t="s">
        <v>226</v>
      </c>
      <c r="D109" s="36" t="s">
        <v>227</v>
      </c>
      <c r="E109" s="36" t="s">
        <v>39</v>
      </c>
      <c r="F109" s="37">
        <v>44319</v>
      </c>
      <c r="G109" s="36" t="s">
        <v>228</v>
      </c>
      <c r="H109" s="37">
        <v>45293</v>
      </c>
      <c r="I109" s="107" t="s">
        <v>50</v>
      </c>
      <c r="J109" s="107"/>
      <c r="K109" s="107"/>
      <c r="L109" s="36" t="s">
        <v>147</v>
      </c>
      <c r="M109" s="36" t="s">
        <v>43</v>
      </c>
      <c r="N109" s="113"/>
      <c r="O109" s="113"/>
      <c r="P109" s="113"/>
      <c r="Q109" s="113">
        <v>99.98</v>
      </c>
      <c r="R109" s="113"/>
    </row>
    <row r="110" spans="2:18" s="1" customFormat="1" ht="14.5" customHeight="1" x14ac:dyDescent="0.25">
      <c r="B110" s="8" t="s">
        <v>226</v>
      </c>
      <c r="C110" s="36" t="s">
        <v>226</v>
      </c>
      <c r="D110" s="36" t="s">
        <v>227</v>
      </c>
      <c r="E110" s="36" t="s">
        <v>39</v>
      </c>
      <c r="F110" s="37">
        <v>44319</v>
      </c>
      <c r="G110" s="36" t="s">
        <v>229</v>
      </c>
      <c r="H110" s="37">
        <v>45293</v>
      </c>
      <c r="I110" s="107" t="s">
        <v>50</v>
      </c>
      <c r="J110" s="107"/>
      <c r="K110" s="107"/>
      <c r="L110" s="36" t="s">
        <v>51</v>
      </c>
      <c r="M110" s="36" t="s">
        <v>43</v>
      </c>
      <c r="N110" s="113">
        <v>200</v>
      </c>
      <c r="O110" s="113"/>
      <c r="P110" s="113"/>
      <c r="Q110" s="113">
        <v>3334.84</v>
      </c>
      <c r="R110" s="113"/>
    </row>
    <row r="111" spans="2:18" s="1" customFormat="1" ht="14.5" customHeight="1" x14ac:dyDescent="0.25">
      <c r="B111" s="8" t="s">
        <v>230</v>
      </c>
      <c r="C111" s="36" t="s">
        <v>230</v>
      </c>
      <c r="D111" s="36" t="s">
        <v>231</v>
      </c>
      <c r="E111" s="36" t="s">
        <v>39</v>
      </c>
      <c r="F111" s="37">
        <v>44449</v>
      </c>
      <c r="G111" s="36" t="s">
        <v>232</v>
      </c>
      <c r="H111" s="37">
        <v>44474</v>
      </c>
      <c r="I111" s="107" t="s">
        <v>84</v>
      </c>
      <c r="J111" s="107"/>
      <c r="K111" s="107"/>
      <c r="L111" s="36" t="s">
        <v>122</v>
      </c>
      <c r="M111" s="36" t="s">
        <v>43</v>
      </c>
      <c r="N111" s="113">
        <v>0</v>
      </c>
      <c r="O111" s="113"/>
      <c r="P111" s="113"/>
      <c r="Q111" s="113">
        <v>89.9</v>
      </c>
      <c r="R111" s="113"/>
    </row>
    <row r="112" spans="2:18" s="1" customFormat="1" ht="14.5" customHeight="1" x14ac:dyDescent="0.25">
      <c r="B112" s="8" t="s">
        <v>230</v>
      </c>
      <c r="C112" s="36" t="s">
        <v>230</v>
      </c>
      <c r="D112" s="36" t="s">
        <v>231</v>
      </c>
      <c r="E112" s="36" t="s">
        <v>39</v>
      </c>
      <c r="F112" s="37">
        <v>44449</v>
      </c>
      <c r="G112" s="36" t="s">
        <v>233</v>
      </c>
      <c r="H112" s="37">
        <v>45206</v>
      </c>
      <c r="I112" s="107" t="s">
        <v>50</v>
      </c>
      <c r="J112" s="107"/>
      <c r="K112" s="107"/>
      <c r="L112" s="36" t="s">
        <v>76</v>
      </c>
      <c r="M112" s="36" t="s">
        <v>43</v>
      </c>
      <c r="N112" s="113">
        <v>200</v>
      </c>
      <c r="O112" s="113"/>
      <c r="P112" s="113"/>
      <c r="Q112" s="113">
        <v>1433.96</v>
      </c>
      <c r="R112" s="113"/>
    </row>
    <row r="113" spans="2:18" s="1" customFormat="1" ht="14.5" customHeight="1" x14ac:dyDescent="0.25">
      <c r="B113" s="8" t="s">
        <v>230</v>
      </c>
      <c r="C113" s="36" t="s">
        <v>230</v>
      </c>
      <c r="D113" s="36" t="s">
        <v>231</v>
      </c>
      <c r="E113" s="36" t="s">
        <v>39</v>
      </c>
      <c r="F113" s="37">
        <v>44449</v>
      </c>
      <c r="G113" s="36" t="s">
        <v>234</v>
      </c>
      <c r="H113" s="37">
        <v>45218</v>
      </c>
      <c r="I113" s="107" t="s">
        <v>41</v>
      </c>
      <c r="J113" s="107"/>
      <c r="K113" s="107"/>
      <c r="L113" s="36" t="s">
        <v>82</v>
      </c>
      <c r="M113" s="36" t="s">
        <v>43</v>
      </c>
      <c r="N113" s="113">
        <v>200</v>
      </c>
      <c r="O113" s="113"/>
      <c r="P113" s="113"/>
      <c r="Q113" s="113">
        <v>3024.99</v>
      </c>
      <c r="R113" s="113"/>
    </row>
    <row r="114" spans="2:18" s="1" customFormat="1" ht="14.5" customHeight="1" x14ac:dyDescent="0.25">
      <c r="B114" s="8" t="s">
        <v>235</v>
      </c>
      <c r="C114" s="36" t="s">
        <v>235</v>
      </c>
      <c r="D114" s="36" t="s">
        <v>236</v>
      </c>
      <c r="E114" s="36" t="s">
        <v>39</v>
      </c>
      <c r="F114" s="37">
        <v>44544</v>
      </c>
      <c r="G114" s="36" t="s">
        <v>237</v>
      </c>
      <c r="H114" s="37">
        <v>44682</v>
      </c>
      <c r="I114" s="107" t="s">
        <v>50</v>
      </c>
      <c r="J114" s="107"/>
      <c r="K114" s="107"/>
      <c r="L114" s="36" t="s">
        <v>42</v>
      </c>
      <c r="M114" s="36" t="s">
        <v>43</v>
      </c>
      <c r="N114" s="113">
        <v>200</v>
      </c>
      <c r="O114" s="113"/>
      <c r="P114" s="113"/>
      <c r="Q114" s="113">
        <v>2231.16</v>
      </c>
      <c r="R114" s="113"/>
    </row>
    <row r="115" spans="2:18" s="1" customFormat="1" ht="14.5" customHeight="1" x14ac:dyDescent="0.25">
      <c r="B115" s="8" t="s">
        <v>238</v>
      </c>
      <c r="C115" s="36" t="s">
        <v>238</v>
      </c>
      <c r="D115" s="36" t="s">
        <v>239</v>
      </c>
      <c r="E115" s="36" t="s">
        <v>39</v>
      </c>
      <c r="F115" s="37">
        <v>44557</v>
      </c>
      <c r="G115" s="36" t="s">
        <v>240</v>
      </c>
      <c r="H115" s="37">
        <v>44832</v>
      </c>
      <c r="I115" s="107" t="s">
        <v>84</v>
      </c>
      <c r="J115" s="107"/>
      <c r="K115" s="107"/>
      <c r="L115" s="36" t="s">
        <v>122</v>
      </c>
      <c r="M115" s="36" t="s">
        <v>43</v>
      </c>
      <c r="N115" s="113"/>
      <c r="O115" s="113"/>
      <c r="P115" s="113"/>
      <c r="Q115" s="113">
        <v>89.9</v>
      </c>
      <c r="R115" s="113"/>
    </row>
    <row r="116" spans="2:18" s="1" customFormat="1" ht="14.5" customHeight="1" x14ac:dyDescent="0.25">
      <c r="B116" s="8" t="s">
        <v>238</v>
      </c>
      <c r="C116" s="36" t="s">
        <v>238</v>
      </c>
      <c r="D116" s="36" t="s">
        <v>239</v>
      </c>
      <c r="E116" s="36" t="s">
        <v>39</v>
      </c>
      <c r="F116" s="37">
        <v>44557</v>
      </c>
      <c r="G116" s="36" t="s">
        <v>241</v>
      </c>
      <c r="H116" s="37">
        <v>44970</v>
      </c>
      <c r="I116" s="107" t="s">
        <v>84</v>
      </c>
      <c r="J116" s="107"/>
      <c r="K116" s="107"/>
      <c r="L116" s="36" t="s">
        <v>122</v>
      </c>
      <c r="M116" s="36" t="s">
        <v>43</v>
      </c>
      <c r="N116" s="113"/>
      <c r="O116" s="113"/>
      <c r="P116" s="113"/>
      <c r="Q116" s="113">
        <v>99.05</v>
      </c>
      <c r="R116" s="113"/>
    </row>
    <row r="117" spans="2:18" s="1" customFormat="1" ht="14.5" customHeight="1" x14ac:dyDescent="0.25">
      <c r="B117" s="8" t="s">
        <v>238</v>
      </c>
      <c r="C117" s="36" t="s">
        <v>238</v>
      </c>
      <c r="D117" s="36" t="s">
        <v>239</v>
      </c>
      <c r="E117" s="36" t="s">
        <v>39</v>
      </c>
      <c r="F117" s="37">
        <v>44557</v>
      </c>
      <c r="G117" s="36" t="s">
        <v>242</v>
      </c>
      <c r="H117" s="37">
        <v>45108</v>
      </c>
      <c r="I117" s="107" t="s">
        <v>50</v>
      </c>
      <c r="J117" s="107"/>
      <c r="K117" s="107"/>
      <c r="L117" s="36" t="s">
        <v>100</v>
      </c>
      <c r="M117" s="36" t="s">
        <v>43</v>
      </c>
      <c r="N117" s="113">
        <v>250</v>
      </c>
      <c r="O117" s="113"/>
      <c r="P117" s="113"/>
      <c r="Q117" s="113">
        <v>1108.08</v>
      </c>
      <c r="R117" s="113"/>
    </row>
    <row r="118" spans="2:18" s="1" customFormat="1" ht="14.5" customHeight="1" x14ac:dyDescent="0.25">
      <c r="B118" s="8" t="s">
        <v>243</v>
      </c>
      <c r="C118" s="36" t="s">
        <v>243</v>
      </c>
      <c r="D118" s="36" t="s">
        <v>244</v>
      </c>
      <c r="E118" s="36" t="s">
        <v>39</v>
      </c>
      <c r="F118" s="37">
        <v>44519</v>
      </c>
      <c r="G118" s="36" t="s">
        <v>245</v>
      </c>
      <c r="H118" s="37">
        <v>44610</v>
      </c>
      <c r="I118" s="107" t="s">
        <v>108</v>
      </c>
      <c r="J118" s="107"/>
      <c r="K118" s="107"/>
      <c r="L118" s="36" t="s">
        <v>246</v>
      </c>
      <c r="M118" s="36" t="s">
        <v>43</v>
      </c>
      <c r="N118" s="113">
        <v>200</v>
      </c>
      <c r="O118" s="113"/>
      <c r="P118" s="113"/>
      <c r="Q118" s="113">
        <v>3305.92</v>
      </c>
      <c r="R118" s="113"/>
    </row>
    <row r="119" spans="2:18" s="1" customFormat="1" ht="14.5" customHeight="1" x14ac:dyDescent="0.25">
      <c r="B119" s="8" t="s">
        <v>243</v>
      </c>
      <c r="C119" s="36" t="s">
        <v>243</v>
      </c>
      <c r="D119" s="36" t="s">
        <v>244</v>
      </c>
      <c r="E119" s="36" t="s">
        <v>39</v>
      </c>
      <c r="F119" s="37">
        <v>44519</v>
      </c>
      <c r="G119" s="36" t="s">
        <v>247</v>
      </c>
      <c r="H119" s="37">
        <v>44611</v>
      </c>
      <c r="I119" s="107" t="s">
        <v>248</v>
      </c>
      <c r="J119" s="107"/>
      <c r="K119" s="107"/>
      <c r="L119" s="36" t="s">
        <v>85</v>
      </c>
      <c r="M119" s="36" t="s">
        <v>43</v>
      </c>
      <c r="N119" s="113"/>
      <c r="O119" s="113"/>
      <c r="P119" s="113"/>
      <c r="Q119" s="113"/>
      <c r="R119" s="113"/>
    </row>
    <row r="120" spans="2:18" s="1" customFormat="1" ht="14.5" customHeight="1" x14ac:dyDescent="0.25">
      <c r="B120" s="8" t="s">
        <v>243</v>
      </c>
      <c r="C120" s="36" t="s">
        <v>243</v>
      </c>
      <c r="D120" s="36" t="s">
        <v>244</v>
      </c>
      <c r="E120" s="36" t="s">
        <v>39</v>
      </c>
      <c r="F120" s="37">
        <v>44519</v>
      </c>
      <c r="G120" s="36" t="s">
        <v>249</v>
      </c>
      <c r="H120" s="37">
        <v>44798</v>
      </c>
      <c r="I120" s="107" t="s">
        <v>67</v>
      </c>
      <c r="J120" s="107"/>
      <c r="K120" s="107"/>
      <c r="L120" s="36" t="s">
        <v>100</v>
      </c>
      <c r="M120" s="36" t="s">
        <v>69</v>
      </c>
      <c r="N120" s="113">
        <v>0</v>
      </c>
      <c r="O120" s="113"/>
      <c r="P120" s="113"/>
      <c r="Q120" s="113">
        <v>930.1</v>
      </c>
      <c r="R120" s="113"/>
    </row>
    <row r="121" spans="2:18" s="1" customFormat="1" ht="14.5" customHeight="1" x14ac:dyDescent="0.25">
      <c r="B121" s="8" t="s">
        <v>243</v>
      </c>
      <c r="C121" s="36" t="s">
        <v>243</v>
      </c>
      <c r="D121" s="36" t="s">
        <v>244</v>
      </c>
      <c r="E121" s="36" t="s">
        <v>39</v>
      </c>
      <c r="F121" s="37">
        <v>44519</v>
      </c>
      <c r="G121" s="36" t="s">
        <v>250</v>
      </c>
      <c r="H121" s="37">
        <v>44798</v>
      </c>
      <c r="I121" s="107" t="s">
        <v>41</v>
      </c>
      <c r="J121" s="107"/>
      <c r="K121" s="107"/>
      <c r="L121" s="36" t="s">
        <v>82</v>
      </c>
      <c r="M121" s="36" t="s">
        <v>43</v>
      </c>
      <c r="N121" s="113">
        <v>195.5</v>
      </c>
      <c r="O121" s="113"/>
      <c r="P121" s="113"/>
      <c r="Q121" s="113">
        <v>195.5</v>
      </c>
      <c r="R121" s="113"/>
    </row>
    <row r="122" spans="2:18" s="1" customFormat="1" ht="14.5" customHeight="1" x14ac:dyDescent="0.25">
      <c r="B122" s="8" t="s">
        <v>243</v>
      </c>
      <c r="C122" s="36" t="s">
        <v>243</v>
      </c>
      <c r="D122" s="36" t="s">
        <v>244</v>
      </c>
      <c r="E122" s="36" t="s">
        <v>39</v>
      </c>
      <c r="F122" s="37">
        <v>44519</v>
      </c>
      <c r="G122" s="36" t="s">
        <v>251</v>
      </c>
      <c r="H122" s="37">
        <v>45367</v>
      </c>
      <c r="I122" s="107" t="s">
        <v>50</v>
      </c>
      <c r="J122" s="107"/>
      <c r="K122" s="107"/>
      <c r="L122" s="36" t="s">
        <v>60</v>
      </c>
      <c r="M122" s="36" t="s">
        <v>43</v>
      </c>
      <c r="N122" s="113"/>
      <c r="O122" s="113"/>
      <c r="P122" s="113"/>
      <c r="Q122" s="113">
        <v>125.12</v>
      </c>
      <c r="R122" s="113"/>
    </row>
    <row r="123" spans="2:18" s="1" customFormat="1" ht="14.5" customHeight="1" x14ac:dyDescent="0.25">
      <c r="B123" s="8" t="s">
        <v>243</v>
      </c>
      <c r="C123" s="36" t="s">
        <v>243</v>
      </c>
      <c r="D123" s="36" t="s">
        <v>244</v>
      </c>
      <c r="E123" s="36" t="s">
        <v>39</v>
      </c>
      <c r="F123" s="37">
        <v>44519</v>
      </c>
      <c r="G123" s="36" t="s">
        <v>252</v>
      </c>
      <c r="H123" s="37">
        <v>45439</v>
      </c>
      <c r="I123" s="107" t="s">
        <v>41</v>
      </c>
      <c r="J123" s="107"/>
      <c r="K123" s="107"/>
      <c r="L123" s="36" t="s">
        <v>100</v>
      </c>
      <c r="M123" s="36" t="s">
        <v>43</v>
      </c>
      <c r="N123" s="113"/>
      <c r="O123" s="113"/>
      <c r="P123" s="113"/>
      <c r="Q123" s="113">
        <v>814.75</v>
      </c>
      <c r="R123" s="113"/>
    </row>
    <row r="124" spans="2:18" s="1" customFormat="1" ht="14.5" customHeight="1" x14ac:dyDescent="0.25">
      <c r="B124" s="8" t="s">
        <v>253</v>
      </c>
      <c r="C124" s="36" t="s">
        <v>253</v>
      </c>
      <c r="D124" s="36" t="s">
        <v>254</v>
      </c>
      <c r="E124" s="36" t="s">
        <v>39</v>
      </c>
      <c r="F124" s="37">
        <v>44567</v>
      </c>
      <c r="G124" s="36" t="s">
        <v>255</v>
      </c>
      <c r="H124" s="37">
        <v>45177</v>
      </c>
      <c r="I124" s="107" t="s">
        <v>50</v>
      </c>
      <c r="J124" s="107"/>
      <c r="K124" s="107"/>
      <c r="L124" s="36" t="s">
        <v>256</v>
      </c>
      <c r="M124" s="36" t="s">
        <v>43</v>
      </c>
      <c r="N124" s="113"/>
      <c r="O124" s="113"/>
      <c r="P124" s="113"/>
      <c r="Q124" s="113">
        <v>75</v>
      </c>
      <c r="R124" s="113"/>
    </row>
    <row r="125" spans="2:18" s="1" customFormat="1" ht="14.5" customHeight="1" x14ac:dyDescent="0.25">
      <c r="B125" s="8" t="s">
        <v>257</v>
      </c>
      <c r="C125" s="36" t="s">
        <v>257</v>
      </c>
      <c r="D125" s="36" t="s">
        <v>258</v>
      </c>
      <c r="E125" s="36" t="s">
        <v>39</v>
      </c>
      <c r="F125" s="37">
        <v>44546</v>
      </c>
      <c r="G125" s="36" t="s">
        <v>259</v>
      </c>
      <c r="H125" s="37">
        <v>44951</v>
      </c>
      <c r="I125" s="107" t="s">
        <v>41</v>
      </c>
      <c r="J125" s="107"/>
      <c r="K125" s="107"/>
      <c r="L125" s="36" t="s">
        <v>102</v>
      </c>
      <c r="M125" s="36" t="s">
        <v>43</v>
      </c>
      <c r="N125" s="113"/>
      <c r="O125" s="113"/>
      <c r="P125" s="113"/>
      <c r="Q125" s="113">
        <v>250</v>
      </c>
      <c r="R125" s="113"/>
    </row>
    <row r="126" spans="2:18" s="1" customFormat="1" ht="14.5" customHeight="1" x14ac:dyDescent="0.25">
      <c r="B126" s="8" t="s">
        <v>260</v>
      </c>
      <c r="C126" s="36" t="s">
        <v>260</v>
      </c>
      <c r="D126" s="36" t="s">
        <v>261</v>
      </c>
      <c r="E126" s="36" t="s">
        <v>39</v>
      </c>
      <c r="F126" s="37">
        <v>44550</v>
      </c>
      <c r="G126" s="36" t="s">
        <v>262</v>
      </c>
      <c r="H126" s="37">
        <v>44633</v>
      </c>
      <c r="I126" s="107" t="s">
        <v>67</v>
      </c>
      <c r="J126" s="107"/>
      <c r="K126" s="107"/>
      <c r="L126" s="36" t="s">
        <v>68</v>
      </c>
      <c r="M126" s="36" t="s">
        <v>69</v>
      </c>
      <c r="N126" s="113">
        <v>0</v>
      </c>
      <c r="O126" s="113"/>
      <c r="P126" s="113"/>
      <c r="Q126" s="113">
        <v>930.32</v>
      </c>
      <c r="R126" s="113"/>
    </row>
    <row r="127" spans="2:18" s="1" customFormat="1" ht="14.5" customHeight="1" x14ac:dyDescent="0.25">
      <c r="B127" s="8" t="s">
        <v>260</v>
      </c>
      <c r="C127" s="36" t="s">
        <v>260</v>
      </c>
      <c r="D127" s="36" t="s">
        <v>261</v>
      </c>
      <c r="E127" s="36" t="s">
        <v>39</v>
      </c>
      <c r="F127" s="37">
        <v>44550</v>
      </c>
      <c r="G127" s="36" t="s">
        <v>263</v>
      </c>
      <c r="H127" s="37">
        <v>45129</v>
      </c>
      <c r="I127" s="107" t="s">
        <v>67</v>
      </c>
      <c r="J127" s="107"/>
      <c r="K127" s="107"/>
      <c r="L127" s="36" t="s">
        <v>76</v>
      </c>
      <c r="M127" s="36" t="s">
        <v>69</v>
      </c>
      <c r="N127" s="113">
        <v>0</v>
      </c>
      <c r="O127" s="113"/>
      <c r="P127" s="113"/>
      <c r="Q127" s="113">
        <v>2910.12</v>
      </c>
      <c r="R127" s="113"/>
    </row>
    <row r="128" spans="2:18" s="1" customFormat="1" ht="14.5" customHeight="1" x14ac:dyDescent="0.25">
      <c r="B128" s="8" t="s">
        <v>264</v>
      </c>
      <c r="C128" s="36" t="s">
        <v>264</v>
      </c>
      <c r="D128" s="36" t="s">
        <v>265</v>
      </c>
      <c r="E128" s="36" t="s">
        <v>39</v>
      </c>
      <c r="F128" s="37">
        <v>44519</v>
      </c>
      <c r="G128" s="36" t="s">
        <v>266</v>
      </c>
      <c r="H128" s="37">
        <v>44658</v>
      </c>
      <c r="I128" s="107" t="s">
        <v>50</v>
      </c>
      <c r="J128" s="107"/>
      <c r="K128" s="107"/>
      <c r="L128" s="36" t="s">
        <v>55</v>
      </c>
      <c r="M128" s="36" t="s">
        <v>43</v>
      </c>
      <c r="N128" s="113">
        <v>200</v>
      </c>
      <c r="O128" s="113"/>
      <c r="P128" s="113"/>
      <c r="Q128" s="113">
        <v>1424.44</v>
      </c>
      <c r="R128" s="113"/>
    </row>
    <row r="129" spans="2:18" s="1" customFormat="1" ht="14.5" customHeight="1" x14ac:dyDescent="0.25">
      <c r="B129" s="8" t="s">
        <v>267</v>
      </c>
      <c r="C129" s="36" t="s">
        <v>267</v>
      </c>
      <c r="D129" s="36" t="s">
        <v>268</v>
      </c>
      <c r="E129" s="36" t="s">
        <v>39</v>
      </c>
      <c r="F129" s="37">
        <v>42781</v>
      </c>
      <c r="G129" s="36" t="s">
        <v>269</v>
      </c>
      <c r="H129" s="37">
        <v>44267</v>
      </c>
      <c r="I129" s="107" t="s">
        <v>104</v>
      </c>
      <c r="J129" s="107"/>
      <c r="K129" s="107"/>
      <c r="L129" s="36" t="s">
        <v>68</v>
      </c>
      <c r="M129" s="36" t="s">
        <v>43</v>
      </c>
      <c r="N129" s="113">
        <v>353.28</v>
      </c>
      <c r="O129" s="113"/>
      <c r="P129" s="113"/>
      <c r="Q129" s="113">
        <v>353.28</v>
      </c>
      <c r="R129" s="113"/>
    </row>
    <row r="130" spans="2:18" s="1" customFormat="1" ht="14.5" customHeight="1" x14ac:dyDescent="0.25">
      <c r="B130" s="8" t="s">
        <v>270</v>
      </c>
      <c r="C130" s="36" t="s">
        <v>270</v>
      </c>
      <c r="D130" s="36" t="s">
        <v>271</v>
      </c>
      <c r="E130" s="36" t="s">
        <v>39</v>
      </c>
      <c r="F130" s="37">
        <v>42804</v>
      </c>
      <c r="G130" s="36" t="s">
        <v>272</v>
      </c>
      <c r="H130" s="37">
        <v>44302</v>
      </c>
      <c r="I130" s="107" t="s">
        <v>50</v>
      </c>
      <c r="J130" s="107"/>
      <c r="K130" s="107"/>
      <c r="L130" s="36" t="s">
        <v>55</v>
      </c>
      <c r="M130" s="36" t="s">
        <v>43</v>
      </c>
      <c r="N130" s="113">
        <v>500</v>
      </c>
      <c r="O130" s="113"/>
      <c r="P130" s="113"/>
      <c r="Q130" s="113">
        <v>1695.57</v>
      </c>
      <c r="R130" s="113"/>
    </row>
    <row r="131" spans="2:18" s="1" customFormat="1" ht="14.5" customHeight="1" x14ac:dyDescent="0.25">
      <c r="B131" s="8" t="s">
        <v>270</v>
      </c>
      <c r="C131" s="36" t="s">
        <v>270</v>
      </c>
      <c r="D131" s="36" t="s">
        <v>271</v>
      </c>
      <c r="E131" s="36" t="s">
        <v>39</v>
      </c>
      <c r="F131" s="37">
        <v>42804</v>
      </c>
      <c r="G131" s="36" t="s">
        <v>273</v>
      </c>
      <c r="H131" s="37">
        <v>44405</v>
      </c>
      <c r="I131" s="107" t="s">
        <v>104</v>
      </c>
      <c r="J131" s="107"/>
      <c r="K131" s="107"/>
      <c r="L131" s="36" t="s">
        <v>82</v>
      </c>
      <c r="M131" s="36" t="s">
        <v>43</v>
      </c>
      <c r="N131" s="113">
        <v>0</v>
      </c>
      <c r="O131" s="113"/>
      <c r="P131" s="113"/>
      <c r="Q131" s="113">
        <v>581.72</v>
      </c>
      <c r="R131" s="113"/>
    </row>
    <row r="132" spans="2:18" s="1" customFormat="1" ht="14.5" customHeight="1" x14ac:dyDescent="0.25">
      <c r="B132" s="8" t="s">
        <v>270</v>
      </c>
      <c r="C132" s="36" t="s">
        <v>270</v>
      </c>
      <c r="D132" s="36" t="s">
        <v>271</v>
      </c>
      <c r="E132" s="36" t="s">
        <v>39</v>
      </c>
      <c r="F132" s="37">
        <v>42804</v>
      </c>
      <c r="G132" s="36" t="s">
        <v>274</v>
      </c>
      <c r="H132" s="37">
        <v>44405</v>
      </c>
      <c r="I132" s="107" t="s">
        <v>104</v>
      </c>
      <c r="J132" s="107"/>
      <c r="K132" s="107"/>
      <c r="L132" s="36" t="s">
        <v>166</v>
      </c>
      <c r="M132" s="36" t="s">
        <v>43</v>
      </c>
      <c r="N132" s="113">
        <v>202.5</v>
      </c>
      <c r="O132" s="113"/>
      <c r="P132" s="113"/>
      <c r="Q132" s="113">
        <v>202.5</v>
      </c>
      <c r="R132" s="113"/>
    </row>
    <row r="133" spans="2:18" s="1" customFormat="1" ht="14.5" customHeight="1" x14ac:dyDescent="0.25">
      <c r="B133" s="8" t="s">
        <v>275</v>
      </c>
      <c r="C133" s="36" t="s">
        <v>275</v>
      </c>
      <c r="D133" s="36" t="s">
        <v>276</v>
      </c>
      <c r="E133" s="36" t="s">
        <v>39</v>
      </c>
      <c r="F133" s="37">
        <v>42838</v>
      </c>
      <c r="G133" s="36" t="s">
        <v>277</v>
      </c>
      <c r="H133" s="37">
        <v>44306</v>
      </c>
      <c r="I133" s="107" t="s">
        <v>104</v>
      </c>
      <c r="J133" s="107"/>
      <c r="K133" s="107"/>
      <c r="L133" s="36" t="s">
        <v>55</v>
      </c>
      <c r="M133" s="36" t="s">
        <v>43</v>
      </c>
      <c r="N133" s="113"/>
      <c r="O133" s="113"/>
      <c r="P133" s="113"/>
      <c r="Q133" s="113"/>
      <c r="R133" s="113"/>
    </row>
    <row r="134" spans="2:18" s="1" customFormat="1" ht="14.5" customHeight="1" x14ac:dyDescent="0.25">
      <c r="B134" s="8" t="s">
        <v>278</v>
      </c>
      <c r="C134" s="36" t="s">
        <v>278</v>
      </c>
      <c r="D134" s="36" t="s">
        <v>279</v>
      </c>
      <c r="E134" s="36" t="s">
        <v>39</v>
      </c>
      <c r="F134" s="37">
        <v>42867</v>
      </c>
      <c r="G134" s="36" t="s">
        <v>280</v>
      </c>
      <c r="H134" s="37">
        <v>44318</v>
      </c>
      <c r="I134" s="107" t="s">
        <v>50</v>
      </c>
      <c r="J134" s="107"/>
      <c r="K134" s="107"/>
      <c r="L134" s="36" t="s">
        <v>82</v>
      </c>
      <c r="M134" s="36" t="s">
        <v>43</v>
      </c>
      <c r="N134" s="113">
        <v>500</v>
      </c>
      <c r="O134" s="113"/>
      <c r="P134" s="113"/>
      <c r="Q134" s="113">
        <v>644.38</v>
      </c>
      <c r="R134" s="113"/>
    </row>
    <row r="135" spans="2:18" s="1" customFormat="1" ht="14.5" customHeight="1" x14ac:dyDescent="0.25">
      <c r="B135" s="8" t="s">
        <v>281</v>
      </c>
      <c r="C135" s="36" t="s">
        <v>281</v>
      </c>
      <c r="D135" s="36" t="s">
        <v>282</v>
      </c>
      <c r="E135" s="36" t="s">
        <v>39</v>
      </c>
      <c r="F135" s="37">
        <v>42879</v>
      </c>
      <c r="G135" s="36" t="s">
        <v>283</v>
      </c>
      <c r="H135" s="37">
        <v>44546</v>
      </c>
      <c r="I135" s="107" t="s">
        <v>104</v>
      </c>
      <c r="J135" s="107"/>
      <c r="K135" s="107"/>
      <c r="L135" s="36" t="s">
        <v>147</v>
      </c>
      <c r="M135" s="36" t="s">
        <v>43</v>
      </c>
      <c r="N135" s="113">
        <v>168.56</v>
      </c>
      <c r="O135" s="113"/>
      <c r="P135" s="113"/>
      <c r="Q135" s="113">
        <v>168.56</v>
      </c>
      <c r="R135" s="113"/>
    </row>
    <row r="136" spans="2:18" s="1" customFormat="1" ht="14.5" customHeight="1" x14ac:dyDescent="0.25">
      <c r="B136" s="8" t="s">
        <v>284</v>
      </c>
      <c r="C136" s="36" t="s">
        <v>284</v>
      </c>
      <c r="D136" s="36" t="s">
        <v>285</v>
      </c>
      <c r="E136" s="36" t="s">
        <v>39</v>
      </c>
      <c r="F136" s="37">
        <v>44698</v>
      </c>
      <c r="G136" s="36" t="s">
        <v>286</v>
      </c>
      <c r="H136" s="37">
        <v>44714</v>
      </c>
      <c r="I136" s="107" t="s">
        <v>41</v>
      </c>
      <c r="J136" s="107"/>
      <c r="K136" s="107"/>
      <c r="L136" s="36" t="s">
        <v>147</v>
      </c>
      <c r="M136" s="36" t="s">
        <v>43</v>
      </c>
      <c r="N136" s="113">
        <v>200</v>
      </c>
      <c r="O136" s="113"/>
      <c r="P136" s="113"/>
      <c r="Q136" s="113">
        <v>1926.72</v>
      </c>
      <c r="R136" s="113"/>
    </row>
    <row r="137" spans="2:18" s="1" customFormat="1" ht="14.5" customHeight="1" x14ac:dyDescent="0.25">
      <c r="B137" s="8" t="s">
        <v>284</v>
      </c>
      <c r="C137" s="36" t="s">
        <v>284</v>
      </c>
      <c r="D137" s="36" t="s">
        <v>285</v>
      </c>
      <c r="E137" s="36" t="s">
        <v>39</v>
      </c>
      <c r="F137" s="37">
        <v>44698</v>
      </c>
      <c r="G137" s="36" t="s">
        <v>287</v>
      </c>
      <c r="H137" s="37">
        <v>44714</v>
      </c>
      <c r="I137" s="107" t="s">
        <v>41</v>
      </c>
      <c r="J137" s="107"/>
      <c r="K137" s="107"/>
      <c r="L137" s="36" t="s">
        <v>147</v>
      </c>
      <c r="M137" s="36" t="s">
        <v>43</v>
      </c>
      <c r="N137" s="113"/>
      <c r="O137" s="113"/>
      <c r="P137" s="113"/>
      <c r="Q137" s="113"/>
      <c r="R137" s="113"/>
    </row>
    <row r="138" spans="2:18" s="1" customFormat="1" ht="14.5" customHeight="1" x14ac:dyDescent="0.25">
      <c r="B138" s="8" t="s">
        <v>284</v>
      </c>
      <c r="C138" s="36" t="s">
        <v>284</v>
      </c>
      <c r="D138" s="36" t="s">
        <v>285</v>
      </c>
      <c r="E138" s="36" t="s">
        <v>39</v>
      </c>
      <c r="F138" s="37">
        <v>44698</v>
      </c>
      <c r="G138" s="36" t="s">
        <v>288</v>
      </c>
      <c r="H138" s="37">
        <v>45012</v>
      </c>
      <c r="I138" s="107" t="s">
        <v>50</v>
      </c>
      <c r="J138" s="107"/>
      <c r="K138" s="107"/>
      <c r="L138" s="36" t="s">
        <v>147</v>
      </c>
      <c r="M138" s="36" t="s">
        <v>43</v>
      </c>
      <c r="N138" s="113">
        <v>200</v>
      </c>
      <c r="O138" s="113"/>
      <c r="P138" s="113"/>
      <c r="Q138" s="113">
        <v>2129.31</v>
      </c>
      <c r="R138" s="113"/>
    </row>
    <row r="139" spans="2:18" s="1" customFormat="1" ht="14.5" customHeight="1" x14ac:dyDescent="0.25">
      <c r="B139" s="8" t="s">
        <v>289</v>
      </c>
      <c r="C139" s="36" t="s">
        <v>289</v>
      </c>
      <c r="D139" s="36" t="s">
        <v>290</v>
      </c>
      <c r="E139" s="36" t="s">
        <v>39</v>
      </c>
      <c r="F139" s="37">
        <v>44747</v>
      </c>
      <c r="G139" s="36" t="s">
        <v>291</v>
      </c>
      <c r="H139" s="37">
        <v>45272</v>
      </c>
      <c r="I139" s="107" t="s">
        <v>50</v>
      </c>
      <c r="J139" s="107"/>
      <c r="K139" s="107"/>
      <c r="L139" s="36" t="s">
        <v>102</v>
      </c>
      <c r="M139" s="36" t="s">
        <v>43</v>
      </c>
      <c r="N139" s="113"/>
      <c r="O139" s="113"/>
      <c r="P139" s="113"/>
      <c r="Q139" s="113">
        <v>631.16999999999996</v>
      </c>
      <c r="R139" s="113"/>
    </row>
    <row r="140" spans="2:18" s="1" customFormat="1" ht="14.5" customHeight="1" x14ac:dyDescent="0.25">
      <c r="B140" s="8" t="s">
        <v>292</v>
      </c>
      <c r="C140" s="36" t="s">
        <v>292</v>
      </c>
      <c r="D140" s="36" t="s">
        <v>293</v>
      </c>
      <c r="E140" s="36" t="s">
        <v>39</v>
      </c>
      <c r="F140" s="37">
        <v>42895</v>
      </c>
      <c r="G140" s="36" t="s">
        <v>294</v>
      </c>
      <c r="H140" s="37">
        <v>44319</v>
      </c>
      <c r="I140" s="107" t="s">
        <v>104</v>
      </c>
      <c r="J140" s="107"/>
      <c r="K140" s="107"/>
      <c r="L140" s="36" t="s">
        <v>55</v>
      </c>
      <c r="M140" s="36" t="s">
        <v>43</v>
      </c>
      <c r="N140" s="113">
        <v>245.11</v>
      </c>
      <c r="O140" s="113"/>
      <c r="P140" s="113"/>
      <c r="Q140" s="113">
        <v>245.11</v>
      </c>
      <c r="R140" s="113"/>
    </row>
    <row r="141" spans="2:18" s="1" customFormat="1" ht="14.5" customHeight="1" x14ac:dyDescent="0.25">
      <c r="B141" s="8" t="s">
        <v>295</v>
      </c>
      <c r="C141" s="36" t="s">
        <v>295</v>
      </c>
      <c r="D141" s="36" t="s">
        <v>296</v>
      </c>
      <c r="E141" s="36" t="s">
        <v>39</v>
      </c>
      <c r="F141" s="37">
        <v>42903</v>
      </c>
      <c r="G141" s="36" t="s">
        <v>297</v>
      </c>
      <c r="H141" s="37">
        <v>44609</v>
      </c>
      <c r="I141" s="107" t="s">
        <v>50</v>
      </c>
      <c r="J141" s="107"/>
      <c r="K141" s="107"/>
      <c r="L141" s="36" t="s">
        <v>51</v>
      </c>
      <c r="M141" s="36" t="s">
        <v>43</v>
      </c>
      <c r="N141" s="113">
        <v>200</v>
      </c>
      <c r="O141" s="113"/>
      <c r="P141" s="113"/>
      <c r="Q141" s="113">
        <v>484.1</v>
      </c>
      <c r="R141" s="113"/>
    </row>
    <row r="142" spans="2:18" s="1" customFormat="1" ht="14.5" customHeight="1" x14ac:dyDescent="0.25">
      <c r="B142" s="8" t="s">
        <v>295</v>
      </c>
      <c r="C142" s="36" t="s">
        <v>295</v>
      </c>
      <c r="D142" s="36" t="s">
        <v>296</v>
      </c>
      <c r="E142" s="36" t="s">
        <v>39</v>
      </c>
      <c r="F142" s="37">
        <v>42903</v>
      </c>
      <c r="G142" s="36" t="s">
        <v>298</v>
      </c>
      <c r="H142" s="37">
        <v>44657</v>
      </c>
      <c r="I142" s="107" t="s">
        <v>104</v>
      </c>
      <c r="J142" s="107"/>
      <c r="K142" s="107"/>
      <c r="L142" s="36" t="s">
        <v>68</v>
      </c>
      <c r="M142" s="36" t="s">
        <v>43</v>
      </c>
      <c r="N142" s="113">
        <v>200</v>
      </c>
      <c r="O142" s="113"/>
      <c r="P142" s="113"/>
      <c r="Q142" s="113">
        <v>461.4</v>
      </c>
      <c r="R142" s="113"/>
    </row>
    <row r="143" spans="2:18" s="1" customFormat="1" ht="14.5" customHeight="1" x14ac:dyDescent="0.25">
      <c r="B143" s="8" t="s">
        <v>295</v>
      </c>
      <c r="C143" s="36" t="s">
        <v>295</v>
      </c>
      <c r="D143" s="36" t="s">
        <v>296</v>
      </c>
      <c r="E143" s="36" t="s">
        <v>39</v>
      </c>
      <c r="F143" s="37">
        <v>42903</v>
      </c>
      <c r="G143" s="36" t="s">
        <v>299</v>
      </c>
      <c r="H143" s="37">
        <v>44657</v>
      </c>
      <c r="I143" s="107" t="s">
        <v>104</v>
      </c>
      <c r="J143" s="107"/>
      <c r="K143" s="107"/>
      <c r="L143" s="36" t="s">
        <v>82</v>
      </c>
      <c r="M143" s="36" t="s">
        <v>43</v>
      </c>
      <c r="N143" s="113">
        <v>200</v>
      </c>
      <c r="O143" s="113"/>
      <c r="P143" s="113"/>
      <c r="Q143" s="113">
        <v>505.65</v>
      </c>
      <c r="R143" s="113"/>
    </row>
    <row r="144" spans="2:18" s="1" customFormat="1" ht="14.5" customHeight="1" x14ac:dyDescent="0.25">
      <c r="B144" s="8" t="s">
        <v>300</v>
      </c>
      <c r="C144" s="36" t="s">
        <v>300</v>
      </c>
      <c r="D144" s="36" t="s">
        <v>301</v>
      </c>
      <c r="E144" s="36" t="s">
        <v>39</v>
      </c>
      <c r="F144" s="37">
        <v>42921</v>
      </c>
      <c r="G144" s="36" t="s">
        <v>302</v>
      </c>
      <c r="H144" s="37">
        <v>44450</v>
      </c>
      <c r="I144" s="107" t="s">
        <v>41</v>
      </c>
      <c r="J144" s="107"/>
      <c r="K144" s="107"/>
      <c r="L144" s="36" t="s">
        <v>76</v>
      </c>
      <c r="M144" s="36" t="s">
        <v>43</v>
      </c>
      <c r="N144" s="113">
        <v>500</v>
      </c>
      <c r="O144" s="113"/>
      <c r="P144" s="113"/>
      <c r="Q144" s="113">
        <v>614.34</v>
      </c>
      <c r="R144" s="113"/>
    </row>
    <row r="145" spans="2:18" s="1" customFormat="1" ht="14.5" customHeight="1" x14ac:dyDescent="0.25">
      <c r="B145" s="8" t="s">
        <v>303</v>
      </c>
      <c r="C145" s="36" t="s">
        <v>303</v>
      </c>
      <c r="D145" s="36" t="s">
        <v>304</v>
      </c>
      <c r="E145" s="36" t="s">
        <v>39</v>
      </c>
      <c r="F145" s="37">
        <v>42957</v>
      </c>
      <c r="G145" s="36" t="s">
        <v>305</v>
      </c>
      <c r="H145" s="37">
        <v>44367</v>
      </c>
      <c r="I145" s="107" t="s">
        <v>306</v>
      </c>
      <c r="J145" s="107"/>
      <c r="K145" s="107"/>
      <c r="L145" s="36" t="s">
        <v>166</v>
      </c>
      <c r="M145" s="36" t="s">
        <v>43</v>
      </c>
      <c r="N145" s="113">
        <v>500</v>
      </c>
      <c r="O145" s="113"/>
      <c r="P145" s="113"/>
      <c r="Q145" s="113">
        <v>1521.43</v>
      </c>
      <c r="R145" s="113"/>
    </row>
    <row r="146" spans="2:18" s="1" customFormat="1" ht="14.5" customHeight="1" x14ac:dyDescent="0.25">
      <c r="B146" s="8" t="s">
        <v>307</v>
      </c>
      <c r="C146" s="36" t="s">
        <v>307</v>
      </c>
      <c r="D146" s="36" t="s">
        <v>308</v>
      </c>
      <c r="E146" s="36" t="s">
        <v>39</v>
      </c>
      <c r="F146" s="37">
        <v>42969</v>
      </c>
      <c r="G146" s="36" t="s">
        <v>309</v>
      </c>
      <c r="H146" s="37">
        <v>44691</v>
      </c>
      <c r="I146" s="107" t="s">
        <v>310</v>
      </c>
      <c r="J146" s="107"/>
      <c r="K146" s="107"/>
      <c r="L146" s="36" t="s">
        <v>100</v>
      </c>
      <c r="M146" s="36" t="s">
        <v>43</v>
      </c>
      <c r="N146" s="113">
        <v>200</v>
      </c>
      <c r="O146" s="113"/>
      <c r="P146" s="113"/>
      <c r="Q146" s="113">
        <v>30</v>
      </c>
      <c r="R146" s="113"/>
    </row>
    <row r="147" spans="2:18" s="1" customFormat="1" ht="14.5" customHeight="1" x14ac:dyDescent="0.25">
      <c r="B147" s="8" t="s">
        <v>311</v>
      </c>
      <c r="C147" s="36" t="s">
        <v>311</v>
      </c>
      <c r="D147" s="36" t="s">
        <v>312</v>
      </c>
      <c r="E147" s="36" t="s">
        <v>39</v>
      </c>
      <c r="F147" s="37">
        <v>43315</v>
      </c>
      <c r="G147" s="36" t="s">
        <v>313</v>
      </c>
      <c r="H147" s="37">
        <v>44723</v>
      </c>
      <c r="I147" s="107" t="s">
        <v>314</v>
      </c>
      <c r="J147" s="107"/>
      <c r="K147" s="107"/>
      <c r="L147" s="36" t="s">
        <v>100</v>
      </c>
      <c r="M147" s="36" t="s">
        <v>43</v>
      </c>
      <c r="N147" s="113"/>
      <c r="O147" s="113"/>
      <c r="P147" s="113"/>
      <c r="Q147" s="113"/>
      <c r="R147" s="113"/>
    </row>
    <row r="148" spans="2:18" s="1" customFormat="1" ht="14.5" customHeight="1" x14ac:dyDescent="0.25">
      <c r="B148" s="8" t="s">
        <v>311</v>
      </c>
      <c r="C148" s="36" t="s">
        <v>311</v>
      </c>
      <c r="D148" s="36" t="s">
        <v>312</v>
      </c>
      <c r="E148" s="36" t="s">
        <v>39</v>
      </c>
      <c r="F148" s="37">
        <v>43315</v>
      </c>
      <c r="G148" s="36" t="s">
        <v>315</v>
      </c>
      <c r="H148" s="37">
        <v>44723</v>
      </c>
      <c r="I148" s="107" t="s">
        <v>50</v>
      </c>
      <c r="J148" s="107"/>
      <c r="K148" s="107"/>
      <c r="L148" s="36" t="s">
        <v>82</v>
      </c>
      <c r="M148" s="36" t="s">
        <v>43</v>
      </c>
      <c r="N148" s="113">
        <v>200</v>
      </c>
      <c r="O148" s="113"/>
      <c r="P148" s="113"/>
      <c r="Q148" s="113">
        <v>485.76</v>
      </c>
      <c r="R148" s="113"/>
    </row>
    <row r="149" spans="2:18" s="1" customFormat="1" ht="14.5" customHeight="1" x14ac:dyDescent="0.25">
      <c r="B149" s="8" t="s">
        <v>316</v>
      </c>
      <c r="C149" s="36" t="s">
        <v>316</v>
      </c>
      <c r="D149" s="36" t="s">
        <v>317</v>
      </c>
      <c r="E149" s="36" t="s">
        <v>39</v>
      </c>
      <c r="F149" s="37">
        <v>43007</v>
      </c>
      <c r="G149" s="36" t="s">
        <v>318</v>
      </c>
      <c r="H149" s="37">
        <v>44741</v>
      </c>
      <c r="I149" s="107" t="s">
        <v>41</v>
      </c>
      <c r="J149" s="107"/>
      <c r="K149" s="107"/>
      <c r="L149" s="36" t="s">
        <v>51</v>
      </c>
      <c r="M149" s="36" t="s">
        <v>43</v>
      </c>
      <c r="N149" s="113">
        <v>200</v>
      </c>
      <c r="O149" s="113"/>
      <c r="P149" s="113"/>
      <c r="Q149" s="113">
        <v>996.43</v>
      </c>
      <c r="R149" s="113"/>
    </row>
    <row r="150" spans="2:18" s="1" customFormat="1" ht="14.5" customHeight="1" x14ac:dyDescent="0.25">
      <c r="B150" s="8" t="s">
        <v>316</v>
      </c>
      <c r="C150" s="36" t="s">
        <v>316</v>
      </c>
      <c r="D150" s="36" t="s">
        <v>317</v>
      </c>
      <c r="E150" s="36" t="s">
        <v>39</v>
      </c>
      <c r="F150" s="37">
        <v>43007</v>
      </c>
      <c r="G150" s="36" t="s">
        <v>319</v>
      </c>
      <c r="H150" s="37">
        <v>45343</v>
      </c>
      <c r="I150" s="107" t="s">
        <v>50</v>
      </c>
      <c r="J150" s="107"/>
      <c r="K150" s="107"/>
      <c r="L150" s="36" t="s">
        <v>76</v>
      </c>
      <c r="M150" s="36" t="s">
        <v>43</v>
      </c>
      <c r="N150" s="113">
        <v>200</v>
      </c>
      <c r="O150" s="113"/>
      <c r="P150" s="113"/>
      <c r="Q150" s="113">
        <v>479.46</v>
      </c>
      <c r="R150" s="113"/>
    </row>
    <row r="151" spans="2:18" s="1" customFormat="1" ht="14.5" customHeight="1" x14ac:dyDescent="0.25">
      <c r="B151" s="8" t="s">
        <v>320</v>
      </c>
      <c r="C151" s="36" t="s">
        <v>320</v>
      </c>
      <c r="D151" s="36" t="s">
        <v>321</v>
      </c>
      <c r="E151" s="36" t="s">
        <v>39</v>
      </c>
      <c r="F151" s="37">
        <v>44803</v>
      </c>
      <c r="G151" s="36" t="s">
        <v>322</v>
      </c>
      <c r="H151" s="37">
        <v>44895</v>
      </c>
      <c r="I151" s="107" t="s">
        <v>50</v>
      </c>
      <c r="J151" s="107"/>
      <c r="K151" s="107"/>
      <c r="L151" s="36" t="s">
        <v>68</v>
      </c>
      <c r="M151" s="36" t="s">
        <v>69</v>
      </c>
      <c r="N151" s="113">
        <v>100</v>
      </c>
      <c r="O151" s="113"/>
      <c r="P151" s="113"/>
      <c r="Q151" s="113">
        <v>3418.81</v>
      </c>
      <c r="R151" s="113"/>
    </row>
    <row r="152" spans="2:18" s="1" customFormat="1" ht="14.5" customHeight="1" x14ac:dyDescent="0.25">
      <c r="B152" s="8" t="s">
        <v>323</v>
      </c>
      <c r="C152" s="36" t="s">
        <v>323</v>
      </c>
      <c r="D152" s="36" t="s">
        <v>324</v>
      </c>
      <c r="E152" s="36" t="s">
        <v>39</v>
      </c>
      <c r="F152" s="37">
        <v>44863</v>
      </c>
      <c r="G152" s="36" t="s">
        <v>325</v>
      </c>
      <c r="H152" s="37">
        <v>44927</v>
      </c>
      <c r="I152" s="107" t="s">
        <v>41</v>
      </c>
      <c r="J152" s="107"/>
      <c r="K152" s="107"/>
      <c r="L152" s="36" t="s">
        <v>166</v>
      </c>
      <c r="M152" s="36" t="s">
        <v>43</v>
      </c>
      <c r="N152" s="113"/>
      <c r="O152" s="113"/>
      <c r="P152" s="113"/>
      <c r="Q152" s="113"/>
      <c r="R152" s="113"/>
    </row>
    <row r="153" spans="2:18" s="1" customFormat="1" ht="14.5" customHeight="1" x14ac:dyDescent="0.25">
      <c r="B153" s="8" t="s">
        <v>326</v>
      </c>
      <c r="C153" s="36" t="s">
        <v>326</v>
      </c>
      <c r="D153" s="36" t="s">
        <v>327</v>
      </c>
      <c r="E153" s="36" t="s">
        <v>39</v>
      </c>
      <c r="F153" s="37">
        <v>43041</v>
      </c>
      <c r="G153" s="36" t="s">
        <v>328</v>
      </c>
      <c r="H153" s="37">
        <v>44651</v>
      </c>
      <c r="I153" s="107" t="s">
        <v>104</v>
      </c>
      <c r="J153" s="107"/>
      <c r="K153" s="107"/>
      <c r="L153" s="36" t="s">
        <v>42</v>
      </c>
      <c r="M153" s="36" t="s">
        <v>43</v>
      </c>
      <c r="N153" s="113">
        <v>200</v>
      </c>
      <c r="O153" s="113"/>
      <c r="P153" s="113"/>
      <c r="Q153" s="113">
        <v>584.72</v>
      </c>
      <c r="R153" s="113"/>
    </row>
    <row r="154" spans="2:18" s="1" customFormat="1" ht="14.5" customHeight="1" x14ac:dyDescent="0.25">
      <c r="B154" s="8" t="s">
        <v>329</v>
      </c>
      <c r="C154" s="36" t="s">
        <v>329</v>
      </c>
      <c r="D154" s="36" t="s">
        <v>330</v>
      </c>
      <c r="E154" s="36" t="s">
        <v>39</v>
      </c>
      <c r="F154" s="37">
        <v>43105</v>
      </c>
      <c r="G154" s="36" t="s">
        <v>331</v>
      </c>
      <c r="H154" s="37">
        <v>44550</v>
      </c>
      <c r="I154" s="107" t="s">
        <v>104</v>
      </c>
      <c r="J154" s="107"/>
      <c r="K154" s="107"/>
      <c r="L154" s="36" t="s">
        <v>166</v>
      </c>
      <c r="M154" s="36" t="s">
        <v>43</v>
      </c>
      <c r="N154" s="113">
        <v>0</v>
      </c>
      <c r="O154" s="113"/>
      <c r="P154" s="113"/>
      <c r="Q154" s="113">
        <v>881.73</v>
      </c>
      <c r="R154" s="113"/>
    </row>
    <row r="155" spans="2:18" s="1" customFormat="1" ht="14.5" customHeight="1" x14ac:dyDescent="0.25">
      <c r="B155" s="8" t="s">
        <v>332</v>
      </c>
      <c r="C155" s="36" t="s">
        <v>332</v>
      </c>
      <c r="D155" s="36" t="s">
        <v>333</v>
      </c>
      <c r="E155" s="36" t="s">
        <v>39</v>
      </c>
      <c r="F155" s="37">
        <v>43105</v>
      </c>
      <c r="G155" s="36" t="s">
        <v>334</v>
      </c>
      <c r="H155" s="37">
        <v>44617</v>
      </c>
      <c r="I155" s="107" t="s">
        <v>104</v>
      </c>
      <c r="J155" s="107"/>
      <c r="K155" s="107"/>
      <c r="L155" s="36" t="s">
        <v>248</v>
      </c>
      <c r="M155" s="36" t="s">
        <v>43</v>
      </c>
      <c r="N155" s="113"/>
      <c r="O155" s="113"/>
      <c r="P155" s="113"/>
      <c r="Q155" s="113"/>
      <c r="R155" s="113"/>
    </row>
    <row r="156" spans="2:18" s="1" customFormat="1" ht="14.5" customHeight="1" x14ac:dyDescent="0.25">
      <c r="B156" s="8" t="s">
        <v>335</v>
      </c>
      <c r="C156" s="36" t="s">
        <v>335</v>
      </c>
      <c r="D156" s="36" t="s">
        <v>336</v>
      </c>
      <c r="E156" s="36" t="s">
        <v>39</v>
      </c>
      <c r="F156" s="37">
        <v>43160</v>
      </c>
      <c r="G156" s="36" t="s">
        <v>337</v>
      </c>
      <c r="H156" s="37">
        <v>44792</v>
      </c>
      <c r="I156" s="107" t="s">
        <v>104</v>
      </c>
      <c r="J156" s="107"/>
      <c r="K156" s="107"/>
      <c r="L156" s="36" t="s">
        <v>338</v>
      </c>
      <c r="M156" s="36" t="s">
        <v>43</v>
      </c>
      <c r="N156" s="113">
        <v>200</v>
      </c>
      <c r="O156" s="113"/>
      <c r="P156" s="113"/>
      <c r="Q156" s="113">
        <v>210.26</v>
      </c>
      <c r="R156" s="113"/>
    </row>
    <row r="157" spans="2:18" s="1" customFormat="1" ht="14.5" customHeight="1" x14ac:dyDescent="0.25">
      <c r="B157" s="8" t="s">
        <v>339</v>
      </c>
      <c r="C157" s="36" t="s">
        <v>339</v>
      </c>
      <c r="D157" s="36" t="s">
        <v>340</v>
      </c>
      <c r="E157" s="36" t="s">
        <v>39</v>
      </c>
      <c r="F157" s="37">
        <v>44985</v>
      </c>
      <c r="G157" s="36" t="s">
        <v>341</v>
      </c>
      <c r="H157" s="37">
        <v>45130</v>
      </c>
      <c r="I157" s="107" t="s">
        <v>67</v>
      </c>
      <c r="J157" s="107"/>
      <c r="K157" s="107"/>
      <c r="L157" s="36" t="s">
        <v>342</v>
      </c>
      <c r="M157" s="36" t="s">
        <v>69</v>
      </c>
      <c r="N157" s="113">
        <v>0</v>
      </c>
      <c r="O157" s="113"/>
      <c r="P157" s="113"/>
      <c r="Q157" s="113">
        <v>21270.01</v>
      </c>
      <c r="R157" s="113"/>
    </row>
    <row r="158" spans="2:18" s="1" customFormat="1" ht="14.5" customHeight="1" x14ac:dyDescent="0.25">
      <c r="B158" s="8" t="s">
        <v>343</v>
      </c>
      <c r="C158" s="36" t="s">
        <v>343</v>
      </c>
      <c r="D158" s="36" t="s">
        <v>344</v>
      </c>
      <c r="E158" s="36" t="s">
        <v>39</v>
      </c>
      <c r="F158" s="37">
        <v>45056</v>
      </c>
      <c r="G158" s="36" t="s">
        <v>345</v>
      </c>
      <c r="H158" s="37">
        <v>45135</v>
      </c>
      <c r="I158" s="107" t="s">
        <v>41</v>
      </c>
      <c r="J158" s="107"/>
      <c r="K158" s="107"/>
      <c r="L158" s="36" t="s">
        <v>166</v>
      </c>
      <c r="M158" s="36" t="s">
        <v>43</v>
      </c>
      <c r="N158" s="113">
        <v>0</v>
      </c>
      <c r="O158" s="113"/>
      <c r="P158" s="113"/>
      <c r="Q158" s="113">
        <v>145.47999999999999</v>
      </c>
      <c r="R158" s="113"/>
    </row>
    <row r="159" spans="2:18" s="1" customFormat="1" ht="14.5" customHeight="1" x14ac:dyDescent="0.25">
      <c r="B159" s="8" t="s">
        <v>343</v>
      </c>
      <c r="C159" s="36" t="s">
        <v>343</v>
      </c>
      <c r="D159" s="36" t="s">
        <v>344</v>
      </c>
      <c r="E159" s="36" t="s">
        <v>39</v>
      </c>
      <c r="F159" s="37">
        <v>45056</v>
      </c>
      <c r="G159" s="36" t="s">
        <v>346</v>
      </c>
      <c r="H159" s="37">
        <v>45145</v>
      </c>
      <c r="I159" s="107" t="s">
        <v>50</v>
      </c>
      <c r="J159" s="107"/>
      <c r="K159" s="107"/>
      <c r="L159" s="36" t="s">
        <v>51</v>
      </c>
      <c r="M159" s="36" t="s">
        <v>43</v>
      </c>
      <c r="N159" s="113">
        <v>200</v>
      </c>
      <c r="O159" s="113"/>
      <c r="P159" s="113"/>
      <c r="Q159" s="113">
        <v>8794.84</v>
      </c>
      <c r="R159" s="113"/>
    </row>
    <row r="160" spans="2:18" s="1" customFormat="1" ht="14.5" customHeight="1" x14ac:dyDescent="0.25">
      <c r="B160" s="8" t="s">
        <v>343</v>
      </c>
      <c r="C160" s="36" t="s">
        <v>343</v>
      </c>
      <c r="D160" s="36" t="s">
        <v>344</v>
      </c>
      <c r="E160" s="36" t="s">
        <v>39</v>
      </c>
      <c r="F160" s="37">
        <v>45056</v>
      </c>
      <c r="G160" s="36" t="s">
        <v>347</v>
      </c>
      <c r="H160" s="37">
        <v>45356</v>
      </c>
      <c r="I160" s="107" t="s">
        <v>84</v>
      </c>
      <c r="J160" s="107"/>
      <c r="K160" s="107"/>
      <c r="L160" s="36" t="s">
        <v>122</v>
      </c>
      <c r="M160" s="36" t="s">
        <v>43</v>
      </c>
      <c r="N160" s="113"/>
      <c r="O160" s="113"/>
      <c r="P160" s="113"/>
      <c r="Q160" s="113"/>
      <c r="R160" s="113"/>
    </row>
    <row r="161" spans="2:18" s="1" customFormat="1" ht="14.5" customHeight="1" x14ac:dyDescent="0.25">
      <c r="B161" s="8" t="s">
        <v>348</v>
      </c>
      <c r="C161" s="36" t="s">
        <v>348</v>
      </c>
      <c r="D161" s="36" t="s">
        <v>349</v>
      </c>
      <c r="E161" s="36" t="s">
        <v>39</v>
      </c>
      <c r="F161" s="37">
        <v>45035</v>
      </c>
      <c r="G161" s="36" t="s">
        <v>350</v>
      </c>
      <c r="H161" s="37">
        <v>45071</v>
      </c>
      <c r="I161" s="107" t="s">
        <v>67</v>
      </c>
      <c r="J161" s="107"/>
      <c r="K161" s="107"/>
      <c r="L161" s="36" t="s">
        <v>147</v>
      </c>
      <c r="M161" s="36" t="s">
        <v>69</v>
      </c>
      <c r="N161" s="113">
        <v>0</v>
      </c>
      <c r="O161" s="113"/>
      <c r="P161" s="113"/>
      <c r="Q161" s="113">
        <v>1612.87</v>
      </c>
      <c r="R161" s="113"/>
    </row>
    <row r="162" spans="2:18" s="1" customFormat="1" ht="14.5" customHeight="1" x14ac:dyDescent="0.25">
      <c r="B162" s="8" t="s">
        <v>351</v>
      </c>
      <c r="C162" s="36" t="s">
        <v>351</v>
      </c>
      <c r="D162" s="36" t="s">
        <v>352</v>
      </c>
      <c r="E162" s="36" t="s">
        <v>39</v>
      </c>
      <c r="F162" s="37">
        <v>43168</v>
      </c>
      <c r="G162" s="36" t="s">
        <v>353</v>
      </c>
      <c r="H162" s="37">
        <v>44519</v>
      </c>
      <c r="I162" s="107" t="s">
        <v>41</v>
      </c>
      <c r="J162" s="107"/>
      <c r="K162" s="107"/>
      <c r="L162" s="36" t="s">
        <v>68</v>
      </c>
      <c r="M162" s="36" t="s">
        <v>43</v>
      </c>
      <c r="N162" s="113"/>
      <c r="O162" s="113"/>
      <c r="P162" s="113"/>
      <c r="Q162" s="113"/>
      <c r="R162" s="113"/>
    </row>
    <row r="163" spans="2:18" s="1" customFormat="1" ht="14.5" customHeight="1" x14ac:dyDescent="0.25">
      <c r="B163" s="8" t="s">
        <v>351</v>
      </c>
      <c r="C163" s="36" t="s">
        <v>351</v>
      </c>
      <c r="D163" s="36" t="s">
        <v>352</v>
      </c>
      <c r="E163" s="36" t="s">
        <v>39</v>
      </c>
      <c r="F163" s="37">
        <v>43168</v>
      </c>
      <c r="G163" s="36" t="s">
        <v>354</v>
      </c>
      <c r="H163" s="37">
        <v>44531</v>
      </c>
      <c r="I163" s="107" t="s">
        <v>104</v>
      </c>
      <c r="J163" s="107"/>
      <c r="K163" s="107"/>
      <c r="L163" s="36" t="s">
        <v>55</v>
      </c>
      <c r="M163" s="36" t="s">
        <v>43</v>
      </c>
      <c r="N163" s="113">
        <v>459.98</v>
      </c>
      <c r="O163" s="113"/>
      <c r="P163" s="113"/>
      <c r="Q163" s="113">
        <v>459.98</v>
      </c>
      <c r="R163" s="113"/>
    </row>
    <row r="164" spans="2:18" s="1" customFormat="1" ht="14.5" customHeight="1" x14ac:dyDescent="0.25">
      <c r="B164" s="8" t="s">
        <v>355</v>
      </c>
      <c r="C164" s="36" t="s">
        <v>355</v>
      </c>
      <c r="D164" s="36" t="s">
        <v>356</v>
      </c>
      <c r="E164" s="36" t="s">
        <v>39</v>
      </c>
      <c r="F164" s="37">
        <v>43231</v>
      </c>
      <c r="G164" s="36" t="s">
        <v>357</v>
      </c>
      <c r="H164" s="37">
        <v>44527</v>
      </c>
      <c r="I164" s="107" t="s">
        <v>84</v>
      </c>
      <c r="J164" s="107"/>
      <c r="K164" s="107"/>
      <c r="L164" s="36" t="s">
        <v>85</v>
      </c>
      <c r="M164" s="36" t="s">
        <v>43</v>
      </c>
      <c r="N164" s="113">
        <v>425</v>
      </c>
      <c r="O164" s="113"/>
      <c r="P164" s="113"/>
      <c r="Q164" s="113">
        <v>1151.72</v>
      </c>
      <c r="R164" s="113"/>
    </row>
    <row r="165" spans="2:18" s="1" customFormat="1" ht="14.5" customHeight="1" x14ac:dyDescent="0.25">
      <c r="B165" s="8" t="s">
        <v>355</v>
      </c>
      <c r="C165" s="36" t="s">
        <v>355</v>
      </c>
      <c r="D165" s="36" t="s">
        <v>356</v>
      </c>
      <c r="E165" s="36" t="s">
        <v>39</v>
      </c>
      <c r="F165" s="37">
        <v>43231</v>
      </c>
      <c r="G165" s="36" t="s">
        <v>358</v>
      </c>
      <c r="H165" s="37">
        <v>44770</v>
      </c>
      <c r="I165" s="107" t="s">
        <v>50</v>
      </c>
      <c r="J165" s="107"/>
      <c r="K165" s="107"/>
      <c r="L165" s="36" t="s">
        <v>76</v>
      </c>
      <c r="M165" s="36" t="s">
        <v>43</v>
      </c>
      <c r="N165" s="113">
        <v>200</v>
      </c>
      <c r="O165" s="113"/>
      <c r="P165" s="113"/>
      <c r="Q165" s="113">
        <v>1800.23</v>
      </c>
      <c r="R165" s="113"/>
    </row>
    <row r="166" spans="2:18" s="1" customFormat="1" ht="14.5" customHeight="1" x14ac:dyDescent="0.25">
      <c r="B166" s="8" t="s">
        <v>359</v>
      </c>
      <c r="C166" s="36" t="s">
        <v>359</v>
      </c>
      <c r="D166" s="36" t="s">
        <v>360</v>
      </c>
      <c r="E166" s="36" t="s">
        <v>39</v>
      </c>
      <c r="F166" s="37">
        <v>43281</v>
      </c>
      <c r="G166" s="36" t="s">
        <v>361</v>
      </c>
      <c r="H166" s="37">
        <v>44903</v>
      </c>
      <c r="I166" s="107" t="s">
        <v>84</v>
      </c>
      <c r="J166" s="107"/>
      <c r="K166" s="107"/>
      <c r="L166" s="36" t="s">
        <v>122</v>
      </c>
      <c r="M166" s="36" t="s">
        <v>43</v>
      </c>
      <c r="N166" s="113"/>
      <c r="O166" s="113"/>
      <c r="P166" s="113"/>
      <c r="Q166" s="113">
        <v>99.05</v>
      </c>
      <c r="R166" s="113"/>
    </row>
    <row r="167" spans="2:18" s="1" customFormat="1" ht="14.5" customHeight="1" x14ac:dyDescent="0.25">
      <c r="B167" s="8" t="s">
        <v>362</v>
      </c>
      <c r="C167" s="36" t="s">
        <v>362</v>
      </c>
      <c r="D167" s="36" t="s">
        <v>363</v>
      </c>
      <c r="E167" s="36" t="s">
        <v>39</v>
      </c>
      <c r="F167" s="37">
        <v>45173</v>
      </c>
      <c r="G167" s="36" t="s">
        <v>364</v>
      </c>
      <c r="H167" s="37">
        <v>45238</v>
      </c>
      <c r="I167" s="107" t="s">
        <v>50</v>
      </c>
      <c r="J167" s="107"/>
      <c r="K167" s="107"/>
      <c r="L167" s="36" t="s">
        <v>42</v>
      </c>
      <c r="M167" s="36" t="s">
        <v>43</v>
      </c>
      <c r="N167" s="113">
        <v>200</v>
      </c>
      <c r="O167" s="113"/>
      <c r="P167" s="113"/>
      <c r="Q167" s="113">
        <v>1074.0999999999999</v>
      </c>
      <c r="R167" s="113"/>
    </row>
    <row r="168" spans="2:18" s="1" customFormat="1" ht="14.5" customHeight="1" x14ac:dyDescent="0.25">
      <c r="B168" s="8" t="s">
        <v>365</v>
      </c>
      <c r="C168" s="36" t="s">
        <v>365</v>
      </c>
      <c r="D168" s="36" t="s">
        <v>366</v>
      </c>
      <c r="E168" s="36" t="s">
        <v>39</v>
      </c>
      <c r="F168" s="37">
        <v>45153</v>
      </c>
      <c r="G168" s="36" t="s">
        <v>367</v>
      </c>
      <c r="H168" s="37">
        <v>45244</v>
      </c>
      <c r="I168" s="107" t="s">
        <v>67</v>
      </c>
      <c r="J168" s="107"/>
      <c r="K168" s="107"/>
      <c r="L168" s="36" t="s">
        <v>100</v>
      </c>
      <c r="M168" s="36" t="s">
        <v>69</v>
      </c>
      <c r="N168" s="113">
        <v>0</v>
      </c>
      <c r="O168" s="113"/>
      <c r="P168" s="113"/>
      <c r="Q168" s="113">
        <v>1825.92</v>
      </c>
      <c r="R168" s="113"/>
    </row>
    <row r="169" spans="2:18" s="1" customFormat="1" ht="14.5" customHeight="1" x14ac:dyDescent="0.25">
      <c r="B169" s="8" t="s">
        <v>368</v>
      </c>
      <c r="C169" s="36" t="s">
        <v>368</v>
      </c>
      <c r="D169" s="36" t="s">
        <v>369</v>
      </c>
      <c r="E169" s="36" t="s">
        <v>39</v>
      </c>
      <c r="F169" s="37">
        <v>45114</v>
      </c>
      <c r="G169" s="36" t="s">
        <v>370</v>
      </c>
      <c r="H169" s="37">
        <v>45277</v>
      </c>
      <c r="I169" s="107" t="s">
        <v>50</v>
      </c>
      <c r="J169" s="107"/>
      <c r="K169" s="107"/>
      <c r="L169" s="36" t="s">
        <v>76</v>
      </c>
      <c r="M169" s="36" t="s">
        <v>43</v>
      </c>
      <c r="N169" s="113">
        <v>200</v>
      </c>
      <c r="O169" s="113"/>
      <c r="P169" s="113"/>
      <c r="Q169" s="113">
        <v>2962.74</v>
      </c>
      <c r="R169" s="113"/>
    </row>
    <row r="170" spans="2:18" s="1" customFormat="1" ht="14.5" customHeight="1" x14ac:dyDescent="0.25">
      <c r="B170" s="8" t="s">
        <v>371</v>
      </c>
      <c r="C170" s="36" t="s">
        <v>371</v>
      </c>
      <c r="D170" s="36" t="s">
        <v>372</v>
      </c>
      <c r="E170" s="36" t="s">
        <v>39</v>
      </c>
      <c r="F170" s="37">
        <v>45159</v>
      </c>
      <c r="G170" s="36" t="s">
        <v>373</v>
      </c>
      <c r="H170" s="37">
        <v>45355</v>
      </c>
      <c r="I170" s="107" t="s">
        <v>50</v>
      </c>
      <c r="J170" s="107"/>
      <c r="K170" s="107"/>
      <c r="L170" s="36" t="s">
        <v>82</v>
      </c>
      <c r="M170" s="36" t="s">
        <v>43</v>
      </c>
      <c r="N170" s="113"/>
      <c r="O170" s="113"/>
      <c r="P170" s="113"/>
      <c r="Q170" s="113">
        <v>2174.73</v>
      </c>
      <c r="R170" s="113"/>
    </row>
    <row r="171" spans="2:18" s="1" customFormat="1" ht="14.5" customHeight="1" x14ac:dyDescent="0.25">
      <c r="B171" s="8" t="s">
        <v>371</v>
      </c>
      <c r="C171" s="36" t="s">
        <v>371</v>
      </c>
      <c r="D171" s="36" t="s">
        <v>372</v>
      </c>
      <c r="E171" s="36" t="s">
        <v>39</v>
      </c>
      <c r="F171" s="37">
        <v>45159</v>
      </c>
      <c r="G171" s="36" t="s">
        <v>374</v>
      </c>
      <c r="H171" s="37">
        <v>45373</v>
      </c>
      <c r="I171" s="107" t="s">
        <v>50</v>
      </c>
      <c r="J171" s="107"/>
      <c r="K171" s="107"/>
      <c r="L171" s="36" t="s">
        <v>375</v>
      </c>
      <c r="M171" s="36" t="s">
        <v>43</v>
      </c>
      <c r="N171" s="113"/>
      <c r="O171" s="113"/>
      <c r="P171" s="113"/>
      <c r="Q171" s="113"/>
      <c r="R171" s="113"/>
    </row>
    <row r="172" spans="2:18" s="1" customFormat="1" ht="14.5" customHeight="1" x14ac:dyDescent="0.25">
      <c r="B172" s="8" t="s">
        <v>376</v>
      </c>
      <c r="C172" s="36" t="s">
        <v>376</v>
      </c>
      <c r="D172" s="36" t="s">
        <v>377</v>
      </c>
      <c r="E172" s="36" t="s">
        <v>39</v>
      </c>
      <c r="F172" s="37">
        <v>43314</v>
      </c>
      <c r="G172" s="36" t="s">
        <v>378</v>
      </c>
      <c r="H172" s="37">
        <v>44406</v>
      </c>
      <c r="I172" s="107" t="s">
        <v>379</v>
      </c>
      <c r="J172" s="107"/>
      <c r="K172" s="107"/>
      <c r="L172" s="36" t="s">
        <v>380</v>
      </c>
      <c r="M172" s="36" t="s">
        <v>43</v>
      </c>
      <c r="N172" s="113"/>
      <c r="O172" s="113"/>
      <c r="P172" s="113"/>
      <c r="Q172" s="113"/>
      <c r="R172" s="113"/>
    </row>
    <row r="173" spans="2:18" s="1" customFormat="1" ht="14.5" customHeight="1" x14ac:dyDescent="0.25">
      <c r="B173" s="8" t="s">
        <v>376</v>
      </c>
      <c r="C173" s="36" t="s">
        <v>376</v>
      </c>
      <c r="D173" s="36" t="s">
        <v>377</v>
      </c>
      <c r="E173" s="36" t="s">
        <v>39</v>
      </c>
      <c r="F173" s="37">
        <v>43314</v>
      </c>
      <c r="G173" s="36" t="s">
        <v>381</v>
      </c>
      <c r="H173" s="37">
        <v>44979</v>
      </c>
      <c r="I173" s="107" t="s">
        <v>104</v>
      </c>
      <c r="J173" s="107"/>
      <c r="K173" s="107"/>
      <c r="L173" s="36" t="s">
        <v>55</v>
      </c>
      <c r="M173" s="36" t="s">
        <v>43</v>
      </c>
      <c r="N173" s="113">
        <v>200</v>
      </c>
      <c r="O173" s="113"/>
      <c r="P173" s="113"/>
      <c r="Q173" s="113">
        <v>598.14</v>
      </c>
      <c r="R173" s="113"/>
    </row>
    <row r="174" spans="2:18" s="1" customFormat="1" ht="14.5" customHeight="1" x14ac:dyDescent="0.25">
      <c r="B174" s="8" t="s">
        <v>382</v>
      </c>
      <c r="C174" s="36" t="s">
        <v>382</v>
      </c>
      <c r="D174" s="36" t="s">
        <v>383</v>
      </c>
      <c r="E174" s="36" t="s">
        <v>39</v>
      </c>
      <c r="F174" s="37">
        <v>43389</v>
      </c>
      <c r="G174" s="36" t="s">
        <v>384</v>
      </c>
      <c r="H174" s="37">
        <v>44989</v>
      </c>
      <c r="I174" s="107" t="s">
        <v>385</v>
      </c>
      <c r="J174" s="107"/>
      <c r="K174" s="107"/>
      <c r="L174" s="36" t="s">
        <v>76</v>
      </c>
      <c r="M174" s="36" t="s">
        <v>43</v>
      </c>
      <c r="N174" s="113"/>
      <c r="O174" s="113"/>
      <c r="P174" s="113"/>
      <c r="Q174" s="113">
        <v>634.12</v>
      </c>
      <c r="R174" s="113"/>
    </row>
    <row r="175" spans="2:18" s="1" customFormat="1" ht="14.5" customHeight="1" x14ac:dyDescent="0.25">
      <c r="B175" s="8" t="s">
        <v>382</v>
      </c>
      <c r="C175" s="36" t="s">
        <v>382</v>
      </c>
      <c r="D175" s="36" t="s">
        <v>383</v>
      </c>
      <c r="E175" s="36" t="s">
        <v>39</v>
      </c>
      <c r="F175" s="37">
        <v>43389</v>
      </c>
      <c r="G175" s="36" t="s">
        <v>386</v>
      </c>
      <c r="H175" s="37">
        <v>44991</v>
      </c>
      <c r="I175" s="107" t="s">
        <v>41</v>
      </c>
      <c r="J175" s="107"/>
      <c r="K175" s="107"/>
      <c r="L175" s="36" t="s">
        <v>42</v>
      </c>
      <c r="M175" s="36" t="s">
        <v>43</v>
      </c>
      <c r="N175" s="113"/>
      <c r="O175" s="113"/>
      <c r="P175" s="113"/>
      <c r="Q175" s="113">
        <v>668.1</v>
      </c>
      <c r="R175" s="113"/>
    </row>
    <row r="176" spans="2:18" s="1" customFormat="1" ht="14.5" customHeight="1" x14ac:dyDescent="0.25">
      <c r="B176" s="8" t="s">
        <v>382</v>
      </c>
      <c r="C176" s="36" t="s">
        <v>382</v>
      </c>
      <c r="D176" s="36" t="s">
        <v>383</v>
      </c>
      <c r="E176" s="36" t="s">
        <v>39</v>
      </c>
      <c r="F176" s="37">
        <v>43389</v>
      </c>
      <c r="G176" s="36" t="s">
        <v>387</v>
      </c>
      <c r="H176" s="37">
        <v>45004</v>
      </c>
      <c r="I176" s="107" t="s">
        <v>84</v>
      </c>
      <c r="J176" s="107"/>
      <c r="K176" s="107"/>
      <c r="L176" s="36" t="s">
        <v>85</v>
      </c>
      <c r="M176" s="36" t="s">
        <v>43</v>
      </c>
      <c r="N176" s="113">
        <v>200</v>
      </c>
      <c r="O176" s="113"/>
      <c r="P176" s="113"/>
      <c r="Q176" s="113">
        <v>772.92</v>
      </c>
      <c r="R176" s="113"/>
    </row>
    <row r="177" spans="2:18" s="1" customFormat="1" ht="14.5" customHeight="1" x14ac:dyDescent="0.25">
      <c r="B177" s="8" t="s">
        <v>388</v>
      </c>
      <c r="C177" s="36" t="s">
        <v>388</v>
      </c>
      <c r="D177" s="36" t="s">
        <v>389</v>
      </c>
      <c r="E177" s="36" t="s">
        <v>39</v>
      </c>
      <c r="F177" s="37">
        <v>43418</v>
      </c>
      <c r="G177" s="36" t="s">
        <v>390</v>
      </c>
      <c r="H177" s="37">
        <v>44271</v>
      </c>
      <c r="I177" s="107" t="s">
        <v>41</v>
      </c>
      <c r="J177" s="107"/>
      <c r="K177" s="107"/>
      <c r="L177" s="36" t="s">
        <v>42</v>
      </c>
      <c r="M177" s="36" t="s">
        <v>43</v>
      </c>
      <c r="N177" s="113">
        <v>500</v>
      </c>
      <c r="O177" s="113"/>
      <c r="P177" s="113"/>
      <c r="Q177" s="113">
        <v>870.87</v>
      </c>
      <c r="R177" s="113"/>
    </row>
    <row r="178" spans="2:18" s="1" customFormat="1" ht="14.5" customHeight="1" x14ac:dyDescent="0.25">
      <c r="B178" s="8" t="s">
        <v>388</v>
      </c>
      <c r="C178" s="36" t="s">
        <v>388</v>
      </c>
      <c r="D178" s="36" t="s">
        <v>389</v>
      </c>
      <c r="E178" s="36" t="s">
        <v>39</v>
      </c>
      <c r="F178" s="37">
        <v>43418</v>
      </c>
      <c r="G178" s="36" t="s">
        <v>391</v>
      </c>
      <c r="H178" s="37">
        <v>44453</v>
      </c>
      <c r="I178" s="107" t="s">
        <v>41</v>
      </c>
      <c r="J178" s="107"/>
      <c r="K178" s="107"/>
      <c r="L178" s="36" t="s">
        <v>82</v>
      </c>
      <c r="M178" s="36" t="s">
        <v>43</v>
      </c>
      <c r="N178" s="113">
        <v>500</v>
      </c>
      <c r="O178" s="113"/>
      <c r="P178" s="113"/>
      <c r="Q178" s="113">
        <v>1221.1400000000001</v>
      </c>
      <c r="R178" s="113"/>
    </row>
    <row r="179" spans="2:18" s="1" customFormat="1" ht="14.5" customHeight="1" x14ac:dyDescent="0.25">
      <c r="B179" s="8" t="s">
        <v>388</v>
      </c>
      <c r="C179" s="36" t="s">
        <v>388</v>
      </c>
      <c r="D179" s="36" t="s">
        <v>389</v>
      </c>
      <c r="E179" s="36" t="s">
        <v>39</v>
      </c>
      <c r="F179" s="37">
        <v>43418</v>
      </c>
      <c r="G179" s="36" t="s">
        <v>392</v>
      </c>
      <c r="H179" s="37">
        <v>44788</v>
      </c>
      <c r="I179" s="107" t="s">
        <v>50</v>
      </c>
      <c r="J179" s="107"/>
      <c r="K179" s="107"/>
      <c r="L179" s="36" t="s">
        <v>380</v>
      </c>
      <c r="M179" s="36" t="s">
        <v>43</v>
      </c>
      <c r="N179" s="113">
        <v>200</v>
      </c>
      <c r="O179" s="113"/>
      <c r="P179" s="113"/>
      <c r="Q179" s="113">
        <v>406.66</v>
      </c>
      <c r="R179" s="113"/>
    </row>
    <row r="180" spans="2:18" s="1" customFormat="1" ht="14.5" customHeight="1" x14ac:dyDescent="0.25">
      <c r="B180" s="8" t="s">
        <v>393</v>
      </c>
      <c r="C180" s="36" t="s">
        <v>393</v>
      </c>
      <c r="D180" s="36" t="s">
        <v>394</v>
      </c>
      <c r="E180" s="36" t="s">
        <v>39</v>
      </c>
      <c r="F180" s="37">
        <v>45273</v>
      </c>
      <c r="G180" s="36" t="s">
        <v>395</v>
      </c>
      <c r="H180" s="37">
        <v>45355</v>
      </c>
      <c r="I180" s="107" t="s">
        <v>41</v>
      </c>
      <c r="J180" s="107"/>
      <c r="K180" s="107"/>
      <c r="L180" s="36" t="s">
        <v>42</v>
      </c>
      <c r="M180" s="36" t="s">
        <v>43</v>
      </c>
      <c r="N180" s="113"/>
      <c r="O180" s="113"/>
      <c r="P180" s="113"/>
      <c r="Q180" s="113"/>
      <c r="R180" s="113"/>
    </row>
    <row r="181" spans="2:18" s="1" customFormat="1" ht="14.5" customHeight="1" x14ac:dyDescent="0.25">
      <c r="B181" s="8" t="s">
        <v>393</v>
      </c>
      <c r="C181" s="36" t="s">
        <v>393</v>
      </c>
      <c r="D181" s="36" t="s">
        <v>394</v>
      </c>
      <c r="E181" s="36" t="s">
        <v>39</v>
      </c>
      <c r="F181" s="37">
        <v>45273</v>
      </c>
      <c r="G181" s="36" t="s">
        <v>396</v>
      </c>
      <c r="H181" s="37">
        <v>45415</v>
      </c>
      <c r="I181" s="107" t="s">
        <v>314</v>
      </c>
      <c r="J181" s="107"/>
      <c r="K181" s="107"/>
      <c r="L181" s="36" t="s">
        <v>397</v>
      </c>
      <c r="M181" s="36" t="s">
        <v>43</v>
      </c>
      <c r="N181" s="113"/>
      <c r="O181" s="113"/>
      <c r="P181" s="113"/>
      <c r="Q181" s="113">
        <v>812.77</v>
      </c>
      <c r="R181" s="113"/>
    </row>
    <row r="182" spans="2:18" s="1" customFormat="1" ht="14.5" customHeight="1" x14ac:dyDescent="0.25">
      <c r="B182" s="8" t="s">
        <v>398</v>
      </c>
      <c r="C182" s="36" t="s">
        <v>398</v>
      </c>
      <c r="D182" s="36" t="s">
        <v>399</v>
      </c>
      <c r="E182" s="36" t="s">
        <v>39</v>
      </c>
      <c r="F182" s="37">
        <v>43438</v>
      </c>
      <c r="G182" s="36" t="s">
        <v>400</v>
      </c>
      <c r="H182" s="37">
        <v>44540</v>
      </c>
      <c r="I182" s="107" t="s">
        <v>50</v>
      </c>
      <c r="J182" s="107"/>
      <c r="K182" s="107"/>
      <c r="L182" s="36" t="s">
        <v>147</v>
      </c>
      <c r="M182" s="36" t="s">
        <v>43</v>
      </c>
      <c r="N182" s="113">
        <v>500</v>
      </c>
      <c r="O182" s="113"/>
      <c r="P182" s="113"/>
      <c r="Q182" s="113">
        <v>1196.72</v>
      </c>
      <c r="R182" s="113"/>
    </row>
    <row r="183" spans="2:18" s="1" customFormat="1" ht="14.5" customHeight="1" x14ac:dyDescent="0.25">
      <c r="B183" s="8" t="s">
        <v>401</v>
      </c>
      <c r="C183" s="36" t="s">
        <v>401</v>
      </c>
      <c r="D183" s="36" t="s">
        <v>402</v>
      </c>
      <c r="E183" s="36" t="s">
        <v>39</v>
      </c>
      <c r="F183" s="37">
        <v>43483</v>
      </c>
      <c r="G183" s="36" t="s">
        <v>403</v>
      </c>
      <c r="H183" s="37">
        <v>44856</v>
      </c>
      <c r="I183" s="107" t="s">
        <v>248</v>
      </c>
      <c r="J183" s="107"/>
      <c r="K183" s="107"/>
      <c r="L183" s="36" t="s">
        <v>246</v>
      </c>
      <c r="M183" s="36" t="s">
        <v>43</v>
      </c>
      <c r="N183" s="113"/>
      <c r="O183" s="113"/>
      <c r="P183" s="113"/>
      <c r="Q183" s="113"/>
      <c r="R183" s="113"/>
    </row>
    <row r="184" spans="2:18" s="1" customFormat="1" ht="14.5" customHeight="1" x14ac:dyDescent="0.25">
      <c r="B184" s="8" t="s">
        <v>401</v>
      </c>
      <c r="C184" s="36" t="s">
        <v>401</v>
      </c>
      <c r="D184" s="36" t="s">
        <v>402</v>
      </c>
      <c r="E184" s="36" t="s">
        <v>39</v>
      </c>
      <c r="F184" s="37">
        <v>43483</v>
      </c>
      <c r="G184" s="36" t="s">
        <v>404</v>
      </c>
      <c r="H184" s="37">
        <v>45331</v>
      </c>
      <c r="I184" s="107" t="s">
        <v>50</v>
      </c>
      <c r="J184" s="107"/>
      <c r="K184" s="107"/>
      <c r="L184" s="36" t="s">
        <v>82</v>
      </c>
      <c r="M184" s="36" t="s">
        <v>43</v>
      </c>
      <c r="N184" s="113">
        <v>200</v>
      </c>
      <c r="O184" s="113"/>
      <c r="P184" s="113"/>
      <c r="Q184" s="113">
        <v>584.29999999999995</v>
      </c>
      <c r="R184" s="113"/>
    </row>
    <row r="185" spans="2:18" s="1" customFormat="1" ht="14.5" customHeight="1" x14ac:dyDescent="0.25">
      <c r="B185" s="8" t="s">
        <v>401</v>
      </c>
      <c r="C185" s="36" t="s">
        <v>401</v>
      </c>
      <c r="D185" s="36" t="s">
        <v>402</v>
      </c>
      <c r="E185" s="36" t="s">
        <v>39</v>
      </c>
      <c r="F185" s="37">
        <v>43483</v>
      </c>
      <c r="G185" s="36" t="s">
        <v>405</v>
      </c>
      <c r="H185" s="37">
        <v>45372</v>
      </c>
      <c r="I185" s="107" t="s">
        <v>104</v>
      </c>
      <c r="J185" s="107"/>
      <c r="K185" s="107"/>
      <c r="L185" s="36" t="s">
        <v>82</v>
      </c>
      <c r="M185" s="36" t="s">
        <v>43</v>
      </c>
      <c r="N185" s="113">
        <v>200</v>
      </c>
      <c r="O185" s="113"/>
      <c r="P185" s="113"/>
      <c r="Q185" s="113">
        <v>293.2</v>
      </c>
      <c r="R185" s="113"/>
    </row>
    <row r="186" spans="2:18" s="1" customFormat="1" ht="14.5" customHeight="1" x14ac:dyDescent="0.25">
      <c r="B186" s="8" t="s">
        <v>401</v>
      </c>
      <c r="C186" s="36" t="s">
        <v>401</v>
      </c>
      <c r="D186" s="36" t="s">
        <v>402</v>
      </c>
      <c r="E186" s="36" t="s">
        <v>39</v>
      </c>
      <c r="F186" s="37">
        <v>43483</v>
      </c>
      <c r="G186" s="36" t="s">
        <v>406</v>
      </c>
      <c r="H186" s="37">
        <v>45331</v>
      </c>
      <c r="I186" s="107" t="s">
        <v>50</v>
      </c>
      <c r="J186" s="107"/>
      <c r="K186" s="107"/>
      <c r="L186" s="36" t="s">
        <v>42</v>
      </c>
      <c r="M186" s="36" t="s">
        <v>43</v>
      </c>
      <c r="N186" s="113">
        <v>200</v>
      </c>
      <c r="O186" s="113"/>
      <c r="P186" s="113"/>
      <c r="Q186" s="113">
        <v>1007.15</v>
      </c>
      <c r="R186" s="113"/>
    </row>
    <row r="187" spans="2:18" s="1" customFormat="1" ht="14.5" customHeight="1" x14ac:dyDescent="0.25">
      <c r="B187" s="8" t="s">
        <v>401</v>
      </c>
      <c r="C187" s="36" t="s">
        <v>401</v>
      </c>
      <c r="D187" s="36" t="s">
        <v>402</v>
      </c>
      <c r="E187" s="36" t="s">
        <v>39</v>
      </c>
      <c r="F187" s="37">
        <v>43483</v>
      </c>
      <c r="G187" s="36" t="s">
        <v>407</v>
      </c>
      <c r="H187" s="37">
        <v>45372</v>
      </c>
      <c r="I187" s="107" t="s">
        <v>104</v>
      </c>
      <c r="J187" s="107"/>
      <c r="K187" s="107"/>
      <c r="L187" s="36" t="s">
        <v>100</v>
      </c>
      <c r="M187" s="36" t="s">
        <v>43</v>
      </c>
      <c r="N187" s="113">
        <v>200</v>
      </c>
      <c r="O187" s="113"/>
      <c r="P187" s="113"/>
      <c r="Q187" s="113">
        <v>257.14</v>
      </c>
      <c r="R187" s="113"/>
    </row>
    <row r="188" spans="2:18" s="1" customFormat="1" ht="14.5" customHeight="1" x14ac:dyDescent="0.25">
      <c r="B188" s="8" t="s">
        <v>408</v>
      </c>
      <c r="C188" s="36" t="s">
        <v>408</v>
      </c>
      <c r="D188" s="36" t="s">
        <v>409</v>
      </c>
      <c r="E188" s="36" t="s">
        <v>39</v>
      </c>
      <c r="F188" s="37">
        <v>43472</v>
      </c>
      <c r="G188" s="36" t="s">
        <v>410</v>
      </c>
      <c r="H188" s="37">
        <v>45356</v>
      </c>
      <c r="I188" s="107" t="s">
        <v>104</v>
      </c>
      <c r="J188" s="107"/>
      <c r="K188" s="107"/>
      <c r="L188" s="36" t="s">
        <v>100</v>
      </c>
      <c r="M188" s="36" t="s">
        <v>43</v>
      </c>
      <c r="N188" s="113">
        <v>200</v>
      </c>
      <c r="O188" s="113"/>
      <c r="P188" s="113"/>
      <c r="Q188" s="113">
        <v>587.79999999999995</v>
      </c>
      <c r="R188" s="113"/>
    </row>
    <row r="189" spans="2:18" s="1" customFormat="1" ht="14.5" customHeight="1" x14ac:dyDescent="0.25">
      <c r="B189" s="8" t="s">
        <v>411</v>
      </c>
      <c r="C189" s="36" t="s">
        <v>411</v>
      </c>
      <c r="D189" s="36" t="s">
        <v>412</v>
      </c>
      <c r="E189" s="36" t="s">
        <v>39</v>
      </c>
      <c r="F189" s="37">
        <v>43474</v>
      </c>
      <c r="G189" s="36" t="s">
        <v>413</v>
      </c>
      <c r="H189" s="37">
        <v>44678</v>
      </c>
      <c r="I189" s="107" t="s">
        <v>104</v>
      </c>
      <c r="J189" s="107"/>
      <c r="K189" s="107"/>
      <c r="L189" s="36" t="s">
        <v>82</v>
      </c>
      <c r="M189" s="36" t="s">
        <v>43</v>
      </c>
      <c r="N189" s="113">
        <v>200</v>
      </c>
      <c r="O189" s="113"/>
      <c r="P189" s="113"/>
      <c r="Q189" s="113">
        <v>411.24</v>
      </c>
      <c r="R189" s="113"/>
    </row>
    <row r="190" spans="2:18" s="1" customFormat="1" ht="14.5" customHeight="1" x14ac:dyDescent="0.25">
      <c r="B190" s="8" t="s">
        <v>414</v>
      </c>
      <c r="C190" s="36" t="s">
        <v>414</v>
      </c>
      <c r="D190" s="36" t="s">
        <v>415</v>
      </c>
      <c r="E190" s="36" t="s">
        <v>39</v>
      </c>
      <c r="F190" s="37">
        <v>43476</v>
      </c>
      <c r="G190" s="36" t="s">
        <v>416</v>
      </c>
      <c r="H190" s="37">
        <v>44775</v>
      </c>
      <c r="I190" s="107" t="s">
        <v>41</v>
      </c>
      <c r="J190" s="107"/>
      <c r="K190" s="107"/>
      <c r="L190" s="36" t="s">
        <v>82</v>
      </c>
      <c r="M190" s="36" t="s">
        <v>43</v>
      </c>
      <c r="N190" s="113">
        <v>200</v>
      </c>
      <c r="O190" s="113"/>
      <c r="P190" s="113"/>
      <c r="Q190" s="113">
        <v>534.67999999999995</v>
      </c>
      <c r="R190" s="113"/>
    </row>
    <row r="191" spans="2:18" s="1" customFormat="1" ht="14.5" customHeight="1" x14ac:dyDescent="0.25">
      <c r="B191" s="8" t="s">
        <v>414</v>
      </c>
      <c r="C191" s="36" t="s">
        <v>414</v>
      </c>
      <c r="D191" s="36" t="s">
        <v>415</v>
      </c>
      <c r="E191" s="36" t="s">
        <v>39</v>
      </c>
      <c r="F191" s="37">
        <v>43476</v>
      </c>
      <c r="G191" s="36" t="s">
        <v>417</v>
      </c>
      <c r="H191" s="37">
        <v>44771</v>
      </c>
      <c r="I191" s="107" t="s">
        <v>50</v>
      </c>
      <c r="J191" s="107"/>
      <c r="K191" s="107"/>
      <c r="L191" s="36" t="s">
        <v>55</v>
      </c>
      <c r="M191" s="36" t="s">
        <v>43</v>
      </c>
      <c r="N191" s="113">
        <v>200</v>
      </c>
      <c r="O191" s="113"/>
      <c r="P191" s="113"/>
      <c r="Q191" s="113">
        <v>1782.8</v>
      </c>
      <c r="R191" s="113"/>
    </row>
    <row r="192" spans="2:18" s="1" customFormat="1" ht="14.5" customHeight="1" x14ac:dyDescent="0.25">
      <c r="B192" s="8" t="s">
        <v>414</v>
      </c>
      <c r="C192" s="36" t="s">
        <v>414</v>
      </c>
      <c r="D192" s="36" t="s">
        <v>415</v>
      </c>
      <c r="E192" s="36" t="s">
        <v>39</v>
      </c>
      <c r="F192" s="37">
        <v>43476</v>
      </c>
      <c r="G192" s="36" t="s">
        <v>418</v>
      </c>
      <c r="H192" s="37">
        <v>44973</v>
      </c>
      <c r="I192" s="107" t="s">
        <v>50</v>
      </c>
      <c r="J192" s="107"/>
      <c r="K192" s="107"/>
      <c r="L192" s="36" t="s">
        <v>102</v>
      </c>
      <c r="M192" s="36" t="s">
        <v>43</v>
      </c>
      <c r="N192" s="113"/>
      <c r="O192" s="113"/>
      <c r="P192" s="113"/>
      <c r="Q192" s="113"/>
      <c r="R192" s="113"/>
    </row>
    <row r="193" spans="2:18" s="1" customFormat="1" ht="14.5" customHeight="1" x14ac:dyDescent="0.25">
      <c r="B193" s="8" t="s">
        <v>414</v>
      </c>
      <c r="C193" s="36" t="s">
        <v>414</v>
      </c>
      <c r="D193" s="36" t="s">
        <v>415</v>
      </c>
      <c r="E193" s="36" t="s">
        <v>39</v>
      </c>
      <c r="F193" s="37">
        <v>43476</v>
      </c>
      <c r="G193" s="36" t="s">
        <v>419</v>
      </c>
      <c r="H193" s="37">
        <v>44999</v>
      </c>
      <c r="I193" s="107" t="s">
        <v>50</v>
      </c>
      <c r="J193" s="107"/>
      <c r="K193" s="107"/>
      <c r="L193" s="36" t="s">
        <v>76</v>
      </c>
      <c r="M193" s="36" t="s">
        <v>52</v>
      </c>
      <c r="N193" s="113"/>
      <c r="O193" s="113"/>
      <c r="P193" s="113"/>
      <c r="Q193" s="113"/>
      <c r="R193" s="113"/>
    </row>
    <row r="194" spans="2:18" s="1" customFormat="1" ht="14.5" customHeight="1" x14ac:dyDescent="0.25">
      <c r="B194" s="8" t="s">
        <v>420</v>
      </c>
      <c r="C194" s="36" t="s">
        <v>420</v>
      </c>
      <c r="D194" s="36" t="s">
        <v>421</v>
      </c>
      <c r="E194" s="36" t="s">
        <v>39</v>
      </c>
      <c r="F194" s="37">
        <v>43490</v>
      </c>
      <c r="G194" s="36" t="s">
        <v>422</v>
      </c>
      <c r="H194" s="37">
        <v>45143</v>
      </c>
      <c r="I194" s="107" t="s">
        <v>385</v>
      </c>
      <c r="J194" s="107"/>
      <c r="K194" s="107"/>
      <c r="L194" s="36" t="s">
        <v>380</v>
      </c>
      <c r="M194" s="36" t="s">
        <v>43</v>
      </c>
      <c r="N194" s="113"/>
      <c r="O194" s="113"/>
      <c r="P194" s="113"/>
      <c r="Q194" s="113"/>
      <c r="R194" s="113"/>
    </row>
    <row r="195" spans="2:18" s="1" customFormat="1" ht="14.5" customHeight="1" x14ac:dyDescent="0.25">
      <c r="B195" s="8" t="s">
        <v>423</v>
      </c>
      <c r="C195" s="36" t="s">
        <v>423</v>
      </c>
      <c r="D195" s="36" t="s">
        <v>424</v>
      </c>
      <c r="E195" s="36" t="s">
        <v>39</v>
      </c>
      <c r="F195" s="37">
        <v>43496</v>
      </c>
      <c r="G195" s="36" t="s">
        <v>425</v>
      </c>
      <c r="H195" s="37">
        <v>44509</v>
      </c>
      <c r="I195" s="107" t="s">
        <v>67</v>
      </c>
      <c r="J195" s="107"/>
      <c r="K195" s="107"/>
      <c r="L195" s="36" t="s">
        <v>42</v>
      </c>
      <c r="M195" s="36" t="s">
        <v>69</v>
      </c>
      <c r="N195" s="113"/>
      <c r="O195" s="113"/>
      <c r="P195" s="113"/>
      <c r="Q195" s="113">
        <v>1367.71</v>
      </c>
      <c r="R195" s="113"/>
    </row>
    <row r="196" spans="2:18" s="1" customFormat="1" ht="14.5" customHeight="1" x14ac:dyDescent="0.25">
      <c r="B196" s="8" t="s">
        <v>423</v>
      </c>
      <c r="C196" s="36" t="s">
        <v>423</v>
      </c>
      <c r="D196" s="36" t="s">
        <v>424</v>
      </c>
      <c r="E196" s="36" t="s">
        <v>39</v>
      </c>
      <c r="F196" s="37">
        <v>43496</v>
      </c>
      <c r="G196" s="36" t="s">
        <v>426</v>
      </c>
      <c r="H196" s="37">
        <v>44684</v>
      </c>
      <c r="I196" s="107" t="s">
        <v>50</v>
      </c>
      <c r="J196" s="107"/>
      <c r="K196" s="107"/>
      <c r="L196" s="36" t="s">
        <v>100</v>
      </c>
      <c r="M196" s="36" t="s">
        <v>43</v>
      </c>
      <c r="N196" s="113"/>
      <c r="O196" s="113"/>
      <c r="P196" s="113"/>
      <c r="Q196" s="113"/>
      <c r="R196" s="113"/>
    </row>
    <row r="197" spans="2:18" s="1" customFormat="1" ht="14.5" customHeight="1" x14ac:dyDescent="0.25">
      <c r="B197" s="8" t="s">
        <v>423</v>
      </c>
      <c r="C197" s="36" t="s">
        <v>423</v>
      </c>
      <c r="D197" s="36" t="s">
        <v>424</v>
      </c>
      <c r="E197" s="36" t="s">
        <v>39</v>
      </c>
      <c r="F197" s="37">
        <v>43496</v>
      </c>
      <c r="G197" s="36" t="s">
        <v>427</v>
      </c>
      <c r="H197" s="37">
        <v>44868</v>
      </c>
      <c r="I197" s="107" t="s">
        <v>104</v>
      </c>
      <c r="J197" s="107"/>
      <c r="K197" s="107"/>
      <c r="L197" s="36" t="s">
        <v>55</v>
      </c>
      <c r="M197" s="36" t="s">
        <v>43</v>
      </c>
      <c r="N197" s="113">
        <v>200</v>
      </c>
      <c r="O197" s="113"/>
      <c r="P197" s="113"/>
      <c r="Q197" s="113">
        <v>417.66</v>
      </c>
      <c r="R197" s="113"/>
    </row>
    <row r="198" spans="2:18" s="1" customFormat="1" ht="14.5" customHeight="1" x14ac:dyDescent="0.25">
      <c r="B198" s="8" t="s">
        <v>423</v>
      </c>
      <c r="C198" s="36" t="s">
        <v>423</v>
      </c>
      <c r="D198" s="36" t="s">
        <v>424</v>
      </c>
      <c r="E198" s="36" t="s">
        <v>39</v>
      </c>
      <c r="F198" s="37">
        <v>43496</v>
      </c>
      <c r="G198" s="36" t="s">
        <v>428</v>
      </c>
      <c r="H198" s="37">
        <v>44868</v>
      </c>
      <c r="I198" s="107" t="s">
        <v>104</v>
      </c>
      <c r="J198" s="107"/>
      <c r="K198" s="107"/>
      <c r="L198" s="36" t="s">
        <v>76</v>
      </c>
      <c r="M198" s="36" t="s">
        <v>43</v>
      </c>
      <c r="N198" s="113">
        <v>200</v>
      </c>
      <c r="O198" s="113"/>
      <c r="P198" s="113"/>
      <c r="Q198" s="113">
        <v>352.86</v>
      </c>
      <c r="R198" s="113"/>
    </row>
    <row r="199" spans="2:18" s="1" customFormat="1" ht="14.5" customHeight="1" x14ac:dyDescent="0.25">
      <c r="B199" s="8" t="s">
        <v>429</v>
      </c>
      <c r="C199" s="36" t="s">
        <v>429</v>
      </c>
      <c r="D199" s="36" t="s">
        <v>430</v>
      </c>
      <c r="E199" s="36" t="s">
        <v>39</v>
      </c>
      <c r="F199" s="37">
        <v>43523</v>
      </c>
      <c r="G199" s="36" t="s">
        <v>431</v>
      </c>
      <c r="H199" s="37">
        <v>44740</v>
      </c>
      <c r="I199" s="107" t="s">
        <v>50</v>
      </c>
      <c r="J199" s="107"/>
      <c r="K199" s="107"/>
      <c r="L199" s="36" t="s">
        <v>60</v>
      </c>
      <c r="M199" s="36" t="s">
        <v>43</v>
      </c>
      <c r="N199" s="113">
        <v>72.52</v>
      </c>
      <c r="O199" s="113"/>
      <c r="P199" s="113"/>
      <c r="Q199" s="113">
        <v>72.52</v>
      </c>
      <c r="R199" s="113"/>
    </row>
    <row r="200" spans="2:18" s="1" customFormat="1" ht="14.5" customHeight="1" x14ac:dyDescent="0.25">
      <c r="B200" s="8" t="s">
        <v>432</v>
      </c>
      <c r="C200" s="36" t="s">
        <v>432</v>
      </c>
      <c r="D200" s="36" t="s">
        <v>433</v>
      </c>
      <c r="E200" s="36" t="s">
        <v>39</v>
      </c>
      <c r="F200" s="37">
        <v>43532</v>
      </c>
      <c r="G200" s="36" t="s">
        <v>434</v>
      </c>
      <c r="H200" s="37">
        <v>44275</v>
      </c>
      <c r="I200" s="107" t="s">
        <v>84</v>
      </c>
      <c r="J200" s="107"/>
      <c r="K200" s="107"/>
      <c r="L200" s="36" t="s">
        <v>122</v>
      </c>
      <c r="M200" s="36" t="s">
        <v>43</v>
      </c>
      <c r="N200" s="113">
        <v>0</v>
      </c>
      <c r="O200" s="113"/>
      <c r="P200" s="113"/>
      <c r="Q200" s="113">
        <v>89.9</v>
      </c>
      <c r="R200" s="113"/>
    </row>
    <row r="201" spans="2:18" s="1" customFormat="1" ht="14.5" customHeight="1" x14ac:dyDescent="0.25">
      <c r="B201" s="8" t="s">
        <v>432</v>
      </c>
      <c r="C201" s="36" t="s">
        <v>432</v>
      </c>
      <c r="D201" s="36" t="s">
        <v>433</v>
      </c>
      <c r="E201" s="36" t="s">
        <v>39</v>
      </c>
      <c r="F201" s="37">
        <v>43532</v>
      </c>
      <c r="G201" s="36" t="s">
        <v>435</v>
      </c>
      <c r="H201" s="37">
        <v>44685</v>
      </c>
      <c r="I201" s="107" t="s">
        <v>50</v>
      </c>
      <c r="J201" s="107"/>
      <c r="K201" s="107"/>
      <c r="L201" s="36" t="s">
        <v>76</v>
      </c>
      <c r="M201" s="36" t="s">
        <v>43</v>
      </c>
      <c r="N201" s="113">
        <v>200</v>
      </c>
      <c r="O201" s="113"/>
      <c r="P201" s="113"/>
      <c r="Q201" s="113">
        <v>912.67</v>
      </c>
      <c r="R201" s="113"/>
    </row>
    <row r="202" spans="2:18" s="1" customFormat="1" ht="14.5" customHeight="1" x14ac:dyDescent="0.25">
      <c r="B202" s="8" t="s">
        <v>432</v>
      </c>
      <c r="C202" s="36" t="s">
        <v>432</v>
      </c>
      <c r="D202" s="36" t="s">
        <v>433</v>
      </c>
      <c r="E202" s="36" t="s">
        <v>39</v>
      </c>
      <c r="F202" s="37">
        <v>43532</v>
      </c>
      <c r="G202" s="36" t="s">
        <v>436</v>
      </c>
      <c r="H202" s="37">
        <v>45020</v>
      </c>
      <c r="I202" s="107" t="s">
        <v>104</v>
      </c>
      <c r="J202" s="107"/>
      <c r="K202" s="107"/>
      <c r="L202" s="36" t="s">
        <v>338</v>
      </c>
      <c r="M202" s="36" t="s">
        <v>43</v>
      </c>
      <c r="N202" s="113"/>
      <c r="O202" s="113"/>
      <c r="P202" s="113"/>
      <c r="Q202" s="113">
        <v>427.54</v>
      </c>
      <c r="R202" s="113"/>
    </row>
    <row r="203" spans="2:18" s="1" customFormat="1" ht="14.5" customHeight="1" x14ac:dyDescent="0.25">
      <c r="B203" s="8" t="s">
        <v>437</v>
      </c>
      <c r="C203" s="36" t="s">
        <v>437</v>
      </c>
      <c r="D203" s="36" t="s">
        <v>438</v>
      </c>
      <c r="E203" s="36" t="s">
        <v>39</v>
      </c>
      <c r="F203" s="37">
        <v>43558</v>
      </c>
      <c r="G203" s="36" t="s">
        <v>439</v>
      </c>
      <c r="H203" s="37">
        <v>45343</v>
      </c>
      <c r="I203" s="107" t="s">
        <v>41</v>
      </c>
      <c r="J203" s="107"/>
      <c r="K203" s="107"/>
      <c r="L203" s="36" t="s">
        <v>246</v>
      </c>
      <c r="M203" s="36" t="s">
        <v>43</v>
      </c>
      <c r="N203" s="113"/>
      <c r="O203" s="113"/>
      <c r="P203" s="113"/>
      <c r="Q203" s="113"/>
      <c r="R203" s="113"/>
    </row>
    <row r="204" spans="2:18" s="1" customFormat="1" ht="14.5" customHeight="1" x14ac:dyDescent="0.25">
      <c r="B204" s="8" t="s">
        <v>437</v>
      </c>
      <c r="C204" s="36" t="s">
        <v>437</v>
      </c>
      <c r="D204" s="36" t="s">
        <v>438</v>
      </c>
      <c r="E204" s="36" t="s">
        <v>39</v>
      </c>
      <c r="F204" s="37">
        <v>43558</v>
      </c>
      <c r="G204" s="36" t="s">
        <v>440</v>
      </c>
      <c r="H204" s="37">
        <v>45343</v>
      </c>
      <c r="I204" s="107" t="s">
        <v>104</v>
      </c>
      <c r="J204" s="107"/>
      <c r="K204" s="107"/>
      <c r="L204" s="36" t="s">
        <v>51</v>
      </c>
      <c r="M204" s="36" t="s">
        <v>43</v>
      </c>
      <c r="N204" s="113">
        <v>200</v>
      </c>
      <c r="O204" s="113"/>
      <c r="P204" s="113"/>
      <c r="Q204" s="113">
        <v>871.74</v>
      </c>
      <c r="R204" s="113"/>
    </row>
    <row r="205" spans="2:18" s="1" customFormat="1" ht="14.5" customHeight="1" x14ac:dyDescent="0.25">
      <c r="B205" s="8" t="s">
        <v>437</v>
      </c>
      <c r="C205" s="36" t="s">
        <v>437</v>
      </c>
      <c r="D205" s="36" t="s">
        <v>438</v>
      </c>
      <c r="E205" s="36" t="s">
        <v>39</v>
      </c>
      <c r="F205" s="37">
        <v>43558</v>
      </c>
      <c r="G205" s="36" t="s">
        <v>441</v>
      </c>
      <c r="H205" s="37">
        <v>44461</v>
      </c>
      <c r="I205" s="107" t="s">
        <v>67</v>
      </c>
      <c r="J205" s="107"/>
      <c r="K205" s="107"/>
      <c r="L205" s="36" t="s">
        <v>147</v>
      </c>
      <c r="M205" s="36" t="s">
        <v>69</v>
      </c>
      <c r="N205" s="113">
        <v>0</v>
      </c>
      <c r="O205" s="113"/>
      <c r="P205" s="113"/>
      <c r="Q205" s="113">
        <v>1379.36</v>
      </c>
      <c r="R205" s="113"/>
    </row>
    <row r="206" spans="2:18" s="1" customFormat="1" ht="14.5" customHeight="1" x14ac:dyDescent="0.25">
      <c r="B206" s="8" t="s">
        <v>442</v>
      </c>
      <c r="C206" s="36" t="s">
        <v>442</v>
      </c>
      <c r="D206" s="36" t="s">
        <v>443</v>
      </c>
      <c r="E206" s="36" t="s">
        <v>39</v>
      </c>
      <c r="F206" s="37">
        <v>43579</v>
      </c>
      <c r="G206" s="36" t="s">
        <v>444</v>
      </c>
      <c r="H206" s="37">
        <v>44873</v>
      </c>
      <c r="I206" s="107" t="s">
        <v>73</v>
      </c>
      <c r="J206" s="107"/>
      <c r="K206" s="107"/>
      <c r="L206" s="36" t="s">
        <v>74</v>
      </c>
      <c r="M206" s="36" t="s">
        <v>43</v>
      </c>
      <c r="N206" s="113"/>
      <c r="O206" s="113"/>
      <c r="P206" s="113"/>
      <c r="Q206" s="113"/>
      <c r="R206" s="113"/>
    </row>
    <row r="207" spans="2:18" s="1" customFormat="1" ht="14.5" customHeight="1" x14ac:dyDescent="0.25">
      <c r="B207" s="8" t="s">
        <v>442</v>
      </c>
      <c r="C207" s="36" t="s">
        <v>442</v>
      </c>
      <c r="D207" s="36" t="s">
        <v>443</v>
      </c>
      <c r="E207" s="36" t="s">
        <v>39</v>
      </c>
      <c r="F207" s="37">
        <v>43579</v>
      </c>
      <c r="G207" s="36" t="s">
        <v>445</v>
      </c>
      <c r="H207" s="37">
        <v>44873</v>
      </c>
      <c r="I207" s="107" t="s">
        <v>73</v>
      </c>
      <c r="J207" s="107"/>
      <c r="K207" s="107"/>
      <c r="L207" s="36" t="s">
        <v>55</v>
      </c>
      <c r="M207" s="36" t="s">
        <v>43</v>
      </c>
      <c r="N207" s="113">
        <v>200</v>
      </c>
      <c r="O207" s="113"/>
      <c r="P207" s="113"/>
      <c r="Q207" s="113">
        <v>3941.26</v>
      </c>
      <c r="R207" s="113"/>
    </row>
    <row r="208" spans="2:18" s="1" customFormat="1" ht="14.5" customHeight="1" x14ac:dyDescent="0.25">
      <c r="B208" s="8" t="s">
        <v>442</v>
      </c>
      <c r="C208" s="36" t="s">
        <v>442</v>
      </c>
      <c r="D208" s="36" t="s">
        <v>443</v>
      </c>
      <c r="E208" s="36" t="s">
        <v>39</v>
      </c>
      <c r="F208" s="37">
        <v>43579</v>
      </c>
      <c r="G208" s="36" t="s">
        <v>446</v>
      </c>
      <c r="H208" s="37">
        <v>44687</v>
      </c>
      <c r="I208" s="107" t="s">
        <v>447</v>
      </c>
      <c r="J208" s="107"/>
      <c r="K208" s="107"/>
      <c r="L208" s="36" t="s">
        <v>375</v>
      </c>
      <c r="M208" s="36" t="s">
        <v>43</v>
      </c>
      <c r="N208" s="113"/>
      <c r="O208" s="113"/>
      <c r="P208" s="113"/>
      <c r="Q208" s="113"/>
      <c r="R208" s="113"/>
    </row>
    <row r="209" spans="2:18" s="1" customFormat="1" ht="14.5" customHeight="1" x14ac:dyDescent="0.25">
      <c r="B209" s="8" t="s">
        <v>442</v>
      </c>
      <c r="C209" s="36" t="s">
        <v>442</v>
      </c>
      <c r="D209" s="36" t="s">
        <v>443</v>
      </c>
      <c r="E209" s="36" t="s">
        <v>39</v>
      </c>
      <c r="F209" s="37">
        <v>43579</v>
      </c>
      <c r="G209" s="36" t="s">
        <v>448</v>
      </c>
      <c r="H209" s="37">
        <v>45160</v>
      </c>
      <c r="I209" s="107" t="s">
        <v>104</v>
      </c>
      <c r="J209" s="107"/>
      <c r="K209" s="107"/>
      <c r="L209" s="36" t="s">
        <v>449</v>
      </c>
      <c r="M209" s="36" t="s">
        <v>43</v>
      </c>
      <c r="N209" s="113">
        <v>200</v>
      </c>
      <c r="O209" s="113"/>
      <c r="P209" s="113"/>
      <c r="Q209" s="113">
        <v>983.57</v>
      </c>
      <c r="R209" s="113"/>
    </row>
    <row r="210" spans="2:18" s="1" customFormat="1" ht="14.5" customHeight="1" x14ac:dyDescent="0.25">
      <c r="B210" s="8" t="s">
        <v>450</v>
      </c>
      <c r="C210" s="36" t="s">
        <v>450</v>
      </c>
      <c r="D210" s="36" t="s">
        <v>451</v>
      </c>
      <c r="E210" s="36" t="s">
        <v>39</v>
      </c>
      <c r="F210" s="37">
        <v>43570</v>
      </c>
      <c r="G210" s="36" t="s">
        <v>452</v>
      </c>
      <c r="H210" s="37">
        <v>44665</v>
      </c>
      <c r="I210" s="107" t="s">
        <v>50</v>
      </c>
      <c r="J210" s="107"/>
      <c r="K210" s="107"/>
      <c r="L210" s="36" t="s">
        <v>60</v>
      </c>
      <c r="M210" s="36" t="s">
        <v>43</v>
      </c>
      <c r="N210" s="113">
        <v>90.16</v>
      </c>
      <c r="O210" s="113"/>
      <c r="P210" s="113"/>
      <c r="Q210" s="113">
        <v>90.16</v>
      </c>
      <c r="R210" s="113"/>
    </row>
    <row r="211" spans="2:18" s="1" customFormat="1" ht="14.5" customHeight="1" x14ac:dyDescent="0.25">
      <c r="B211" s="8" t="s">
        <v>450</v>
      </c>
      <c r="C211" s="36" t="s">
        <v>450</v>
      </c>
      <c r="D211" s="36" t="s">
        <v>451</v>
      </c>
      <c r="E211" s="36" t="s">
        <v>39</v>
      </c>
      <c r="F211" s="37">
        <v>43570</v>
      </c>
      <c r="G211" s="36" t="s">
        <v>453</v>
      </c>
      <c r="H211" s="37">
        <v>44769</v>
      </c>
      <c r="I211" s="107" t="s">
        <v>45</v>
      </c>
      <c r="J211" s="107"/>
      <c r="K211" s="107"/>
      <c r="L211" s="36" t="s">
        <v>375</v>
      </c>
      <c r="M211" s="36" t="s">
        <v>43</v>
      </c>
      <c r="N211" s="113">
        <v>200</v>
      </c>
      <c r="O211" s="113"/>
      <c r="P211" s="113"/>
      <c r="Q211" s="113">
        <v>279.17</v>
      </c>
      <c r="R211" s="113"/>
    </row>
    <row r="212" spans="2:18" s="1" customFormat="1" ht="14.5" customHeight="1" x14ac:dyDescent="0.25">
      <c r="B212" s="8" t="s">
        <v>454</v>
      </c>
      <c r="C212" s="36" t="s">
        <v>454</v>
      </c>
      <c r="D212" s="36" t="s">
        <v>455</v>
      </c>
      <c r="E212" s="36" t="s">
        <v>39</v>
      </c>
      <c r="F212" s="37">
        <v>45363</v>
      </c>
      <c r="G212" s="36" t="s">
        <v>456</v>
      </c>
      <c r="H212" s="37">
        <v>45392</v>
      </c>
      <c r="I212" s="107" t="s">
        <v>84</v>
      </c>
      <c r="J212" s="107"/>
      <c r="K212" s="107"/>
      <c r="L212" s="36" t="s">
        <v>158</v>
      </c>
      <c r="M212" s="36" t="s">
        <v>43</v>
      </c>
      <c r="N212" s="113">
        <v>200</v>
      </c>
      <c r="O212" s="113"/>
      <c r="P212" s="113"/>
      <c r="Q212" s="113">
        <v>1014.95</v>
      </c>
      <c r="R212" s="113"/>
    </row>
    <row r="213" spans="2:18" s="1" customFormat="1" ht="14.5" customHeight="1" x14ac:dyDescent="0.25">
      <c r="B213" s="8" t="s">
        <v>457</v>
      </c>
      <c r="C213" s="36" t="s">
        <v>457</v>
      </c>
      <c r="D213" s="36" t="s">
        <v>458</v>
      </c>
      <c r="E213" s="36" t="s">
        <v>39</v>
      </c>
      <c r="F213" s="37">
        <v>43574</v>
      </c>
      <c r="G213" s="36" t="s">
        <v>459</v>
      </c>
      <c r="H213" s="37">
        <v>44420</v>
      </c>
      <c r="I213" s="107" t="s">
        <v>84</v>
      </c>
      <c r="J213" s="107"/>
      <c r="K213" s="107"/>
      <c r="L213" s="36" t="s">
        <v>122</v>
      </c>
      <c r="M213" s="36" t="s">
        <v>43</v>
      </c>
      <c r="N213" s="113">
        <v>0</v>
      </c>
      <c r="O213" s="113"/>
      <c r="P213" s="113"/>
      <c r="Q213" s="113">
        <v>89.9</v>
      </c>
      <c r="R213" s="113"/>
    </row>
    <row r="214" spans="2:18" s="1" customFormat="1" ht="14.5" customHeight="1" x14ac:dyDescent="0.25">
      <c r="B214" s="8" t="s">
        <v>460</v>
      </c>
      <c r="C214" s="36" t="s">
        <v>460</v>
      </c>
      <c r="D214" s="36" t="s">
        <v>461</v>
      </c>
      <c r="E214" s="36" t="s">
        <v>39</v>
      </c>
      <c r="F214" s="37">
        <v>43588</v>
      </c>
      <c r="G214" s="36" t="s">
        <v>462</v>
      </c>
      <c r="H214" s="37">
        <v>44823</v>
      </c>
      <c r="I214" s="107" t="s">
        <v>45</v>
      </c>
      <c r="J214" s="107"/>
      <c r="K214" s="107"/>
      <c r="L214" s="36" t="s">
        <v>60</v>
      </c>
      <c r="M214" s="36" t="s">
        <v>43</v>
      </c>
      <c r="N214" s="113"/>
      <c r="O214" s="113"/>
      <c r="P214" s="113"/>
      <c r="Q214" s="113">
        <v>220</v>
      </c>
      <c r="R214" s="113"/>
    </row>
    <row r="215" spans="2:18" s="1" customFormat="1" ht="14.5" customHeight="1" x14ac:dyDescent="0.25">
      <c r="B215" s="8" t="s">
        <v>460</v>
      </c>
      <c r="C215" s="36" t="s">
        <v>460</v>
      </c>
      <c r="D215" s="36" t="s">
        <v>461</v>
      </c>
      <c r="E215" s="36" t="s">
        <v>39</v>
      </c>
      <c r="F215" s="37">
        <v>43588</v>
      </c>
      <c r="G215" s="36" t="s">
        <v>463</v>
      </c>
      <c r="H215" s="37">
        <v>45154</v>
      </c>
      <c r="I215" s="107" t="s">
        <v>50</v>
      </c>
      <c r="J215" s="107"/>
      <c r="K215" s="107"/>
      <c r="L215" s="36" t="s">
        <v>76</v>
      </c>
      <c r="M215" s="36" t="s">
        <v>43</v>
      </c>
      <c r="N215" s="113">
        <v>200</v>
      </c>
      <c r="O215" s="113"/>
      <c r="P215" s="113"/>
      <c r="Q215" s="113">
        <v>412.78</v>
      </c>
      <c r="R215" s="113"/>
    </row>
    <row r="216" spans="2:18" s="1" customFormat="1" ht="14.5" customHeight="1" x14ac:dyDescent="0.25">
      <c r="B216" s="8" t="s">
        <v>460</v>
      </c>
      <c r="C216" s="36" t="s">
        <v>460</v>
      </c>
      <c r="D216" s="36" t="s">
        <v>461</v>
      </c>
      <c r="E216" s="36" t="s">
        <v>39</v>
      </c>
      <c r="F216" s="37">
        <v>43588</v>
      </c>
      <c r="G216" s="36" t="s">
        <v>464</v>
      </c>
      <c r="H216" s="37">
        <v>45160</v>
      </c>
      <c r="I216" s="107" t="s">
        <v>104</v>
      </c>
      <c r="J216" s="107"/>
      <c r="K216" s="107"/>
      <c r="L216" s="36" t="s">
        <v>42</v>
      </c>
      <c r="M216" s="36" t="s">
        <v>43</v>
      </c>
      <c r="N216" s="113">
        <v>200</v>
      </c>
      <c r="O216" s="113"/>
      <c r="P216" s="113"/>
      <c r="Q216" s="113">
        <v>420.88</v>
      </c>
      <c r="R216" s="113"/>
    </row>
    <row r="217" spans="2:18" s="1" customFormat="1" ht="14.5" customHeight="1" x14ac:dyDescent="0.25">
      <c r="B217" s="8" t="s">
        <v>460</v>
      </c>
      <c r="C217" s="36" t="s">
        <v>460</v>
      </c>
      <c r="D217" s="36" t="s">
        <v>461</v>
      </c>
      <c r="E217" s="36" t="s">
        <v>39</v>
      </c>
      <c r="F217" s="37">
        <v>43588</v>
      </c>
      <c r="G217" s="36" t="s">
        <v>465</v>
      </c>
      <c r="H217" s="37">
        <v>45160</v>
      </c>
      <c r="I217" s="107" t="s">
        <v>104</v>
      </c>
      <c r="J217" s="107"/>
      <c r="K217" s="107"/>
      <c r="L217" s="36" t="s">
        <v>55</v>
      </c>
      <c r="M217" s="36" t="s">
        <v>43</v>
      </c>
      <c r="N217" s="113">
        <v>200</v>
      </c>
      <c r="O217" s="113"/>
      <c r="P217" s="113"/>
      <c r="Q217" s="113">
        <v>639.82000000000005</v>
      </c>
      <c r="R217" s="113"/>
    </row>
    <row r="218" spans="2:18" s="1" customFormat="1" ht="14.5" customHeight="1" x14ac:dyDescent="0.25">
      <c r="B218" s="8" t="s">
        <v>460</v>
      </c>
      <c r="C218" s="36" t="s">
        <v>460</v>
      </c>
      <c r="D218" s="36" t="s">
        <v>461</v>
      </c>
      <c r="E218" s="36" t="s">
        <v>39</v>
      </c>
      <c r="F218" s="37">
        <v>43588</v>
      </c>
      <c r="G218" s="36" t="s">
        <v>466</v>
      </c>
      <c r="H218" s="37">
        <v>45160</v>
      </c>
      <c r="I218" s="107" t="s">
        <v>104</v>
      </c>
      <c r="J218" s="107"/>
      <c r="K218" s="107"/>
      <c r="L218" s="36" t="s">
        <v>147</v>
      </c>
      <c r="M218" s="36" t="s">
        <v>43</v>
      </c>
      <c r="N218" s="113">
        <v>200</v>
      </c>
      <c r="O218" s="113"/>
      <c r="P218" s="113"/>
      <c r="Q218" s="113">
        <v>297.75</v>
      </c>
      <c r="R218" s="113"/>
    </row>
    <row r="219" spans="2:18" s="1" customFormat="1" ht="14.5" customHeight="1" x14ac:dyDescent="0.25">
      <c r="B219" s="8" t="s">
        <v>460</v>
      </c>
      <c r="C219" s="36" t="s">
        <v>460</v>
      </c>
      <c r="D219" s="36" t="s">
        <v>461</v>
      </c>
      <c r="E219" s="36" t="s">
        <v>39</v>
      </c>
      <c r="F219" s="37">
        <v>43588</v>
      </c>
      <c r="G219" s="36" t="s">
        <v>467</v>
      </c>
      <c r="H219" s="37">
        <v>44260</v>
      </c>
      <c r="I219" s="107" t="s">
        <v>50</v>
      </c>
      <c r="J219" s="107"/>
      <c r="K219" s="107"/>
      <c r="L219" s="36" t="s">
        <v>68</v>
      </c>
      <c r="M219" s="36" t="s">
        <v>43</v>
      </c>
      <c r="N219" s="113">
        <v>0</v>
      </c>
      <c r="O219" s="113"/>
      <c r="P219" s="113"/>
      <c r="Q219" s="113">
        <v>768.05</v>
      </c>
      <c r="R219" s="113"/>
    </row>
    <row r="220" spans="2:18" s="1" customFormat="1" ht="14.5" customHeight="1" x14ac:dyDescent="0.25">
      <c r="B220" s="8" t="s">
        <v>460</v>
      </c>
      <c r="C220" s="36" t="s">
        <v>460</v>
      </c>
      <c r="D220" s="36" t="s">
        <v>461</v>
      </c>
      <c r="E220" s="36" t="s">
        <v>39</v>
      </c>
      <c r="F220" s="37">
        <v>43588</v>
      </c>
      <c r="G220" s="36" t="s">
        <v>468</v>
      </c>
      <c r="H220" s="37">
        <v>44523</v>
      </c>
      <c r="I220" s="107" t="s">
        <v>50</v>
      </c>
      <c r="J220" s="107"/>
      <c r="K220" s="107"/>
      <c r="L220" s="36" t="s">
        <v>76</v>
      </c>
      <c r="M220" s="36" t="s">
        <v>43</v>
      </c>
      <c r="N220" s="113">
        <v>0</v>
      </c>
      <c r="O220" s="113"/>
      <c r="P220" s="113"/>
      <c r="Q220" s="113">
        <v>794.94</v>
      </c>
      <c r="R220" s="113"/>
    </row>
    <row r="221" spans="2:18" s="1" customFormat="1" ht="14.5" customHeight="1" x14ac:dyDescent="0.25">
      <c r="B221" s="8" t="s">
        <v>460</v>
      </c>
      <c r="C221" s="36" t="s">
        <v>460</v>
      </c>
      <c r="D221" s="36" t="s">
        <v>461</v>
      </c>
      <c r="E221" s="36" t="s">
        <v>39</v>
      </c>
      <c r="F221" s="37">
        <v>43588</v>
      </c>
      <c r="G221" s="36" t="s">
        <v>469</v>
      </c>
      <c r="H221" s="37">
        <v>44523</v>
      </c>
      <c r="I221" s="107" t="s">
        <v>50</v>
      </c>
      <c r="J221" s="107"/>
      <c r="K221" s="107"/>
      <c r="L221" s="36" t="s">
        <v>55</v>
      </c>
      <c r="M221" s="36" t="s">
        <v>43</v>
      </c>
      <c r="N221" s="113">
        <v>0</v>
      </c>
      <c r="O221" s="113"/>
      <c r="P221" s="113"/>
      <c r="Q221" s="113">
        <v>539.99</v>
      </c>
      <c r="R221" s="113"/>
    </row>
    <row r="222" spans="2:18" s="1" customFormat="1" ht="14.5" customHeight="1" x14ac:dyDescent="0.25">
      <c r="B222" s="8" t="s">
        <v>460</v>
      </c>
      <c r="C222" s="36" t="s">
        <v>460</v>
      </c>
      <c r="D222" s="36" t="s">
        <v>461</v>
      </c>
      <c r="E222" s="36" t="s">
        <v>39</v>
      </c>
      <c r="F222" s="37">
        <v>43588</v>
      </c>
      <c r="G222" s="36" t="s">
        <v>470</v>
      </c>
      <c r="H222" s="37">
        <v>44771</v>
      </c>
      <c r="I222" s="107" t="s">
        <v>50</v>
      </c>
      <c r="J222" s="107"/>
      <c r="K222" s="107"/>
      <c r="L222" s="36" t="s">
        <v>60</v>
      </c>
      <c r="M222" s="36" t="s">
        <v>43</v>
      </c>
      <c r="N222" s="113">
        <v>54.06</v>
      </c>
      <c r="O222" s="113"/>
      <c r="P222" s="113"/>
      <c r="Q222" s="113">
        <v>54.06</v>
      </c>
      <c r="R222" s="113"/>
    </row>
    <row r="223" spans="2:18" s="1" customFormat="1" ht="14.5" customHeight="1" x14ac:dyDescent="0.25">
      <c r="B223" s="8" t="s">
        <v>471</v>
      </c>
      <c r="C223" s="36" t="s">
        <v>471</v>
      </c>
      <c r="D223" s="36" t="s">
        <v>472</v>
      </c>
      <c r="E223" s="36" t="s">
        <v>39</v>
      </c>
      <c r="F223" s="37">
        <v>43622</v>
      </c>
      <c r="G223" s="36" t="s">
        <v>473</v>
      </c>
      <c r="H223" s="37">
        <v>44974</v>
      </c>
      <c r="I223" s="107" t="s">
        <v>50</v>
      </c>
      <c r="J223" s="107"/>
      <c r="K223" s="107"/>
      <c r="L223" s="36" t="s">
        <v>116</v>
      </c>
      <c r="M223" s="36" t="s">
        <v>43</v>
      </c>
      <c r="N223" s="113">
        <v>164.33</v>
      </c>
      <c r="O223" s="113"/>
      <c r="P223" s="113"/>
      <c r="Q223" s="113">
        <v>164.33</v>
      </c>
      <c r="R223" s="113"/>
    </row>
    <row r="224" spans="2:18" s="1" customFormat="1" ht="14.5" customHeight="1" x14ac:dyDescent="0.25">
      <c r="B224" s="8" t="s">
        <v>471</v>
      </c>
      <c r="C224" s="36" t="s">
        <v>471</v>
      </c>
      <c r="D224" s="36" t="s">
        <v>472</v>
      </c>
      <c r="E224" s="36" t="s">
        <v>39</v>
      </c>
      <c r="F224" s="37">
        <v>43622</v>
      </c>
      <c r="G224" s="36" t="s">
        <v>474</v>
      </c>
      <c r="H224" s="37">
        <v>45371</v>
      </c>
      <c r="I224" s="107" t="s">
        <v>67</v>
      </c>
      <c r="J224" s="107"/>
      <c r="K224" s="107"/>
      <c r="L224" s="36" t="s">
        <v>147</v>
      </c>
      <c r="M224" s="36" t="s">
        <v>52</v>
      </c>
      <c r="N224" s="113">
        <v>200</v>
      </c>
      <c r="O224" s="113"/>
      <c r="P224" s="113"/>
      <c r="Q224" s="113">
        <v>4220.83</v>
      </c>
      <c r="R224" s="113"/>
    </row>
    <row r="225" spans="2:18" s="1" customFormat="1" ht="14.5" customHeight="1" x14ac:dyDescent="0.25">
      <c r="B225" s="8" t="s">
        <v>475</v>
      </c>
      <c r="C225" s="36" t="s">
        <v>475</v>
      </c>
      <c r="D225" s="36" t="s">
        <v>476</v>
      </c>
      <c r="E225" s="36" t="s">
        <v>39</v>
      </c>
      <c r="F225" s="37">
        <v>43645</v>
      </c>
      <c r="G225" s="36" t="s">
        <v>477</v>
      </c>
      <c r="H225" s="37">
        <v>44987</v>
      </c>
      <c r="I225" s="107" t="s">
        <v>50</v>
      </c>
      <c r="J225" s="107"/>
      <c r="K225" s="107"/>
      <c r="L225" s="36" t="s">
        <v>68</v>
      </c>
      <c r="M225" s="36" t="s">
        <v>43</v>
      </c>
      <c r="N225" s="113"/>
      <c r="O225" s="113"/>
      <c r="P225" s="113"/>
      <c r="Q225" s="113">
        <v>1652.48</v>
      </c>
      <c r="R225" s="113"/>
    </row>
    <row r="226" spans="2:18" s="1" customFormat="1" ht="14.5" customHeight="1" x14ac:dyDescent="0.25">
      <c r="B226" s="8" t="s">
        <v>475</v>
      </c>
      <c r="C226" s="36" t="s">
        <v>475</v>
      </c>
      <c r="D226" s="36" t="s">
        <v>476</v>
      </c>
      <c r="E226" s="36" t="s">
        <v>39</v>
      </c>
      <c r="F226" s="37">
        <v>43645</v>
      </c>
      <c r="G226" s="36" t="s">
        <v>478</v>
      </c>
      <c r="H226" s="37">
        <v>45439</v>
      </c>
      <c r="I226" s="107" t="s">
        <v>104</v>
      </c>
      <c r="J226" s="107"/>
      <c r="K226" s="107"/>
      <c r="L226" s="36" t="s">
        <v>42</v>
      </c>
      <c r="M226" s="36" t="s">
        <v>43</v>
      </c>
      <c r="N226" s="113">
        <v>200</v>
      </c>
      <c r="O226" s="113"/>
      <c r="P226" s="113"/>
      <c r="Q226" s="113">
        <v>416.65</v>
      </c>
      <c r="R226" s="113"/>
    </row>
    <row r="227" spans="2:18" s="1" customFormat="1" ht="14.5" customHeight="1" x14ac:dyDescent="0.25">
      <c r="B227" s="8" t="s">
        <v>479</v>
      </c>
      <c r="C227" s="36" t="s">
        <v>479</v>
      </c>
      <c r="D227" s="36" t="s">
        <v>480</v>
      </c>
      <c r="E227" s="36" t="s">
        <v>39</v>
      </c>
      <c r="F227" s="37">
        <v>43672</v>
      </c>
      <c r="G227" s="36" t="s">
        <v>481</v>
      </c>
      <c r="H227" s="37">
        <v>44559</v>
      </c>
      <c r="I227" s="107" t="s">
        <v>67</v>
      </c>
      <c r="J227" s="107"/>
      <c r="K227" s="107"/>
      <c r="L227" s="36" t="s">
        <v>42</v>
      </c>
      <c r="M227" s="36" t="s">
        <v>69</v>
      </c>
      <c r="N227" s="113">
        <v>0</v>
      </c>
      <c r="O227" s="113"/>
      <c r="P227" s="113"/>
      <c r="Q227" s="113">
        <v>532.15</v>
      </c>
      <c r="R227" s="113"/>
    </row>
    <row r="228" spans="2:18" s="1" customFormat="1" ht="14.5" customHeight="1" x14ac:dyDescent="0.25">
      <c r="B228" s="8" t="s">
        <v>479</v>
      </c>
      <c r="C228" s="36" t="s">
        <v>479</v>
      </c>
      <c r="D228" s="36" t="s">
        <v>480</v>
      </c>
      <c r="E228" s="36" t="s">
        <v>39</v>
      </c>
      <c r="F228" s="37">
        <v>43672</v>
      </c>
      <c r="G228" s="36" t="s">
        <v>482</v>
      </c>
      <c r="H228" s="37">
        <v>44874</v>
      </c>
      <c r="I228" s="107" t="s">
        <v>50</v>
      </c>
      <c r="J228" s="107"/>
      <c r="K228" s="107"/>
      <c r="L228" s="36" t="s">
        <v>60</v>
      </c>
      <c r="M228" s="36" t="s">
        <v>43</v>
      </c>
      <c r="N228" s="113">
        <v>91.8</v>
      </c>
      <c r="O228" s="113"/>
      <c r="P228" s="113"/>
      <c r="Q228" s="113">
        <v>91.8</v>
      </c>
      <c r="R228" s="113"/>
    </row>
    <row r="229" spans="2:18" s="1" customFormat="1" ht="14.5" customHeight="1" x14ac:dyDescent="0.25">
      <c r="B229" s="8" t="s">
        <v>479</v>
      </c>
      <c r="C229" s="36" t="s">
        <v>479</v>
      </c>
      <c r="D229" s="36" t="s">
        <v>480</v>
      </c>
      <c r="E229" s="36" t="s">
        <v>39</v>
      </c>
      <c r="F229" s="37">
        <v>43672</v>
      </c>
      <c r="G229" s="36" t="s">
        <v>483</v>
      </c>
      <c r="H229" s="37">
        <v>45070</v>
      </c>
      <c r="I229" s="107" t="s">
        <v>50</v>
      </c>
      <c r="J229" s="107"/>
      <c r="K229" s="107"/>
      <c r="L229" s="36" t="s">
        <v>60</v>
      </c>
      <c r="M229" s="36" t="s">
        <v>43</v>
      </c>
      <c r="N229" s="113">
        <v>250</v>
      </c>
      <c r="O229" s="113"/>
      <c r="P229" s="113"/>
      <c r="Q229" s="113">
        <v>665.5</v>
      </c>
      <c r="R229" s="113"/>
    </row>
    <row r="230" spans="2:18" s="1" customFormat="1" ht="14.5" customHeight="1" x14ac:dyDescent="0.25">
      <c r="B230" s="8" t="s">
        <v>479</v>
      </c>
      <c r="C230" s="36" t="s">
        <v>479</v>
      </c>
      <c r="D230" s="36" t="s">
        <v>480</v>
      </c>
      <c r="E230" s="36" t="s">
        <v>39</v>
      </c>
      <c r="F230" s="37">
        <v>43672</v>
      </c>
      <c r="G230" s="36" t="s">
        <v>484</v>
      </c>
      <c r="H230" s="37">
        <v>45213</v>
      </c>
      <c r="I230" s="107" t="s">
        <v>104</v>
      </c>
      <c r="J230" s="107"/>
      <c r="K230" s="107"/>
      <c r="L230" s="36" t="s">
        <v>55</v>
      </c>
      <c r="M230" s="36" t="s">
        <v>43</v>
      </c>
      <c r="N230" s="113">
        <v>250</v>
      </c>
      <c r="O230" s="113"/>
      <c r="P230" s="113"/>
      <c r="Q230" s="113">
        <v>461.24</v>
      </c>
      <c r="R230" s="113"/>
    </row>
    <row r="231" spans="2:18" s="1" customFormat="1" ht="14.5" customHeight="1" x14ac:dyDescent="0.25">
      <c r="B231" s="8" t="s">
        <v>485</v>
      </c>
      <c r="C231" s="36" t="s">
        <v>485</v>
      </c>
      <c r="D231" s="36" t="s">
        <v>486</v>
      </c>
      <c r="E231" s="36" t="s">
        <v>39</v>
      </c>
      <c r="F231" s="37">
        <v>43671</v>
      </c>
      <c r="G231" s="36" t="s">
        <v>487</v>
      </c>
      <c r="H231" s="37">
        <v>44556</v>
      </c>
      <c r="I231" s="107" t="s">
        <v>67</v>
      </c>
      <c r="J231" s="107"/>
      <c r="K231" s="107"/>
      <c r="L231" s="36" t="s">
        <v>55</v>
      </c>
      <c r="M231" s="36" t="s">
        <v>69</v>
      </c>
      <c r="N231" s="113"/>
      <c r="O231" s="113"/>
      <c r="P231" s="113"/>
      <c r="Q231" s="113">
        <v>772.62</v>
      </c>
      <c r="R231" s="113"/>
    </row>
    <row r="232" spans="2:18" s="1" customFormat="1" ht="14.5" customHeight="1" x14ac:dyDescent="0.25">
      <c r="B232" s="8" t="s">
        <v>485</v>
      </c>
      <c r="C232" s="36" t="s">
        <v>485</v>
      </c>
      <c r="D232" s="36" t="s">
        <v>486</v>
      </c>
      <c r="E232" s="36" t="s">
        <v>39</v>
      </c>
      <c r="F232" s="37">
        <v>43671</v>
      </c>
      <c r="G232" s="36" t="s">
        <v>488</v>
      </c>
      <c r="H232" s="37">
        <v>44883</v>
      </c>
      <c r="I232" s="107" t="s">
        <v>50</v>
      </c>
      <c r="J232" s="107"/>
      <c r="K232" s="107"/>
      <c r="L232" s="36" t="s">
        <v>82</v>
      </c>
      <c r="M232" s="36" t="s">
        <v>43</v>
      </c>
      <c r="N232" s="113">
        <v>200</v>
      </c>
      <c r="O232" s="113"/>
      <c r="P232" s="113"/>
      <c r="Q232" s="113">
        <v>1952.77</v>
      </c>
      <c r="R232" s="113"/>
    </row>
    <row r="233" spans="2:18" s="1" customFormat="1" ht="14.5" customHeight="1" x14ac:dyDescent="0.25">
      <c r="B233" s="8" t="s">
        <v>485</v>
      </c>
      <c r="C233" s="36" t="s">
        <v>485</v>
      </c>
      <c r="D233" s="36" t="s">
        <v>486</v>
      </c>
      <c r="E233" s="36" t="s">
        <v>39</v>
      </c>
      <c r="F233" s="37">
        <v>43671</v>
      </c>
      <c r="G233" s="36" t="s">
        <v>489</v>
      </c>
      <c r="H233" s="37">
        <v>44835</v>
      </c>
      <c r="I233" s="107" t="s">
        <v>50</v>
      </c>
      <c r="J233" s="107"/>
      <c r="K233" s="107"/>
      <c r="L233" s="36" t="s">
        <v>42</v>
      </c>
      <c r="M233" s="36" t="s">
        <v>43</v>
      </c>
      <c r="N233" s="113">
        <v>200</v>
      </c>
      <c r="O233" s="113"/>
      <c r="P233" s="113"/>
      <c r="Q233" s="113">
        <v>1578.3</v>
      </c>
      <c r="R233" s="113"/>
    </row>
    <row r="234" spans="2:18" s="1" customFormat="1" ht="14.5" customHeight="1" x14ac:dyDescent="0.25">
      <c r="B234" s="8" t="s">
        <v>485</v>
      </c>
      <c r="C234" s="36" t="s">
        <v>485</v>
      </c>
      <c r="D234" s="36" t="s">
        <v>486</v>
      </c>
      <c r="E234" s="36" t="s">
        <v>39</v>
      </c>
      <c r="F234" s="37">
        <v>43671</v>
      </c>
      <c r="G234" s="36" t="s">
        <v>490</v>
      </c>
      <c r="H234" s="37">
        <v>45048</v>
      </c>
      <c r="I234" s="107" t="s">
        <v>41</v>
      </c>
      <c r="J234" s="107"/>
      <c r="K234" s="107"/>
      <c r="L234" s="36" t="s">
        <v>147</v>
      </c>
      <c r="M234" s="36" t="s">
        <v>43</v>
      </c>
      <c r="N234" s="113"/>
      <c r="O234" s="113"/>
      <c r="P234" s="113"/>
      <c r="Q234" s="113">
        <v>1200.93</v>
      </c>
      <c r="R234" s="113"/>
    </row>
    <row r="235" spans="2:18" s="1" customFormat="1" ht="14.5" customHeight="1" x14ac:dyDescent="0.25">
      <c r="B235" s="8" t="s">
        <v>485</v>
      </c>
      <c r="C235" s="36" t="s">
        <v>485</v>
      </c>
      <c r="D235" s="36" t="s">
        <v>486</v>
      </c>
      <c r="E235" s="36" t="s">
        <v>39</v>
      </c>
      <c r="F235" s="37">
        <v>43671</v>
      </c>
      <c r="G235" s="36" t="s">
        <v>491</v>
      </c>
      <c r="H235" s="37">
        <v>45132</v>
      </c>
      <c r="I235" s="107" t="s">
        <v>104</v>
      </c>
      <c r="J235" s="107"/>
      <c r="K235" s="107"/>
      <c r="L235" s="36" t="s">
        <v>82</v>
      </c>
      <c r="M235" s="36" t="s">
        <v>43</v>
      </c>
      <c r="N235" s="113">
        <v>200</v>
      </c>
      <c r="O235" s="113"/>
      <c r="P235" s="113"/>
      <c r="Q235" s="113">
        <v>536.95000000000005</v>
      </c>
      <c r="R235" s="113"/>
    </row>
    <row r="236" spans="2:18" s="1" customFormat="1" ht="14.5" customHeight="1" x14ac:dyDescent="0.25">
      <c r="B236" s="8" t="s">
        <v>485</v>
      </c>
      <c r="C236" s="36" t="s">
        <v>485</v>
      </c>
      <c r="D236" s="36" t="s">
        <v>486</v>
      </c>
      <c r="E236" s="36" t="s">
        <v>39</v>
      </c>
      <c r="F236" s="37">
        <v>43671</v>
      </c>
      <c r="G236" s="36" t="s">
        <v>492</v>
      </c>
      <c r="H236" s="37">
        <v>45132</v>
      </c>
      <c r="I236" s="107" t="s">
        <v>104</v>
      </c>
      <c r="J236" s="107"/>
      <c r="K236" s="107"/>
      <c r="L236" s="36" t="s">
        <v>166</v>
      </c>
      <c r="M236" s="36" t="s">
        <v>43</v>
      </c>
      <c r="N236" s="113">
        <v>200</v>
      </c>
      <c r="O236" s="113"/>
      <c r="P236" s="113"/>
      <c r="Q236" s="113">
        <v>315.89999999999998</v>
      </c>
      <c r="R236" s="113"/>
    </row>
    <row r="237" spans="2:18" s="1" customFormat="1" ht="12.75" customHeight="1" x14ac:dyDescent="0.25">
      <c r="B237" s="12"/>
      <c r="C237" s="34"/>
      <c r="D237" s="34"/>
      <c r="E237" s="34"/>
      <c r="F237" s="35">
        <v>218</v>
      </c>
      <c r="G237" s="34"/>
      <c r="H237" s="34"/>
      <c r="I237" s="112"/>
      <c r="J237" s="112"/>
      <c r="K237" s="112"/>
      <c r="L237" s="34"/>
      <c r="M237" s="34"/>
      <c r="N237" s="115">
        <v>30849.83</v>
      </c>
      <c r="O237" s="115"/>
      <c r="P237" s="115"/>
      <c r="Q237" s="115">
        <v>224219.74</v>
      </c>
      <c r="R237" s="115"/>
    </row>
    <row r="238" spans="2:18" s="1" customFormat="1" ht="33" customHeight="1" x14ac:dyDescent="0.25"/>
    <row r="239" spans="2:18" s="1" customFormat="1" ht="16" customHeight="1" x14ac:dyDescent="0.25">
      <c r="B239" s="110" t="s">
        <v>1538</v>
      </c>
      <c r="C239" s="110"/>
      <c r="D239" s="110"/>
      <c r="E239" s="110"/>
    </row>
    <row r="240" spans="2:18" s="1" customFormat="1" ht="33" customHeight="1" x14ac:dyDescent="0.25">
      <c r="B240" s="4"/>
      <c r="C240" s="5" t="s">
        <v>27</v>
      </c>
      <c r="D240" s="17" t="s">
        <v>28</v>
      </c>
      <c r="E240" s="17" t="s">
        <v>29</v>
      </c>
      <c r="F240" s="17" t="s">
        <v>30</v>
      </c>
      <c r="G240" s="17" t="s">
        <v>31</v>
      </c>
      <c r="H240" s="17" t="s">
        <v>32</v>
      </c>
      <c r="I240" s="111" t="s">
        <v>33</v>
      </c>
      <c r="J240" s="111"/>
      <c r="K240" s="111"/>
      <c r="L240" s="5" t="s">
        <v>34</v>
      </c>
      <c r="M240" s="17" t="s">
        <v>35</v>
      </c>
      <c r="N240" s="99" t="s">
        <v>36</v>
      </c>
      <c r="O240" s="99"/>
      <c r="P240" s="99"/>
      <c r="Q240" s="116" t="s">
        <v>20</v>
      </c>
      <c r="R240" s="116"/>
    </row>
    <row r="241" spans="2:18" s="1" customFormat="1" ht="14.5" customHeight="1" x14ac:dyDescent="0.25">
      <c r="B241" s="8" t="s">
        <v>493</v>
      </c>
      <c r="C241" s="36" t="s">
        <v>493</v>
      </c>
      <c r="D241" s="36" t="s">
        <v>494</v>
      </c>
      <c r="E241" s="36" t="s">
        <v>39</v>
      </c>
      <c r="F241" s="37">
        <v>41464</v>
      </c>
      <c r="G241" s="36" t="s">
        <v>495</v>
      </c>
      <c r="H241" s="37">
        <v>44221</v>
      </c>
      <c r="I241" s="107" t="s">
        <v>50</v>
      </c>
      <c r="J241" s="107"/>
      <c r="K241" s="107"/>
      <c r="L241" s="36" t="s">
        <v>51</v>
      </c>
      <c r="M241" s="36" t="s">
        <v>43</v>
      </c>
      <c r="N241" s="113">
        <v>500</v>
      </c>
      <c r="O241" s="113"/>
      <c r="P241" s="113"/>
      <c r="Q241" s="113">
        <v>1078.27</v>
      </c>
      <c r="R241" s="113"/>
    </row>
    <row r="242" spans="2:18" s="1" customFormat="1" ht="14.5" customHeight="1" x14ac:dyDescent="0.25">
      <c r="B242" s="8" t="s">
        <v>493</v>
      </c>
      <c r="C242" s="36" t="s">
        <v>493</v>
      </c>
      <c r="D242" s="36" t="s">
        <v>494</v>
      </c>
      <c r="E242" s="36" t="s">
        <v>39</v>
      </c>
      <c r="F242" s="37">
        <v>41464</v>
      </c>
      <c r="G242" s="36" t="s">
        <v>496</v>
      </c>
      <c r="H242" s="37">
        <v>44441</v>
      </c>
      <c r="I242" s="107" t="s">
        <v>104</v>
      </c>
      <c r="J242" s="107"/>
      <c r="K242" s="107"/>
      <c r="L242" s="36" t="s">
        <v>68</v>
      </c>
      <c r="M242" s="36" t="s">
        <v>43</v>
      </c>
      <c r="N242" s="113">
        <v>491.82</v>
      </c>
      <c r="O242" s="113"/>
      <c r="P242" s="113"/>
      <c r="Q242" s="113">
        <v>491.82</v>
      </c>
      <c r="R242" s="113"/>
    </row>
    <row r="243" spans="2:18" s="1" customFormat="1" ht="14.5" customHeight="1" x14ac:dyDescent="0.25">
      <c r="B243" s="8" t="s">
        <v>497</v>
      </c>
      <c r="C243" s="36" t="s">
        <v>497</v>
      </c>
      <c r="D243" s="36" t="s">
        <v>498</v>
      </c>
      <c r="E243" s="36" t="s">
        <v>499</v>
      </c>
      <c r="F243" s="37">
        <v>40851</v>
      </c>
      <c r="G243" s="36" t="s">
        <v>500</v>
      </c>
      <c r="H243" s="37">
        <v>44461</v>
      </c>
      <c r="I243" s="107" t="s">
        <v>50</v>
      </c>
      <c r="J243" s="107"/>
      <c r="K243" s="107"/>
      <c r="L243" s="36" t="s">
        <v>102</v>
      </c>
      <c r="M243" s="36" t="s">
        <v>43</v>
      </c>
      <c r="N243" s="113"/>
      <c r="O243" s="113"/>
      <c r="P243" s="113"/>
      <c r="Q243" s="113"/>
      <c r="R243" s="113"/>
    </row>
    <row r="244" spans="2:18" s="1" customFormat="1" ht="14.5" customHeight="1" x14ac:dyDescent="0.25">
      <c r="B244" s="8" t="s">
        <v>497</v>
      </c>
      <c r="C244" s="36" t="s">
        <v>497</v>
      </c>
      <c r="D244" s="36" t="s">
        <v>498</v>
      </c>
      <c r="E244" s="36" t="s">
        <v>499</v>
      </c>
      <c r="F244" s="37">
        <v>40851</v>
      </c>
      <c r="G244" s="36" t="s">
        <v>501</v>
      </c>
      <c r="H244" s="37">
        <v>45040</v>
      </c>
      <c r="I244" s="107" t="s">
        <v>104</v>
      </c>
      <c r="J244" s="107"/>
      <c r="K244" s="107"/>
      <c r="L244" s="36" t="s">
        <v>147</v>
      </c>
      <c r="M244" s="36" t="s">
        <v>43</v>
      </c>
      <c r="N244" s="113">
        <v>200</v>
      </c>
      <c r="O244" s="113"/>
      <c r="P244" s="113"/>
      <c r="Q244" s="113">
        <v>503.53</v>
      </c>
      <c r="R244" s="113"/>
    </row>
    <row r="245" spans="2:18" s="1" customFormat="1" ht="14.5" customHeight="1" x14ac:dyDescent="0.25">
      <c r="B245" s="8" t="s">
        <v>497</v>
      </c>
      <c r="C245" s="36" t="s">
        <v>497</v>
      </c>
      <c r="D245" s="36" t="s">
        <v>498</v>
      </c>
      <c r="E245" s="36" t="s">
        <v>499</v>
      </c>
      <c r="F245" s="37">
        <v>40851</v>
      </c>
      <c r="G245" s="36" t="s">
        <v>502</v>
      </c>
      <c r="H245" s="37">
        <v>45040</v>
      </c>
      <c r="I245" s="107" t="s">
        <v>104</v>
      </c>
      <c r="J245" s="107"/>
      <c r="K245" s="107"/>
      <c r="L245" s="36" t="s">
        <v>42</v>
      </c>
      <c r="M245" s="36" t="s">
        <v>43</v>
      </c>
      <c r="N245" s="113">
        <v>200</v>
      </c>
      <c r="O245" s="113"/>
      <c r="P245" s="113"/>
      <c r="Q245" s="113">
        <v>347.52</v>
      </c>
      <c r="R245" s="113"/>
    </row>
    <row r="246" spans="2:18" s="1" customFormat="1" ht="14.5" customHeight="1" x14ac:dyDescent="0.25">
      <c r="B246" s="8" t="s">
        <v>497</v>
      </c>
      <c r="C246" s="36" t="s">
        <v>497</v>
      </c>
      <c r="D246" s="36" t="s">
        <v>498</v>
      </c>
      <c r="E246" s="36" t="s">
        <v>499</v>
      </c>
      <c r="F246" s="37">
        <v>40851</v>
      </c>
      <c r="G246" s="36" t="s">
        <v>503</v>
      </c>
      <c r="H246" s="37">
        <v>45040</v>
      </c>
      <c r="I246" s="107" t="s">
        <v>104</v>
      </c>
      <c r="J246" s="107"/>
      <c r="K246" s="107"/>
      <c r="L246" s="36" t="s">
        <v>166</v>
      </c>
      <c r="M246" s="36" t="s">
        <v>43</v>
      </c>
      <c r="N246" s="113">
        <v>200</v>
      </c>
      <c r="O246" s="113"/>
      <c r="P246" s="113"/>
      <c r="Q246" s="113">
        <v>1460.73</v>
      </c>
      <c r="R246" s="113"/>
    </row>
    <row r="247" spans="2:18" s="1" customFormat="1" ht="14.5" customHeight="1" x14ac:dyDescent="0.25">
      <c r="B247" s="8" t="s">
        <v>497</v>
      </c>
      <c r="C247" s="36" t="s">
        <v>497</v>
      </c>
      <c r="D247" s="36" t="s">
        <v>498</v>
      </c>
      <c r="E247" s="36" t="s">
        <v>499</v>
      </c>
      <c r="F247" s="37">
        <v>40851</v>
      </c>
      <c r="G247" s="36" t="s">
        <v>504</v>
      </c>
      <c r="H247" s="37">
        <v>45040</v>
      </c>
      <c r="I247" s="107" t="s">
        <v>104</v>
      </c>
      <c r="J247" s="107"/>
      <c r="K247" s="107"/>
      <c r="L247" s="36" t="s">
        <v>505</v>
      </c>
      <c r="M247" s="36" t="s">
        <v>43</v>
      </c>
      <c r="N247" s="113">
        <v>193.66</v>
      </c>
      <c r="O247" s="113"/>
      <c r="P247" s="113"/>
      <c r="Q247" s="113">
        <v>193.66</v>
      </c>
      <c r="R247" s="113"/>
    </row>
    <row r="248" spans="2:18" s="1" customFormat="1" ht="14.5" customHeight="1" x14ac:dyDescent="0.25">
      <c r="B248" s="8" t="s">
        <v>497</v>
      </c>
      <c r="C248" s="36" t="s">
        <v>497</v>
      </c>
      <c r="D248" s="36" t="s">
        <v>498</v>
      </c>
      <c r="E248" s="36" t="s">
        <v>499</v>
      </c>
      <c r="F248" s="37">
        <v>40851</v>
      </c>
      <c r="G248" s="36" t="s">
        <v>506</v>
      </c>
      <c r="H248" s="37">
        <v>45040</v>
      </c>
      <c r="I248" s="107" t="s">
        <v>104</v>
      </c>
      <c r="J248" s="107"/>
      <c r="K248" s="107"/>
      <c r="L248" s="36" t="s">
        <v>46</v>
      </c>
      <c r="M248" s="36" t="s">
        <v>43</v>
      </c>
      <c r="N248" s="113">
        <v>200</v>
      </c>
      <c r="O248" s="113"/>
      <c r="P248" s="113"/>
      <c r="Q248" s="113">
        <v>233.04</v>
      </c>
      <c r="R248" s="113"/>
    </row>
    <row r="249" spans="2:18" s="1" customFormat="1" ht="14.5" customHeight="1" x14ac:dyDescent="0.25">
      <c r="B249" s="8" t="s">
        <v>507</v>
      </c>
      <c r="C249" s="36" t="s">
        <v>507</v>
      </c>
      <c r="D249" s="36" t="s">
        <v>508</v>
      </c>
      <c r="E249" s="36" t="s">
        <v>39</v>
      </c>
      <c r="F249" s="37">
        <v>41820</v>
      </c>
      <c r="G249" s="36" t="s">
        <v>509</v>
      </c>
      <c r="H249" s="37">
        <v>44440</v>
      </c>
      <c r="I249" s="107" t="s">
        <v>104</v>
      </c>
      <c r="J249" s="107"/>
      <c r="K249" s="107"/>
      <c r="L249" s="36" t="s">
        <v>51</v>
      </c>
      <c r="M249" s="36" t="s">
        <v>43</v>
      </c>
      <c r="N249" s="113">
        <v>493.5</v>
      </c>
      <c r="O249" s="113"/>
      <c r="P249" s="113"/>
      <c r="Q249" s="113">
        <v>493.59</v>
      </c>
      <c r="R249" s="113"/>
    </row>
    <row r="250" spans="2:18" s="1" customFormat="1" ht="14.5" customHeight="1" x14ac:dyDescent="0.25">
      <c r="B250" s="8" t="s">
        <v>510</v>
      </c>
      <c r="C250" s="36" t="s">
        <v>510</v>
      </c>
      <c r="D250" s="36" t="s">
        <v>511</v>
      </c>
      <c r="E250" s="36" t="s">
        <v>39</v>
      </c>
      <c r="F250" s="37">
        <v>41701</v>
      </c>
      <c r="G250" s="36" t="s">
        <v>512</v>
      </c>
      <c r="H250" s="37">
        <v>44228</v>
      </c>
      <c r="I250" s="107" t="s">
        <v>104</v>
      </c>
      <c r="J250" s="107"/>
      <c r="K250" s="107"/>
      <c r="L250" s="36" t="s">
        <v>449</v>
      </c>
      <c r="M250" s="36" t="s">
        <v>43</v>
      </c>
      <c r="N250" s="113"/>
      <c r="O250" s="113"/>
      <c r="P250" s="113"/>
      <c r="Q250" s="113"/>
      <c r="R250" s="113"/>
    </row>
    <row r="251" spans="2:18" s="1" customFormat="1" ht="14.5" customHeight="1" x14ac:dyDescent="0.25">
      <c r="B251" s="8" t="s">
        <v>510</v>
      </c>
      <c r="C251" s="36" t="s">
        <v>510</v>
      </c>
      <c r="D251" s="36" t="s">
        <v>511</v>
      </c>
      <c r="E251" s="36" t="s">
        <v>39</v>
      </c>
      <c r="F251" s="37">
        <v>41701</v>
      </c>
      <c r="G251" s="36" t="s">
        <v>513</v>
      </c>
      <c r="H251" s="37">
        <v>44228</v>
      </c>
      <c r="I251" s="107" t="s">
        <v>104</v>
      </c>
      <c r="J251" s="107"/>
      <c r="K251" s="107"/>
      <c r="L251" s="36" t="s">
        <v>42</v>
      </c>
      <c r="M251" s="36" t="s">
        <v>43</v>
      </c>
      <c r="N251" s="113"/>
      <c r="O251" s="113"/>
      <c r="P251" s="113"/>
      <c r="Q251" s="113"/>
      <c r="R251" s="113"/>
    </row>
    <row r="252" spans="2:18" s="1" customFormat="1" ht="14.5" customHeight="1" x14ac:dyDescent="0.25">
      <c r="B252" s="8" t="s">
        <v>510</v>
      </c>
      <c r="C252" s="36" t="s">
        <v>510</v>
      </c>
      <c r="D252" s="36" t="s">
        <v>511</v>
      </c>
      <c r="E252" s="36" t="s">
        <v>39</v>
      </c>
      <c r="F252" s="37">
        <v>41701</v>
      </c>
      <c r="G252" s="36" t="s">
        <v>514</v>
      </c>
      <c r="H252" s="37">
        <v>44228</v>
      </c>
      <c r="I252" s="107" t="s">
        <v>104</v>
      </c>
      <c r="J252" s="107"/>
      <c r="K252" s="107"/>
      <c r="L252" s="36" t="s">
        <v>51</v>
      </c>
      <c r="M252" s="36" t="s">
        <v>43</v>
      </c>
      <c r="N252" s="113"/>
      <c r="O252" s="113"/>
      <c r="P252" s="113"/>
      <c r="Q252" s="113"/>
      <c r="R252" s="113"/>
    </row>
    <row r="253" spans="2:18" s="1" customFormat="1" ht="14.5" customHeight="1" x14ac:dyDescent="0.25">
      <c r="B253" s="8" t="s">
        <v>510</v>
      </c>
      <c r="C253" s="36" t="s">
        <v>510</v>
      </c>
      <c r="D253" s="36" t="s">
        <v>511</v>
      </c>
      <c r="E253" s="36" t="s">
        <v>39</v>
      </c>
      <c r="F253" s="37">
        <v>41701</v>
      </c>
      <c r="G253" s="36" t="s">
        <v>515</v>
      </c>
      <c r="H253" s="37">
        <v>44228</v>
      </c>
      <c r="I253" s="107" t="s">
        <v>104</v>
      </c>
      <c r="J253" s="107"/>
      <c r="K253" s="107"/>
      <c r="L253" s="36" t="s">
        <v>147</v>
      </c>
      <c r="M253" s="36" t="s">
        <v>43</v>
      </c>
      <c r="N253" s="113"/>
      <c r="O253" s="113"/>
      <c r="P253" s="113"/>
      <c r="Q253" s="113"/>
      <c r="R253" s="113"/>
    </row>
    <row r="254" spans="2:18" s="1" customFormat="1" ht="14.5" customHeight="1" x14ac:dyDescent="0.25">
      <c r="B254" s="8" t="s">
        <v>516</v>
      </c>
      <c r="C254" s="36" t="s">
        <v>516</v>
      </c>
      <c r="D254" s="36" t="s">
        <v>517</v>
      </c>
      <c r="E254" s="36" t="s">
        <v>39</v>
      </c>
      <c r="F254" s="37">
        <v>43880</v>
      </c>
      <c r="G254" s="36" t="s">
        <v>518</v>
      </c>
      <c r="H254" s="37">
        <v>44516</v>
      </c>
      <c r="I254" s="107" t="s">
        <v>50</v>
      </c>
      <c r="J254" s="107"/>
      <c r="K254" s="107"/>
      <c r="L254" s="36" t="s">
        <v>102</v>
      </c>
      <c r="M254" s="36" t="s">
        <v>43</v>
      </c>
      <c r="N254" s="113">
        <v>0</v>
      </c>
      <c r="O254" s="113"/>
      <c r="P254" s="113"/>
      <c r="Q254" s="113">
        <v>220</v>
      </c>
      <c r="R254" s="113"/>
    </row>
    <row r="255" spans="2:18" s="1" customFormat="1" ht="14.5" customHeight="1" x14ac:dyDescent="0.25">
      <c r="B255" s="8" t="s">
        <v>519</v>
      </c>
      <c r="C255" s="36" t="s">
        <v>519</v>
      </c>
      <c r="D255" s="36" t="s">
        <v>520</v>
      </c>
      <c r="E255" s="36" t="s">
        <v>39</v>
      </c>
      <c r="F255" s="37">
        <v>43852</v>
      </c>
      <c r="G255" s="36" t="s">
        <v>521</v>
      </c>
      <c r="H255" s="37">
        <v>44763</v>
      </c>
      <c r="I255" s="107" t="s">
        <v>41</v>
      </c>
      <c r="J255" s="107"/>
      <c r="K255" s="107"/>
      <c r="L255" s="36" t="s">
        <v>76</v>
      </c>
      <c r="M255" s="36" t="s">
        <v>52</v>
      </c>
      <c r="N255" s="113"/>
      <c r="O255" s="113"/>
      <c r="P255" s="113"/>
      <c r="Q255" s="113"/>
      <c r="R255" s="113"/>
    </row>
    <row r="256" spans="2:18" s="1" customFormat="1" ht="14.5" customHeight="1" x14ac:dyDescent="0.25">
      <c r="B256" s="8" t="s">
        <v>519</v>
      </c>
      <c r="C256" s="36" t="s">
        <v>519</v>
      </c>
      <c r="D256" s="36" t="s">
        <v>520</v>
      </c>
      <c r="E256" s="36" t="s">
        <v>39</v>
      </c>
      <c r="F256" s="37">
        <v>43852</v>
      </c>
      <c r="G256" s="36" t="s">
        <v>522</v>
      </c>
      <c r="H256" s="37">
        <v>45309</v>
      </c>
      <c r="I256" s="107" t="s">
        <v>385</v>
      </c>
      <c r="J256" s="107"/>
      <c r="K256" s="107"/>
      <c r="L256" s="36" t="s">
        <v>46</v>
      </c>
      <c r="M256" s="36" t="s">
        <v>43</v>
      </c>
      <c r="N256" s="113"/>
      <c r="O256" s="113"/>
      <c r="P256" s="113"/>
      <c r="Q256" s="113"/>
      <c r="R256" s="113"/>
    </row>
    <row r="257" spans="2:18" s="1" customFormat="1" ht="14.5" customHeight="1" x14ac:dyDescent="0.25">
      <c r="B257" s="8" t="s">
        <v>519</v>
      </c>
      <c r="C257" s="36" t="s">
        <v>519</v>
      </c>
      <c r="D257" s="36" t="s">
        <v>520</v>
      </c>
      <c r="E257" s="36" t="s">
        <v>39</v>
      </c>
      <c r="F257" s="37">
        <v>43852</v>
      </c>
      <c r="G257" s="36" t="s">
        <v>523</v>
      </c>
      <c r="H257" s="37">
        <v>45316</v>
      </c>
      <c r="I257" s="107" t="s">
        <v>50</v>
      </c>
      <c r="J257" s="107"/>
      <c r="K257" s="107"/>
      <c r="L257" s="36" t="s">
        <v>375</v>
      </c>
      <c r="M257" s="36" t="s">
        <v>43</v>
      </c>
      <c r="N257" s="113"/>
      <c r="O257" s="113"/>
      <c r="P257" s="113"/>
      <c r="Q257" s="113">
        <v>297.42</v>
      </c>
      <c r="R257" s="113"/>
    </row>
    <row r="258" spans="2:18" s="1" customFormat="1" ht="14.5" customHeight="1" x14ac:dyDescent="0.25">
      <c r="B258" s="8" t="s">
        <v>524</v>
      </c>
      <c r="C258" s="36" t="s">
        <v>524</v>
      </c>
      <c r="D258" s="36" t="s">
        <v>525</v>
      </c>
      <c r="E258" s="36" t="s">
        <v>39</v>
      </c>
      <c r="F258" s="37">
        <v>43852</v>
      </c>
      <c r="G258" s="36" t="s">
        <v>526</v>
      </c>
      <c r="H258" s="37">
        <v>44909</v>
      </c>
      <c r="I258" s="107" t="s">
        <v>527</v>
      </c>
      <c r="J258" s="107"/>
      <c r="K258" s="107"/>
      <c r="L258" s="36" t="s">
        <v>82</v>
      </c>
      <c r="M258" s="36" t="s">
        <v>43</v>
      </c>
      <c r="N258" s="113"/>
      <c r="O258" s="113"/>
      <c r="P258" s="113"/>
      <c r="Q258" s="113"/>
      <c r="R258" s="113"/>
    </row>
    <row r="259" spans="2:18" s="1" customFormat="1" ht="14.5" customHeight="1" x14ac:dyDescent="0.25">
      <c r="B259" s="8" t="s">
        <v>524</v>
      </c>
      <c r="C259" s="36" t="s">
        <v>524</v>
      </c>
      <c r="D259" s="36" t="s">
        <v>525</v>
      </c>
      <c r="E259" s="36" t="s">
        <v>39</v>
      </c>
      <c r="F259" s="37">
        <v>43852</v>
      </c>
      <c r="G259" s="36" t="s">
        <v>528</v>
      </c>
      <c r="H259" s="37">
        <v>44909</v>
      </c>
      <c r="I259" s="107" t="s">
        <v>527</v>
      </c>
      <c r="J259" s="107"/>
      <c r="K259" s="107"/>
      <c r="L259" s="36" t="s">
        <v>76</v>
      </c>
      <c r="M259" s="36" t="s">
        <v>43</v>
      </c>
      <c r="N259" s="113">
        <v>200</v>
      </c>
      <c r="O259" s="113"/>
      <c r="P259" s="113"/>
      <c r="Q259" s="113">
        <v>13356.98</v>
      </c>
      <c r="R259" s="113"/>
    </row>
    <row r="260" spans="2:18" s="1" customFormat="1" ht="14.5" customHeight="1" x14ac:dyDescent="0.25">
      <c r="B260" s="8" t="s">
        <v>529</v>
      </c>
      <c r="C260" s="36" t="s">
        <v>529</v>
      </c>
      <c r="D260" s="36" t="s">
        <v>530</v>
      </c>
      <c r="E260" s="36" t="s">
        <v>39</v>
      </c>
      <c r="F260" s="37">
        <v>43852</v>
      </c>
      <c r="G260" s="36" t="s">
        <v>531</v>
      </c>
      <c r="H260" s="37">
        <v>44868</v>
      </c>
      <c r="I260" s="107" t="s">
        <v>50</v>
      </c>
      <c r="J260" s="107"/>
      <c r="K260" s="107"/>
      <c r="L260" s="36" t="s">
        <v>60</v>
      </c>
      <c r="M260" s="36" t="s">
        <v>43</v>
      </c>
      <c r="N260" s="113">
        <v>95.98</v>
      </c>
      <c r="O260" s="113"/>
      <c r="P260" s="113"/>
      <c r="Q260" s="113">
        <v>95.98</v>
      </c>
      <c r="R260" s="113"/>
    </row>
    <row r="261" spans="2:18" s="1" customFormat="1" ht="14.5" customHeight="1" x14ac:dyDescent="0.25">
      <c r="B261" s="8" t="s">
        <v>529</v>
      </c>
      <c r="C261" s="36" t="s">
        <v>529</v>
      </c>
      <c r="D261" s="36" t="s">
        <v>530</v>
      </c>
      <c r="E261" s="36" t="s">
        <v>39</v>
      </c>
      <c r="F261" s="37">
        <v>43852</v>
      </c>
      <c r="G261" s="36" t="s">
        <v>532</v>
      </c>
      <c r="H261" s="37">
        <v>44978</v>
      </c>
      <c r="I261" s="107" t="s">
        <v>41</v>
      </c>
      <c r="J261" s="107"/>
      <c r="K261" s="107"/>
      <c r="L261" s="36" t="s">
        <v>51</v>
      </c>
      <c r="M261" s="36" t="s">
        <v>43</v>
      </c>
      <c r="N261" s="113"/>
      <c r="O261" s="113"/>
      <c r="P261" s="113"/>
      <c r="Q261" s="113"/>
      <c r="R261" s="113"/>
    </row>
    <row r="262" spans="2:18" s="1" customFormat="1" ht="14.5" customHeight="1" x14ac:dyDescent="0.25">
      <c r="B262" s="8" t="s">
        <v>529</v>
      </c>
      <c r="C262" s="36" t="s">
        <v>529</v>
      </c>
      <c r="D262" s="36" t="s">
        <v>530</v>
      </c>
      <c r="E262" s="36" t="s">
        <v>39</v>
      </c>
      <c r="F262" s="37">
        <v>43852</v>
      </c>
      <c r="G262" s="36" t="s">
        <v>533</v>
      </c>
      <c r="H262" s="37">
        <v>45343</v>
      </c>
      <c r="I262" s="107" t="s">
        <v>534</v>
      </c>
      <c r="J262" s="107"/>
      <c r="K262" s="107"/>
      <c r="L262" s="36" t="s">
        <v>42</v>
      </c>
      <c r="M262" s="36" t="s">
        <v>52</v>
      </c>
      <c r="N262" s="113"/>
      <c r="O262" s="113"/>
      <c r="P262" s="113"/>
      <c r="Q262" s="113"/>
      <c r="R262" s="113"/>
    </row>
    <row r="263" spans="2:18" s="1" customFormat="1" ht="14.5" customHeight="1" x14ac:dyDescent="0.25">
      <c r="B263" s="8" t="s">
        <v>535</v>
      </c>
      <c r="C263" s="36" t="s">
        <v>535</v>
      </c>
      <c r="D263" s="36" t="s">
        <v>536</v>
      </c>
      <c r="E263" s="36" t="s">
        <v>39</v>
      </c>
      <c r="F263" s="37">
        <v>43852</v>
      </c>
      <c r="G263" s="36" t="s">
        <v>537</v>
      </c>
      <c r="H263" s="37">
        <v>45015</v>
      </c>
      <c r="I263" s="107" t="s">
        <v>41</v>
      </c>
      <c r="J263" s="107"/>
      <c r="K263" s="107"/>
      <c r="L263" s="36" t="s">
        <v>76</v>
      </c>
      <c r="M263" s="36" t="s">
        <v>43</v>
      </c>
      <c r="N263" s="113">
        <v>200</v>
      </c>
      <c r="O263" s="113"/>
      <c r="P263" s="113"/>
      <c r="Q263" s="113">
        <v>691.5</v>
      </c>
      <c r="R263" s="113"/>
    </row>
    <row r="264" spans="2:18" s="1" customFormat="1" ht="14.5" customHeight="1" x14ac:dyDescent="0.25">
      <c r="B264" s="8" t="s">
        <v>535</v>
      </c>
      <c r="C264" s="36" t="s">
        <v>535</v>
      </c>
      <c r="D264" s="36" t="s">
        <v>536</v>
      </c>
      <c r="E264" s="36" t="s">
        <v>39</v>
      </c>
      <c r="F264" s="37">
        <v>43852</v>
      </c>
      <c r="G264" s="36" t="s">
        <v>538</v>
      </c>
      <c r="H264" s="37">
        <v>45054</v>
      </c>
      <c r="I264" s="107" t="s">
        <v>50</v>
      </c>
      <c r="J264" s="107"/>
      <c r="K264" s="107"/>
      <c r="L264" s="36" t="s">
        <v>380</v>
      </c>
      <c r="M264" s="36" t="s">
        <v>43</v>
      </c>
      <c r="N264" s="113"/>
      <c r="O264" s="113"/>
      <c r="P264" s="113"/>
      <c r="Q264" s="113">
        <v>56.38</v>
      </c>
      <c r="R264" s="113"/>
    </row>
    <row r="265" spans="2:18" s="1" customFormat="1" ht="14.5" customHeight="1" x14ac:dyDescent="0.25">
      <c r="B265" s="8" t="s">
        <v>535</v>
      </c>
      <c r="C265" s="36" t="s">
        <v>535</v>
      </c>
      <c r="D265" s="36" t="s">
        <v>536</v>
      </c>
      <c r="E265" s="36" t="s">
        <v>39</v>
      </c>
      <c r="F265" s="37">
        <v>43852</v>
      </c>
      <c r="G265" s="36" t="s">
        <v>539</v>
      </c>
      <c r="H265" s="37">
        <v>45189</v>
      </c>
      <c r="I265" s="107" t="s">
        <v>50</v>
      </c>
      <c r="J265" s="107"/>
      <c r="K265" s="107"/>
      <c r="L265" s="36" t="s">
        <v>100</v>
      </c>
      <c r="M265" s="36" t="s">
        <v>43</v>
      </c>
      <c r="N265" s="113">
        <v>200</v>
      </c>
      <c r="O265" s="113"/>
      <c r="P265" s="113"/>
      <c r="Q265" s="113">
        <v>1722.82</v>
      </c>
      <c r="R265" s="113"/>
    </row>
    <row r="266" spans="2:18" s="1" customFormat="1" ht="14.5" customHeight="1" x14ac:dyDescent="0.25">
      <c r="B266" s="8" t="s">
        <v>540</v>
      </c>
      <c r="C266" s="36" t="s">
        <v>540</v>
      </c>
      <c r="D266" s="36" t="s">
        <v>541</v>
      </c>
      <c r="E266" s="36" t="s">
        <v>39</v>
      </c>
      <c r="F266" s="37">
        <v>43852</v>
      </c>
      <c r="G266" s="36" t="s">
        <v>542</v>
      </c>
      <c r="H266" s="37">
        <v>44567</v>
      </c>
      <c r="I266" s="107" t="s">
        <v>385</v>
      </c>
      <c r="J266" s="107"/>
      <c r="K266" s="107"/>
      <c r="L266" s="36" t="s">
        <v>100</v>
      </c>
      <c r="M266" s="36" t="s">
        <v>43</v>
      </c>
      <c r="N266" s="113">
        <v>150.25</v>
      </c>
      <c r="O266" s="113"/>
      <c r="P266" s="113"/>
      <c r="Q266" s="113">
        <v>150.25</v>
      </c>
      <c r="R266" s="113"/>
    </row>
    <row r="267" spans="2:18" s="1" customFormat="1" ht="14.5" customHeight="1" x14ac:dyDescent="0.25">
      <c r="B267" s="8" t="s">
        <v>540</v>
      </c>
      <c r="C267" s="36" t="s">
        <v>540</v>
      </c>
      <c r="D267" s="36" t="s">
        <v>541</v>
      </c>
      <c r="E267" s="36" t="s">
        <v>39</v>
      </c>
      <c r="F267" s="37">
        <v>43852</v>
      </c>
      <c r="G267" s="36" t="s">
        <v>543</v>
      </c>
      <c r="H267" s="37">
        <v>44763</v>
      </c>
      <c r="I267" s="107" t="s">
        <v>41</v>
      </c>
      <c r="J267" s="107"/>
      <c r="K267" s="107"/>
      <c r="L267" s="36" t="s">
        <v>82</v>
      </c>
      <c r="M267" s="36" t="s">
        <v>43</v>
      </c>
      <c r="N267" s="113">
        <v>200</v>
      </c>
      <c r="O267" s="113"/>
      <c r="P267" s="113"/>
      <c r="Q267" s="113">
        <v>725</v>
      </c>
      <c r="R267" s="113"/>
    </row>
    <row r="268" spans="2:18" s="1" customFormat="1" ht="14.5" customHeight="1" x14ac:dyDescent="0.25">
      <c r="B268" s="8" t="s">
        <v>540</v>
      </c>
      <c r="C268" s="36" t="s">
        <v>540</v>
      </c>
      <c r="D268" s="36" t="s">
        <v>541</v>
      </c>
      <c r="E268" s="36" t="s">
        <v>39</v>
      </c>
      <c r="F268" s="37">
        <v>43852</v>
      </c>
      <c r="G268" s="36" t="s">
        <v>544</v>
      </c>
      <c r="H268" s="37">
        <v>45309</v>
      </c>
      <c r="I268" s="107" t="s">
        <v>50</v>
      </c>
      <c r="J268" s="107"/>
      <c r="K268" s="107"/>
      <c r="L268" s="36" t="s">
        <v>375</v>
      </c>
      <c r="M268" s="36" t="s">
        <v>43</v>
      </c>
      <c r="N268" s="113"/>
      <c r="O268" s="113"/>
      <c r="P268" s="113"/>
      <c r="Q268" s="113"/>
      <c r="R268" s="113"/>
    </row>
    <row r="269" spans="2:18" s="1" customFormat="1" ht="14.5" customHeight="1" x14ac:dyDescent="0.25">
      <c r="B269" s="8" t="s">
        <v>545</v>
      </c>
      <c r="C269" s="36" t="s">
        <v>545</v>
      </c>
      <c r="D269" s="36" t="s">
        <v>546</v>
      </c>
      <c r="E269" s="36" t="s">
        <v>39</v>
      </c>
      <c r="F269" s="37">
        <v>43852</v>
      </c>
      <c r="G269" s="36" t="s">
        <v>547</v>
      </c>
      <c r="H269" s="37">
        <v>44511</v>
      </c>
      <c r="I269" s="107" t="s">
        <v>447</v>
      </c>
      <c r="J269" s="107"/>
      <c r="K269" s="107"/>
      <c r="L269" s="36" t="s">
        <v>51</v>
      </c>
      <c r="M269" s="36" t="s">
        <v>69</v>
      </c>
      <c r="N269" s="113">
        <v>0</v>
      </c>
      <c r="O269" s="113"/>
      <c r="P269" s="113"/>
      <c r="Q269" s="113">
        <v>1352.33</v>
      </c>
      <c r="R269" s="113"/>
    </row>
    <row r="270" spans="2:18" s="1" customFormat="1" ht="14.5" customHeight="1" x14ac:dyDescent="0.25">
      <c r="B270" s="8" t="s">
        <v>548</v>
      </c>
      <c r="C270" s="36" t="s">
        <v>548</v>
      </c>
      <c r="D270" s="36" t="s">
        <v>549</v>
      </c>
      <c r="E270" s="36" t="s">
        <v>39</v>
      </c>
      <c r="F270" s="37">
        <v>43852</v>
      </c>
      <c r="G270" s="36" t="s">
        <v>550</v>
      </c>
      <c r="H270" s="37">
        <v>44637</v>
      </c>
      <c r="I270" s="107" t="s">
        <v>67</v>
      </c>
      <c r="J270" s="107"/>
      <c r="K270" s="107"/>
      <c r="L270" s="36" t="s">
        <v>68</v>
      </c>
      <c r="M270" s="36" t="s">
        <v>69</v>
      </c>
      <c r="N270" s="113">
        <v>0</v>
      </c>
      <c r="O270" s="113"/>
      <c r="P270" s="113"/>
      <c r="Q270" s="113">
        <v>1723.3</v>
      </c>
      <c r="R270" s="113"/>
    </row>
    <row r="271" spans="2:18" s="1" customFormat="1" ht="14.5" customHeight="1" x14ac:dyDescent="0.25">
      <c r="B271" s="8" t="s">
        <v>548</v>
      </c>
      <c r="C271" s="36" t="s">
        <v>548</v>
      </c>
      <c r="D271" s="36" t="s">
        <v>549</v>
      </c>
      <c r="E271" s="36" t="s">
        <v>39</v>
      </c>
      <c r="F271" s="37">
        <v>43852</v>
      </c>
      <c r="G271" s="36" t="s">
        <v>551</v>
      </c>
      <c r="H271" s="37">
        <v>45062</v>
      </c>
      <c r="I271" s="107" t="s">
        <v>385</v>
      </c>
      <c r="J271" s="107"/>
      <c r="K271" s="107"/>
      <c r="L271" s="36" t="s">
        <v>380</v>
      </c>
      <c r="M271" s="36" t="s">
        <v>43</v>
      </c>
      <c r="N271" s="113"/>
      <c r="O271" s="113"/>
      <c r="P271" s="113"/>
      <c r="Q271" s="113">
        <v>69.55</v>
      </c>
      <c r="R271" s="113"/>
    </row>
    <row r="272" spans="2:18" s="1" customFormat="1" ht="14.5" customHeight="1" x14ac:dyDescent="0.25">
      <c r="B272" s="8" t="s">
        <v>552</v>
      </c>
      <c r="C272" s="36" t="s">
        <v>552</v>
      </c>
      <c r="D272" s="36" t="s">
        <v>553</v>
      </c>
      <c r="E272" s="36" t="s">
        <v>39</v>
      </c>
      <c r="F272" s="37">
        <v>43852</v>
      </c>
      <c r="G272" s="36" t="s">
        <v>554</v>
      </c>
      <c r="H272" s="37">
        <v>44691</v>
      </c>
      <c r="I272" s="107" t="s">
        <v>41</v>
      </c>
      <c r="J272" s="107"/>
      <c r="K272" s="107"/>
      <c r="L272" s="36" t="s">
        <v>42</v>
      </c>
      <c r="M272" s="36" t="s">
        <v>43</v>
      </c>
      <c r="N272" s="113">
        <v>200</v>
      </c>
      <c r="O272" s="113"/>
      <c r="P272" s="113"/>
      <c r="Q272" s="113">
        <v>2295.37</v>
      </c>
      <c r="R272" s="113"/>
    </row>
    <row r="273" spans="2:18" s="1" customFormat="1" ht="14.5" customHeight="1" x14ac:dyDescent="0.25">
      <c r="B273" s="8" t="s">
        <v>555</v>
      </c>
      <c r="C273" s="36" t="s">
        <v>555</v>
      </c>
      <c r="D273" s="36" t="s">
        <v>556</v>
      </c>
      <c r="E273" s="36" t="s">
        <v>39</v>
      </c>
      <c r="F273" s="37">
        <v>43852</v>
      </c>
      <c r="G273" s="36" t="s">
        <v>557</v>
      </c>
      <c r="H273" s="37">
        <v>45309</v>
      </c>
      <c r="I273" s="107" t="s">
        <v>41</v>
      </c>
      <c r="J273" s="107"/>
      <c r="K273" s="107"/>
      <c r="L273" s="36" t="s">
        <v>147</v>
      </c>
      <c r="M273" s="36" t="s">
        <v>43</v>
      </c>
      <c r="N273" s="113"/>
      <c r="O273" s="113"/>
      <c r="P273" s="113"/>
      <c r="Q273" s="113">
        <v>1033.47</v>
      </c>
      <c r="R273" s="113"/>
    </row>
    <row r="274" spans="2:18" s="1" customFormat="1" ht="14.5" customHeight="1" x14ac:dyDescent="0.25">
      <c r="B274" s="8" t="s">
        <v>558</v>
      </c>
      <c r="C274" s="36" t="s">
        <v>558</v>
      </c>
      <c r="D274" s="36" t="s">
        <v>559</v>
      </c>
      <c r="E274" s="36" t="s">
        <v>39</v>
      </c>
      <c r="F274" s="37">
        <v>43852</v>
      </c>
      <c r="G274" s="36" t="s">
        <v>560</v>
      </c>
      <c r="H274" s="37">
        <v>44446</v>
      </c>
      <c r="I274" s="107" t="s">
        <v>50</v>
      </c>
      <c r="J274" s="107"/>
      <c r="K274" s="107"/>
      <c r="L274" s="36" t="s">
        <v>60</v>
      </c>
      <c r="M274" s="36" t="s">
        <v>43</v>
      </c>
      <c r="N274" s="113">
        <v>60.03</v>
      </c>
      <c r="O274" s="113"/>
      <c r="P274" s="113"/>
      <c r="Q274" s="113">
        <v>60.03</v>
      </c>
      <c r="R274" s="113"/>
    </row>
    <row r="275" spans="2:18" s="1" customFormat="1" ht="14.5" customHeight="1" x14ac:dyDescent="0.25">
      <c r="B275" s="8" t="s">
        <v>561</v>
      </c>
      <c r="C275" s="36" t="s">
        <v>561</v>
      </c>
      <c r="D275" s="36" t="s">
        <v>562</v>
      </c>
      <c r="E275" s="36" t="s">
        <v>39</v>
      </c>
      <c r="F275" s="37">
        <v>44070</v>
      </c>
      <c r="G275" s="36" t="s">
        <v>563</v>
      </c>
      <c r="H275" s="37">
        <v>45261</v>
      </c>
      <c r="I275" s="107" t="s">
        <v>50</v>
      </c>
      <c r="J275" s="107"/>
      <c r="K275" s="107"/>
      <c r="L275" s="36" t="s">
        <v>60</v>
      </c>
      <c r="M275" s="36" t="s">
        <v>43</v>
      </c>
      <c r="N275" s="113">
        <v>100.99</v>
      </c>
      <c r="O275" s="113"/>
      <c r="P275" s="113"/>
      <c r="Q275" s="113">
        <v>100.99</v>
      </c>
      <c r="R275" s="113"/>
    </row>
    <row r="276" spans="2:18" s="1" customFormat="1" ht="14.5" customHeight="1" x14ac:dyDescent="0.25">
      <c r="B276" s="8" t="s">
        <v>561</v>
      </c>
      <c r="C276" s="36" t="s">
        <v>561</v>
      </c>
      <c r="D276" s="36" t="s">
        <v>562</v>
      </c>
      <c r="E276" s="36" t="s">
        <v>39</v>
      </c>
      <c r="F276" s="37">
        <v>44070</v>
      </c>
      <c r="G276" s="36" t="s">
        <v>564</v>
      </c>
      <c r="H276" s="37">
        <v>44259</v>
      </c>
      <c r="I276" s="107" t="s">
        <v>41</v>
      </c>
      <c r="J276" s="107"/>
      <c r="K276" s="107"/>
      <c r="L276" s="36" t="s">
        <v>68</v>
      </c>
      <c r="M276" s="36" t="s">
        <v>43</v>
      </c>
      <c r="N276" s="113">
        <v>500</v>
      </c>
      <c r="O276" s="113"/>
      <c r="P276" s="113"/>
      <c r="Q276" s="113">
        <v>1319.42</v>
      </c>
      <c r="R276" s="113"/>
    </row>
    <row r="277" spans="2:18" s="1" customFormat="1" ht="14.5" customHeight="1" x14ac:dyDescent="0.25">
      <c r="B277" s="8" t="s">
        <v>561</v>
      </c>
      <c r="C277" s="36" t="s">
        <v>561</v>
      </c>
      <c r="D277" s="36" t="s">
        <v>562</v>
      </c>
      <c r="E277" s="36" t="s">
        <v>39</v>
      </c>
      <c r="F277" s="37">
        <v>44070</v>
      </c>
      <c r="G277" s="36" t="s">
        <v>565</v>
      </c>
      <c r="H277" s="37">
        <v>44550</v>
      </c>
      <c r="I277" s="107" t="s">
        <v>67</v>
      </c>
      <c r="J277" s="107"/>
      <c r="K277" s="107"/>
      <c r="L277" s="36" t="s">
        <v>68</v>
      </c>
      <c r="M277" s="36" t="s">
        <v>69</v>
      </c>
      <c r="N277" s="113">
        <v>0</v>
      </c>
      <c r="O277" s="113"/>
      <c r="P277" s="113"/>
      <c r="Q277" s="113">
        <v>4324.45</v>
      </c>
      <c r="R277" s="113"/>
    </row>
    <row r="278" spans="2:18" s="1" customFormat="1" ht="14.5" customHeight="1" x14ac:dyDescent="0.25">
      <c r="B278" s="8" t="s">
        <v>566</v>
      </c>
      <c r="C278" s="36" t="s">
        <v>566</v>
      </c>
      <c r="D278" s="36" t="s">
        <v>567</v>
      </c>
      <c r="E278" s="36" t="s">
        <v>39</v>
      </c>
      <c r="F278" s="37">
        <v>44070</v>
      </c>
      <c r="G278" s="36" t="s">
        <v>568</v>
      </c>
      <c r="H278" s="37">
        <v>44831</v>
      </c>
      <c r="I278" s="107" t="s">
        <v>569</v>
      </c>
      <c r="J278" s="107"/>
      <c r="K278" s="107"/>
      <c r="L278" s="36" t="s">
        <v>100</v>
      </c>
      <c r="M278" s="36" t="s">
        <v>43</v>
      </c>
      <c r="N278" s="113">
        <v>200</v>
      </c>
      <c r="O278" s="113"/>
      <c r="P278" s="113"/>
      <c r="Q278" s="113">
        <v>4140.33</v>
      </c>
      <c r="R278" s="113"/>
    </row>
    <row r="279" spans="2:18" s="1" customFormat="1" ht="14.5" customHeight="1" x14ac:dyDescent="0.25">
      <c r="B279" s="8" t="s">
        <v>570</v>
      </c>
      <c r="C279" s="36" t="s">
        <v>570</v>
      </c>
      <c r="D279" s="36" t="s">
        <v>571</v>
      </c>
      <c r="E279" s="36" t="s">
        <v>39</v>
      </c>
      <c r="F279" s="37">
        <v>44070</v>
      </c>
      <c r="G279" s="36" t="s">
        <v>572</v>
      </c>
      <c r="H279" s="37">
        <v>44529</v>
      </c>
      <c r="I279" s="107" t="s">
        <v>84</v>
      </c>
      <c r="J279" s="107"/>
      <c r="K279" s="107"/>
      <c r="L279" s="36" t="s">
        <v>85</v>
      </c>
      <c r="M279" s="36" t="s">
        <v>43</v>
      </c>
      <c r="N279" s="113">
        <v>425</v>
      </c>
      <c r="O279" s="113"/>
      <c r="P279" s="113"/>
      <c r="Q279" s="113">
        <v>1106.43</v>
      </c>
      <c r="R279" s="113"/>
    </row>
    <row r="280" spans="2:18" s="1" customFormat="1" ht="14.5" customHeight="1" x14ac:dyDescent="0.25">
      <c r="B280" s="8" t="s">
        <v>573</v>
      </c>
      <c r="C280" s="36" t="s">
        <v>573</v>
      </c>
      <c r="D280" s="36" t="s">
        <v>574</v>
      </c>
      <c r="E280" s="36" t="s">
        <v>39</v>
      </c>
      <c r="F280" s="37">
        <v>44070</v>
      </c>
      <c r="G280" s="36" t="s">
        <v>575</v>
      </c>
      <c r="H280" s="37">
        <v>44285</v>
      </c>
      <c r="I280" s="107" t="s">
        <v>50</v>
      </c>
      <c r="J280" s="107"/>
      <c r="K280" s="107"/>
      <c r="L280" s="36" t="s">
        <v>100</v>
      </c>
      <c r="M280" s="36" t="s">
        <v>43</v>
      </c>
      <c r="N280" s="113">
        <v>500</v>
      </c>
      <c r="O280" s="113"/>
      <c r="P280" s="113"/>
      <c r="Q280" s="113">
        <v>755.04</v>
      </c>
      <c r="R280" s="113"/>
    </row>
    <row r="281" spans="2:18" s="1" customFormat="1" ht="14.5" customHeight="1" x14ac:dyDescent="0.25">
      <c r="B281" s="8" t="s">
        <v>576</v>
      </c>
      <c r="C281" s="36" t="s">
        <v>576</v>
      </c>
      <c r="D281" s="36" t="s">
        <v>577</v>
      </c>
      <c r="E281" s="36" t="s">
        <v>39</v>
      </c>
      <c r="F281" s="37">
        <v>42578</v>
      </c>
      <c r="G281" s="36" t="s">
        <v>578</v>
      </c>
      <c r="H281" s="37">
        <v>44293</v>
      </c>
      <c r="I281" s="107" t="s">
        <v>104</v>
      </c>
      <c r="J281" s="107"/>
      <c r="K281" s="107"/>
      <c r="L281" s="36" t="s">
        <v>76</v>
      </c>
      <c r="M281" s="36" t="s">
        <v>43</v>
      </c>
      <c r="N281" s="113">
        <v>352.35</v>
      </c>
      <c r="O281" s="113"/>
      <c r="P281" s="113"/>
      <c r="Q281" s="113">
        <v>352.35</v>
      </c>
      <c r="R281" s="113"/>
    </row>
    <row r="282" spans="2:18" s="1" customFormat="1" ht="14.5" customHeight="1" x14ac:dyDescent="0.25">
      <c r="B282" s="8" t="s">
        <v>576</v>
      </c>
      <c r="C282" s="36" t="s">
        <v>576</v>
      </c>
      <c r="D282" s="36" t="s">
        <v>577</v>
      </c>
      <c r="E282" s="36" t="s">
        <v>39</v>
      </c>
      <c r="F282" s="37">
        <v>42578</v>
      </c>
      <c r="G282" s="36" t="s">
        <v>579</v>
      </c>
      <c r="H282" s="37">
        <v>44293</v>
      </c>
      <c r="I282" s="107" t="s">
        <v>104</v>
      </c>
      <c r="J282" s="107"/>
      <c r="K282" s="107"/>
      <c r="L282" s="36" t="s">
        <v>580</v>
      </c>
      <c r="M282" s="36" t="s">
        <v>43</v>
      </c>
      <c r="N282" s="113">
        <v>52.38</v>
      </c>
      <c r="O282" s="113"/>
      <c r="P282" s="113"/>
      <c r="Q282" s="113">
        <v>52.38</v>
      </c>
      <c r="R282" s="113"/>
    </row>
    <row r="283" spans="2:18" s="1" customFormat="1" ht="14.5" customHeight="1" x14ac:dyDescent="0.25">
      <c r="B283" s="8" t="s">
        <v>581</v>
      </c>
      <c r="C283" s="36" t="s">
        <v>581</v>
      </c>
      <c r="D283" s="36" t="s">
        <v>582</v>
      </c>
      <c r="E283" s="36" t="s">
        <v>39</v>
      </c>
      <c r="F283" s="37">
        <v>42599</v>
      </c>
      <c r="G283" s="36" t="s">
        <v>583</v>
      </c>
      <c r="H283" s="37">
        <v>44865</v>
      </c>
      <c r="I283" s="107" t="s">
        <v>41</v>
      </c>
      <c r="J283" s="107"/>
      <c r="K283" s="107"/>
      <c r="L283" s="36" t="s">
        <v>55</v>
      </c>
      <c r="M283" s="36" t="s">
        <v>43</v>
      </c>
      <c r="N283" s="113">
        <v>200</v>
      </c>
      <c r="O283" s="113"/>
      <c r="P283" s="113"/>
      <c r="Q283" s="113">
        <v>2368.38</v>
      </c>
      <c r="R283" s="113"/>
    </row>
    <row r="284" spans="2:18" s="1" customFormat="1" ht="14.5" customHeight="1" x14ac:dyDescent="0.25">
      <c r="B284" s="8" t="s">
        <v>581</v>
      </c>
      <c r="C284" s="36" t="s">
        <v>581</v>
      </c>
      <c r="D284" s="36" t="s">
        <v>582</v>
      </c>
      <c r="E284" s="36" t="s">
        <v>39</v>
      </c>
      <c r="F284" s="37">
        <v>42599</v>
      </c>
      <c r="G284" s="36" t="s">
        <v>584</v>
      </c>
      <c r="H284" s="37">
        <v>44417</v>
      </c>
      <c r="I284" s="107" t="s">
        <v>41</v>
      </c>
      <c r="J284" s="107"/>
      <c r="K284" s="107"/>
      <c r="L284" s="36" t="s">
        <v>375</v>
      </c>
      <c r="M284" s="36" t="s">
        <v>43</v>
      </c>
      <c r="N284" s="113">
        <v>120.81</v>
      </c>
      <c r="O284" s="113"/>
      <c r="P284" s="113"/>
      <c r="Q284" s="113">
        <v>120.81</v>
      </c>
      <c r="R284" s="113"/>
    </row>
    <row r="285" spans="2:18" s="1" customFormat="1" ht="14.5" customHeight="1" x14ac:dyDescent="0.25">
      <c r="B285" s="8" t="s">
        <v>585</v>
      </c>
      <c r="C285" s="36" t="s">
        <v>585</v>
      </c>
      <c r="D285" s="36" t="s">
        <v>586</v>
      </c>
      <c r="E285" s="36" t="s">
        <v>39</v>
      </c>
      <c r="F285" s="37">
        <v>42583</v>
      </c>
      <c r="G285" s="36" t="s">
        <v>587</v>
      </c>
      <c r="H285" s="37">
        <v>44488</v>
      </c>
      <c r="I285" s="107" t="s">
        <v>104</v>
      </c>
      <c r="J285" s="107"/>
      <c r="K285" s="107"/>
      <c r="L285" s="36" t="s">
        <v>76</v>
      </c>
      <c r="M285" s="36" t="s">
        <v>43</v>
      </c>
      <c r="N285" s="113">
        <v>312.48</v>
      </c>
      <c r="O285" s="113"/>
      <c r="P285" s="113"/>
      <c r="Q285" s="113">
        <v>312.48</v>
      </c>
      <c r="R285" s="113"/>
    </row>
    <row r="286" spans="2:18" s="1" customFormat="1" ht="14.5" customHeight="1" x14ac:dyDescent="0.25">
      <c r="B286" s="8" t="s">
        <v>588</v>
      </c>
      <c r="C286" s="36" t="s">
        <v>588</v>
      </c>
      <c r="D286" s="36" t="s">
        <v>589</v>
      </c>
      <c r="E286" s="36" t="s">
        <v>39</v>
      </c>
      <c r="F286" s="37">
        <v>43360</v>
      </c>
      <c r="G286" s="36" t="s">
        <v>590</v>
      </c>
      <c r="H286" s="37">
        <v>44447</v>
      </c>
      <c r="I286" s="107" t="s">
        <v>67</v>
      </c>
      <c r="J286" s="107"/>
      <c r="K286" s="107"/>
      <c r="L286" s="36" t="s">
        <v>55</v>
      </c>
      <c r="M286" s="36" t="s">
        <v>69</v>
      </c>
      <c r="N286" s="113">
        <v>0</v>
      </c>
      <c r="O286" s="113"/>
      <c r="P286" s="113"/>
      <c r="Q286" s="113">
        <v>3690.5</v>
      </c>
      <c r="R286" s="113"/>
    </row>
    <row r="287" spans="2:18" s="1" customFormat="1" ht="14.5" customHeight="1" x14ac:dyDescent="0.25">
      <c r="B287" s="8" t="s">
        <v>588</v>
      </c>
      <c r="C287" s="36" t="s">
        <v>588</v>
      </c>
      <c r="D287" s="36" t="s">
        <v>589</v>
      </c>
      <c r="E287" s="36" t="s">
        <v>39</v>
      </c>
      <c r="F287" s="37">
        <v>43360</v>
      </c>
      <c r="G287" s="36" t="s">
        <v>591</v>
      </c>
      <c r="H287" s="37">
        <v>45320</v>
      </c>
      <c r="I287" s="107" t="s">
        <v>67</v>
      </c>
      <c r="J287" s="107"/>
      <c r="K287" s="107"/>
      <c r="L287" s="36" t="s">
        <v>55</v>
      </c>
      <c r="M287" s="36" t="s">
        <v>69</v>
      </c>
      <c r="N287" s="113">
        <v>0</v>
      </c>
      <c r="O287" s="113"/>
      <c r="P287" s="113"/>
      <c r="Q287" s="113">
        <v>1033.71</v>
      </c>
      <c r="R287" s="113"/>
    </row>
    <row r="288" spans="2:18" s="1" customFormat="1" ht="14.5" customHeight="1" x14ac:dyDescent="0.25">
      <c r="B288" s="8" t="s">
        <v>592</v>
      </c>
      <c r="C288" s="36" t="s">
        <v>592</v>
      </c>
      <c r="D288" s="36" t="s">
        <v>593</v>
      </c>
      <c r="E288" s="36" t="s">
        <v>499</v>
      </c>
      <c r="F288" s="37">
        <v>43105</v>
      </c>
      <c r="G288" s="36" t="s">
        <v>594</v>
      </c>
      <c r="H288" s="37">
        <v>45406</v>
      </c>
      <c r="I288" s="107" t="s">
        <v>104</v>
      </c>
      <c r="J288" s="107"/>
      <c r="K288" s="107"/>
      <c r="L288" s="36" t="s">
        <v>85</v>
      </c>
      <c r="M288" s="36" t="s">
        <v>43</v>
      </c>
      <c r="N288" s="113">
        <v>200</v>
      </c>
      <c r="O288" s="113"/>
      <c r="P288" s="113"/>
      <c r="Q288" s="113">
        <v>638.47</v>
      </c>
      <c r="R288" s="113"/>
    </row>
    <row r="289" spans="2:18" s="1" customFormat="1" ht="14.5" customHeight="1" x14ac:dyDescent="0.25">
      <c r="B289" s="8" t="s">
        <v>595</v>
      </c>
      <c r="C289" s="36" t="s">
        <v>595</v>
      </c>
      <c r="D289" s="36" t="s">
        <v>596</v>
      </c>
      <c r="E289" s="36" t="s">
        <v>499</v>
      </c>
      <c r="F289" s="37">
        <v>43105</v>
      </c>
      <c r="G289" s="36" t="s">
        <v>597</v>
      </c>
      <c r="H289" s="37">
        <v>45219</v>
      </c>
      <c r="I289" s="107" t="s">
        <v>310</v>
      </c>
      <c r="J289" s="107"/>
      <c r="K289" s="107"/>
      <c r="L289" s="36" t="s">
        <v>100</v>
      </c>
      <c r="M289" s="36" t="s">
        <v>43</v>
      </c>
      <c r="N289" s="113"/>
      <c r="O289" s="113"/>
      <c r="P289" s="113"/>
      <c r="Q289" s="113"/>
      <c r="R289" s="113"/>
    </row>
    <row r="290" spans="2:18" s="1" customFormat="1" ht="14.5" customHeight="1" x14ac:dyDescent="0.25">
      <c r="B290" s="8" t="s">
        <v>598</v>
      </c>
      <c r="C290" s="36" t="s">
        <v>598</v>
      </c>
      <c r="D290" s="36" t="s">
        <v>599</v>
      </c>
      <c r="E290" s="36" t="s">
        <v>499</v>
      </c>
      <c r="F290" s="37">
        <v>43105</v>
      </c>
      <c r="G290" s="36" t="s">
        <v>600</v>
      </c>
      <c r="H290" s="37">
        <v>45316</v>
      </c>
      <c r="I290" s="107" t="s">
        <v>310</v>
      </c>
      <c r="J290" s="107"/>
      <c r="K290" s="107"/>
      <c r="L290" s="36" t="s">
        <v>100</v>
      </c>
      <c r="M290" s="36" t="s">
        <v>43</v>
      </c>
      <c r="N290" s="113">
        <v>200</v>
      </c>
      <c r="O290" s="113"/>
      <c r="P290" s="113"/>
      <c r="Q290" s="113">
        <v>641.6</v>
      </c>
      <c r="R290" s="113"/>
    </row>
    <row r="291" spans="2:18" s="1" customFormat="1" ht="14.5" customHeight="1" x14ac:dyDescent="0.25">
      <c r="B291" s="8" t="s">
        <v>598</v>
      </c>
      <c r="C291" s="36" t="s">
        <v>598</v>
      </c>
      <c r="D291" s="36" t="s">
        <v>599</v>
      </c>
      <c r="E291" s="36" t="s">
        <v>499</v>
      </c>
      <c r="F291" s="37">
        <v>43105</v>
      </c>
      <c r="G291" s="36" t="s">
        <v>601</v>
      </c>
      <c r="H291" s="37">
        <v>44652</v>
      </c>
      <c r="I291" s="107" t="s">
        <v>314</v>
      </c>
      <c r="J291" s="107"/>
      <c r="K291" s="107"/>
      <c r="L291" s="36" t="s">
        <v>602</v>
      </c>
      <c r="M291" s="36" t="s">
        <v>43</v>
      </c>
      <c r="N291" s="113">
        <v>200</v>
      </c>
      <c r="O291" s="113"/>
      <c r="P291" s="113"/>
      <c r="Q291" s="113">
        <v>658.9</v>
      </c>
      <c r="R291" s="113"/>
    </row>
    <row r="292" spans="2:18" s="1" customFormat="1" ht="14.5" customHeight="1" x14ac:dyDescent="0.25">
      <c r="B292" s="8" t="s">
        <v>603</v>
      </c>
      <c r="C292" s="36" t="s">
        <v>603</v>
      </c>
      <c r="D292" s="36" t="s">
        <v>604</v>
      </c>
      <c r="E292" s="36" t="s">
        <v>499</v>
      </c>
      <c r="F292" s="37">
        <v>43105</v>
      </c>
      <c r="G292" s="36" t="s">
        <v>605</v>
      </c>
      <c r="H292" s="37">
        <v>44461</v>
      </c>
      <c r="I292" s="107" t="s">
        <v>50</v>
      </c>
      <c r="J292" s="107"/>
      <c r="K292" s="107"/>
      <c r="L292" s="36" t="s">
        <v>51</v>
      </c>
      <c r="M292" s="36" t="s">
        <v>43</v>
      </c>
      <c r="N292" s="113"/>
      <c r="O292" s="113"/>
      <c r="P292" s="113"/>
      <c r="Q292" s="113"/>
      <c r="R292" s="113"/>
    </row>
    <row r="293" spans="2:18" s="1" customFormat="1" ht="14.5" customHeight="1" x14ac:dyDescent="0.25">
      <c r="B293" s="8" t="s">
        <v>603</v>
      </c>
      <c r="C293" s="36" t="s">
        <v>603</v>
      </c>
      <c r="D293" s="36" t="s">
        <v>604</v>
      </c>
      <c r="E293" s="36" t="s">
        <v>499</v>
      </c>
      <c r="F293" s="37">
        <v>43105</v>
      </c>
      <c r="G293" s="36" t="s">
        <v>606</v>
      </c>
      <c r="H293" s="37">
        <v>44699</v>
      </c>
      <c r="I293" s="107" t="s">
        <v>314</v>
      </c>
      <c r="J293" s="107"/>
      <c r="K293" s="107"/>
      <c r="L293" s="36" t="s">
        <v>602</v>
      </c>
      <c r="M293" s="36" t="s">
        <v>43</v>
      </c>
      <c r="N293" s="113">
        <v>200</v>
      </c>
      <c r="O293" s="113"/>
      <c r="P293" s="113"/>
      <c r="Q293" s="113">
        <v>475.69</v>
      </c>
      <c r="R293" s="113"/>
    </row>
    <row r="294" spans="2:18" s="1" customFormat="1" ht="14.5" customHeight="1" x14ac:dyDescent="0.25">
      <c r="B294" s="8" t="s">
        <v>603</v>
      </c>
      <c r="C294" s="36" t="s">
        <v>603</v>
      </c>
      <c r="D294" s="36" t="s">
        <v>604</v>
      </c>
      <c r="E294" s="36" t="s">
        <v>499</v>
      </c>
      <c r="F294" s="37">
        <v>43105</v>
      </c>
      <c r="G294" s="36" t="s">
        <v>607</v>
      </c>
      <c r="H294" s="37">
        <v>44964</v>
      </c>
      <c r="I294" s="107" t="s">
        <v>50</v>
      </c>
      <c r="J294" s="107"/>
      <c r="K294" s="107"/>
      <c r="L294" s="36" t="s">
        <v>397</v>
      </c>
      <c r="M294" s="36" t="s">
        <v>43</v>
      </c>
      <c r="N294" s="113">
        <v>200</v>
      </c>
      <c r="O294" s="113"/>
      <c r="P294" s="113"/>
      <c r="Q294" s="113">
        <v>331.03</v>
      </c>
      <c r="R294" s="113"/>
    </row>
    <row r="295" spans="2:18" s="1" customFormat="1" ht="14.5" customHeight="1" x14ac:dyDescent="0.25">
      <c r="B295" s="8" t="s">
        <v>608</v>
      </c>
      <c r="C295" s="36" t="s">
        <v>608</v>
      </c>
      <c r="D295" s="36" t="s">
        <v>609</v>
      </c>
      <c r="E295" s="36" t="s">
        <v>499</v>
      </c>
      <c r="F295" s="37">
        <v>43105</v>
      </c>
      <c r="G295" s="36" t="s">
        <v>610</v>
      </c>
      <c r="H295" s="37">
        <v>44847</v>
      </c>
      <c r="I295" s="107" t="s">
        <v>73</v>
      </c>
      <c r="J295" s="107"/>
      <c r="K295" s="107"/>
      <c r="L295" s="36" t="s">
        <v>375</v>
      </c>
      <c r="M295" s="36" t="s">
        <v>43</v>
      </c>
      <c r="N295" s="113"/>
      <c r="O295" s="113"/>
      <c r="P295" s="113"/>
      <c r="Q295" s="113"/>
      <c r="R295" s="113"/>
    </row>
    <row r="296" spans="2:18" s="1" customFormat="1" ht="14.5" customHeight="1" x14ac:dyDescent="0.25">
      <c r="B296" s="8" t="s">
        <v>608</v>
      </c>
      <c r="C296" s="36" t="s">
        <v>608</v>
      </c>
      <c r="D296" s="36" t="s">
        <v>609</v>
      </c>
      <c r="E296" s="36" t="s">
        <v>499</v>
      </c>
      <c r="F296" s="37">
        <v>43105</v>
      </c>
      <c r="G296" s="36" t="s">
        <v>611</v>
      </c>
      <c r="H296" s="37">
        <v>45230</v>
      </c>
      <c r="I296" s="107" t="s">
        <v>67</v>
      </c>
      <c r="J296" s="107"/>
      <c r="K296" s="107"/>
      <c r="L296" s="36" t="s">
        <v>55</v>
      </c>
      <c r="M296" s="36" t="s">
        <v>69</v>
      </c>
      <c r="N296" s="113"/>
      <c r="O296" s="113"/>
      <c r="P296" s="113"/>
      <c r="Q296" s="113"/>
      <c r="R296" s="113"/>
    </row>
    <row r="297" spans="2:18" s="1" customFormat="1" ht="14.5" customHeight="1" x14ac:dyDescent="0.25">
      <c r="B297" s="8" t="s">
        <v>612</v>
      </c>
      <c r="C297" s="36" t="s">
        <v>612</v>
      </c>
      <c r="D297" s="36" t="s">
        <v>613</v>
      </c>
      <c r="E297" s="36" t="s">
        <v>499</v>
      </c>
      <c r="F297" s="37">
        <v>43105</v>
      </c>
      <c r="G297" s="36" t="s">
        <v>614</v>
      </c>
      <c r="H297" s="37">
        <v>45363</v>
      </c>
      <c r="I297" s="107" t="s">
        <v>104</v>
      </c>
      <c r="J297" s="107"/>
      <c r="K297" s="107"/>
      <c r="L297" s="36" t="s">
        <v>55</v>
      </c>
      <c r="M297" s="36" t="s">
        <v>43</v>
      </c>
      <c r="N297" s="113">
        <v>200</v>
      </c>
      <c r="O297" s="113"/>
      <c r="P297" s="113"/>
      <c r="Q297" s="113">
        <v>1466.31</v>
      </c>
      <c r="R297" s="113"/>
    </row>
    <row r="298" spans="2:18" s="1" customFormat="1" ht="14.5" customHeight="1" x14ac:dyDescent="0.25">
      <c r="B298" s="8" t="s">
        <v>615</v>
      </c>
      <c r="C298" s="36" t="s">
        <v>615</v>
      </c>
      <c r="D298" s="36" t="s">
        <v>616</v>
      </c>
      <c r="E298" s="36" t="s">
        <v>499</v>
      </c>
      <c r="F298" s="37">
        <v>43105</v>
      </c>
      <c r="G298" s="36" t="s">
        <v>617</v>
      </c>
      <c r="H298" s="37">
        <v>44992</v>
      </c>
      <c r="I298" s="107" t="s">
        <v>50</v>
      </c>
      <c r="J298" s="107"/>
      <c r="K298" s="107"/>
      <c r="L298" s="36" t="s">
        <v>580</v>
      </c>
      <c r="M298" s="36" t="s">
        <v>43</v>
      </c>
      <c r="N298" s="113">
        <v>137.82</v>
      </c>
      <c r="O298" s="113"/>
      <c r="P298" s="113"/>
      <c r="Q298" s="113">
        <v>137.82</v>
      </c>
      <c r="R298" s="113"/>
    </row>
    <row r="299" spans="2:18" s="1" customFormat="1" ht="14.5" customHeight="1" x14ac:dyDescent="0.25">
      <c r="B299" s="8" t="s">
        <v>615</v>
      </c>
      <c r="C299" s="36" t="s">
        <v>615</v>
      </c>
      <c r="D299" s="36" t="s">
        <v>616</v>
      </c>
      <c r="E299" s="36" t="s">
        <v>499</v>
      </c>
      <c r="F299" s="37">
        <v>43105</v>
      </c>
      <c r="G299" s="36" t="s">
        <v>618</v>
      </c>
      <c r="H299" s="37">
        <v>44992</v>
      </c>
      <c r="I299" s="107" t="s">
        <v>50</v>
      </c>
      <c r="J299" s="107"/>
      <c r="K299" s="107"/>
      <c r="L299" s="36" t="s">
        <v>118</v>
      </c>
      <c r="M299" s="36" t="s">
        <v>43</v>
      </c>
      <c r="N299" s="113">
        <v>135.47</v>
      </c>
      <c r="O299" s="113"/>
      <c r="P299" s="113"/>
      <c r="Q299" s="113">
        <v>135.47</v>
      </c>
      <c r="R299" s="113"/>
    </row>
    <row r="300" spans="2:18" s="1" customFormat="1" ht="14.5" customHeight="1" x14ac:dyDescent="0.25">
      <c r="B300" s="8" t="s">
        <v>619</v>
      </c>
      <c r="C300" s="36" t="s">
        <v>619</v>
      </c>
      <c r="D300" s="36" t="s">
        <v>620</v>
      </c>
      <c r="E300" s="36" t="s">
        <v>499</v>
      </c>
      <c r="F300" s="37">
        <v>43110</v>
      </c>
      <c r="G300" s="36" t="s">
        <v>621</v>
      </c>
      <c r="H300" s="37">
        <v>44817</v>
      </c>
      <c r="I300" s="107" t="s">
        <v>50</v>
      </c>
      <c r="J300" s="107"/>
      <c r="K300" s="107"/>
      <c r="L300" s="36" t="s">
        <v>60</v>
      </c>
      <c r="M300" s="36" t="s">
        <v>43</v>
      </c>
      <c r="N300" s="113"/>
      <c r="O300" s="113"/>
      <c r="P300" s="113"/>
      <c r="Q300" s="113">
        <v>71.260000000000005</v>
      </c>
      <c r="R300" s="113"/>
    </row>
    <row r="301" spans="2:18" s="1" customFormat="1" ht="14.5" customHeight="1" x14ac:dyDescent="0.25">
      <c r="B301" s="8" t="s">
        <v>619</v>
      </c>
      <c r="C301" s="36" t="s">
        <v>619</v>
      </c>
      <c r="D301" s="36" t="s">
        <v>620</v>
      </c>
      <c r="E301" s="36" t="s">
        <v>499</v>
      </c>
      <c r="F301" s="37">
        <v>43110</v>
      </c>
      <c r="G301" s="36" t="s">
        <v>622</v>
      </c>
      <c r="H301" s="37">
        <v>45383</v>
      </c>
      <c r="I301" s="107" t="s">
        <v>41</v>
      </c>
      <c r="J301" s="107"/>
      <c r="K301" s="107"/>
      <c r="L301" s="36" t="s">
        <v>55</v>
      </c>
      <c r="M301" s="36" t="s">
        <v>43</v>
      </c>
      <c r="N301" s="113"/>
      <c r="O301" s="113"/>
      <c r="P301" s="113"/>
      <c r="Q301" s="113"/>
      <c r="R301" s="113"/>
    </row>
    <row r="302" spans="2:18" s="1" customFormat="1" ht="14.5" customHeight="1" x14ac:dyDescent="0.25">
      <c r="B302" s="8" t="s">
        <v>623</v>
      </c>
      <c r="C302" s="36" t="s">
        <v>623</v>
      </c>
      <c r="D302" s="36" t="s">
        <v>624</v>
      </c>
      <c r="E302" s="36" t="s">
        <v>499</v>
      </c>
      <c r="F302" s="37">
        <v>43105</v>
      </c>
      <c r="G302" s="36" t="s">
        <v>625</v>
      </c>
      <c r="H302" s="37">
        <v>44956</v>
      </c>
      <c r="I302" s="107" t="s">
        <v>50</v>
      </c>
      <c r="J302" s="107"/>
      <c r="K302" s="107"/>
      <c r="L302" s="36" t="s">
        <v>60</v>
      </c>
      <c r="M302" s="36" t="s">
        <v>43</v>
      </c>
      <c r="N302" s="113"/>
      <c r="O302" s="113"/>
      <c r="P302" s="113"/>
      <c r="Q302" s="113">
        <v>41.18</v>
      </c>
      <c r="R302" s="113"/>
    </row>
    <row r="303" spans="2:18" s="1" customFormat="1" ht="14.5" customHeight="1" x14ac:dyDescent="0.25">
      <c r="B303" s="8" t="s">
        <v>626</v>
      </c>
      <c r="C303" s="36" t="s">
        <v>626</v>
      </c>
      <c r="D303" s="36" t="s">
        <v>627</v>
      </c>
      <c r="E303" s="36" t="s">
        <v>499</v>
      </c>
      <c r="F303" s="37">
        <v>43227</v>
      </c>
      <c r="G303" s="36" t="s">
        <v>628</v>
      </c>
      <c r="H303" s="37">
        <v>44587</v>
      </c>
      <c r="I303" s="107" t="s">
        <v>67</v>
      </c>
      <c r="J303" s="107"/>
      <c r="K303" s="107"/>
      <c r="L303" s="36" t="s">
        <v>55</v>
      </c>
      <c r="M303" s="36" t="s">
        <v>69</v>
      </c>
      <c r="N303" s="113">
        <v>0</v>
      </c>
      <c r="O303" s="113"/>
      <c r="P303" s="113"/>
      <c r="Q303" s="113">
        <v>2976.11</v>
      </c>
      <c r="R303" s="113"/>
    </row>
    <row r="304" spans="2:18" s="1" customFormat="1" ht="14.5" customHeight="1" x14ac:dyDescent="0.25">
      <c r="B304" s="8" t="s">
        <v>629</v>
      </c>
      <c r="C304" s="36" t="s">
        <v>629</v>
      </c>
      <c r="D304" s="36" t="s">
        <v>630</v>
      </c>
      <c r="E304" s="36" t="s">
        <v>499</v>
      </c>
      <c r="F304" s="37">
        <v>43227</v>
      </c>
      <c r="G304" s="36" t="s">
        <v>631</v>
      </c>
      <c r="H304" s="37">
        <v>44551</v>
      </c>
      <c r="I304" s="107" t="s">
        <v>50</v>
      </c>
      <c r="J304" s="107"/>
      <c r="K304" s="107"/>
      <c r="L304" s="36" t="s">
        <v>380</v>
      </c>
      <c r="M304" s="36" t="s">
        <v>43</v>
      </c>
      <c r="N304" s="113"/>
      <c r="O304" s="113"/>
      <c r="P304" s="113"/>
      <c r="Q304" s="113"/>
      <c r="R304" s="113"/>
    </row>
    <row r="305" spans="2:18" s="1" customFormat="1" ht="14.5" customHeight="1" x14ac:dyDescent="0.25">
      <c r="B305" s="8" t="s">
        <v>629</v>
      </c>
      <c r="C305" s="36" t="s">
        <v>629</v>
      </c>
      <c r="D305" s="36" t="s">
        <v>630</v>
      </c>
      <c r="E305" s="36" t="s">
        <v>499</v>
      </c>
      <c r="F305" s="37">
        <v>43227</v>
      </c>
      <c r="G305" s="36" t="s">
        <v>632</v>
      </c>
      <c r="H305" s="37">
        <v>45289</v>
      </c>
      <c r="I305" s="107" t="s">
        <v>84</v>
      </c>
      <c r="J305" s="107"/>
      <c r="K305" s="107"/>
      <c r="L305" s="36" t="s">
        <v>122</v>
      </c>
      <c r="M305" s="36" t="s">
        <v>43</v>
      </c>
      <c r="N305" s="113"/>
      <c r="O305" s="113"/>
      <c r="P305" s="113"/>
      <c r="Q305" s="113">
        <v>106.95</v>
      </c>
      <c r="R305" s="113"/>
    </row>
    <row r="306" spans="2:18" s="1" customFormat="1" ht="14.5" customHeight="1" x14ac:dyDescent="0.25">
      <c r="B306" s="8" t="s">
        <v>633</v>
      </c>
      <c r="C306" s="36" t="s">
        <v>633</v>
      </c>
      <c r="D306" s="36" t="s">
        <v>634</v>
      </c>
      <c r="E306" s="36" t="s">
        <v>499</v>
      </c>
      <c r="F306" s="37">
        <v>42947</v>
      </c>
      <c r="G306" s="36" t="s">
        <v>635</v>
      </c>
      <c r="H306" s="37">
        <v>45204</v>
      </c>
      <c r="I306" s="107" t="s">
        <v>104</v>
      </c>
      <c r="J306" s="107"/>
      <c r="K306" s="107"/>
      <c r="L306" s="36" t="s">
        <v>46</v>
      </c>
      <c r="M306" s="36" t="s">
        <v>43</v>
      </c>
      <c r="N306" s="113">
        <v>200</v>
      </c>
      <c r="O306" s="113"/>
      <c r="P306" s="113"/>
      <c r="Q306" s="113">
        <v>372.18</v>
      </c>
      <c r="R306" s="113"/>
    </row>
    <row r="307" spans="2:18" s="1" customFormat="1" ht="14.5" customHeight="1" x14ac:dyDescent="0.25">
      <c r="B307" s="8" t="s">
        <v>633</v>
      </c>
      <c r="C307" s="36" t="s">
        <v>633</v>
      </c>
      <c r="D307" s="36" t="s">
        <v>634</v>
      </c>
      <c r="E307" s="36" t="s">
        <v>499</v>
      </c>
      <c r="F307" s="37">
        <v>42947</v>
      </c>
      <c r="G307" s="36" t="s">
        <v>636</v>
      </c>
      <c r="H307" s="37">
        <v>45246</v>
      </c>
      <c r="I307" s="107" t="s">
        <v>84</v>
      </c>
      <c r="J307" s="107"/>
      <c r="K307" s="107"/>
      <c r="L307" s="36" t="s">
        <v>85</v>
      </c>
      <c r="M307" s="36" t="s">
        <v>43</v>
      </c>
      <c r="N307" s="113">
        <v>200</v>
      </c>
      <c r="O307" s="113"/>
      <c r="P307" s="113"/>
      <c r="Q307" s="113">
        <v>638.47</v>
      </c>
      <c r="R307" s="113"/>
    </row>
    <row r="308" spans="2:18" s="1" customFormat="1" ht="14.5" customHeight="1" x14ac:dyDescent="0.25">
      <c r="B308" s="8" t="s">
        <v>633</v>
      </c>
      <c r="C308" s="36" t="s">
        <v>633</v>
      </c>
      <c r="D308" s="36" t="s">
        <v>634</v>
      </c>
      <c r="E308" s="36" t="s">
        <v>499</v>
      </c>
      <c r="F308" s="37">
        <v>42947</v>
      </c>
      <c r="G308" s="36" t="s">
        <v>637</v>
      </c>
      <c r="H308" s="37">
        <v>45182</v>
      </c>
      <c r="I308" s="107" t="s">
        <v>50</v>
      </c>
      <c r="J308" s="107"/>
      <c r="K308" s="107"/>
      <c r="L308" s="36" t="s">
        <v>51</v>
      </c>
      <c r="M308" s="36" t="s">
        <v>43</v>
      </c>
      <c r="N308" s="113">
        <v>200</v>
      </c>
      <c r="O308" s="113"/>
      <c r="P308" s="113"/>
      <c r="Q308" s="113">
        <v>707.43</v>
      </c>
      <c r="R308" s="113"/>
    </row>
    <row r="309" spans="2:18" s="1" customFormat="1" ht="14.5" customHeight="1" x14ac:dyDescent="0.25">
      <c r="B309" s="8" t="s">
        <v>638</v>
      </c>
      <c r="C309" s="36" t="s">
        <v>638</v>
      </c>
      <c r="D309" s="36" t="s">
        <v>639</v>
      </c>
      <c r="E309" s="36" t="s">
        <v>499</v>
      </c>
      <c r="F309" s="37">
        <v>43068</v>
      </c>
      <c r="G309" s="36" t="s">
        <v>640</v>
      </c>
      <c r="H309" s="37">
        <v>44798</v>
      </c>
      <c r="I309" s="107" t="s">
        <v>50</v>
      </c>
      <c r="J309" s="107"/>
      <c r="K309" s="107"/>
      <c r="L309" s="36" t="s">
        <v>60</v>
      </c>
      <c r="M309" s="36" t="s">
        <v>43</v>
      </c>
      <c r="N309" s="113">
        <v>44.46</v>
      </c>
      <c r="O309" s="113"/>
      <c r="P309" s="113"/>
      <c r="Q309" s="113">
        <v>44.46</v>
      </c>
      <c r="R309" s="113"/>
    </row>
    <row r="310" spans="2:18" s="1" customFormat="1" ht="14.5" customHeight="1" x14ac:dyDescent="0.25">
      <c r="B310" s="8" t="s">
        <v>641</v>
      </c>
      <c r="C310" s="36" t="s">
        <v>641</v>
      </c>
      <c r="D310" s="36" t="s">
        <v>642</v>
      </c>
      <c r="E310" s="36" t="s">
        <v>499</v>
      </c>
      <c r="F310" s="37">
        <v>42975</v>
      </c>
      <c r="G310" s="36" t="s">
        <v>643</v>
      </c>
      <c r="H310" s="37">
        <v>45109</v>
      </c>
      <c r="I310" s="107" t="s">
        <v>84</v>
      </c>
      <c r="J310" s="107"/>
      <c r="K310" s="107"/>
      <c r="L310" s="36" t="s">
        <v>85</v>
      </c>
      <c r="M310" s="36" t="s">
        <v>43</v>
      </c>
      <c r="N310" s="113">
        <v>200</v>
      </c>
      <c r="O310" s="113"/>
      <c r="P310" s="113"/>
      <c r="Q310" s="113">
        <v>640.88</v>
      </c>
      <c r="R310" s="113"/>
    </row>
    <row r="311" spans="2:18" s="1" customFormat="1" ht="14.5" customHeight="1" x14ac:dyDescent="0.25">
      <c r="B311" s="8" t="s">
        <v>644</v>
      </c>
      <c r="C311" s="36" t="s">
        <v>644</v>
      </c>
      <c r="D311" s="36" t="s">
        <v>645</v>
      </c>
      <c r="E311" s="36" t="s">
        <v>499</v>
      </c>
      <c r="F311" s="37">
        <v>42975</v>
      </c>
      <c r="G311" s="36" t="s">
        <v>646</v>
      </c>
      <c r="H311" s="37">
        <v>44504</v>
      </c>
      <c r="I311" s="107" t="s">
        <v>50</v>
      </c>
      <c r="J311" s="107"/>
      <c r="K311" s="107"/>
      <c r="L311" s="36" t="s">
        <v>68</v>
      </c>
      <c r="M311" s="36" t="s">
        <v>43</v>
      </c>
      <c r="N311" s="113">
        <v>500</v>
      </c>
      <c r="O311" s="113"/>
      <c r="P311" s="113"/>
      <c r="Q311" s="113">
        <v>220</v>
      </c>
      <c r="R311" s="113"/>
    </row>
    <row r="312" spans="2:18" s="1" customFormat="1" ht="14.5" customHeight="1" x14ac:dyDescent="0.25">
      <c r="B312" s="8" t="s">
        <v>647</v>
      </c>
      <c r="C312" s="36" t="s">
        <v>647</v>
      </c>
      <c r="D312" s="36" t="s">
        <v>648</v>
      </c>
      <c r="E312" s="36" t="s">
        <v>499</v>
      </c>
      <c r="F312" s="37">
        <v>42975</v>
      </c>
      <c r="G312" s="36" t="s">
        <v>649</v>
      </c>
      <c r="H312" s="37">
        <v>44868</v>
      </c>
      <c r="I312" s="107" t="s">
        <v>50</v>
      </c>
      <c r="J312" s="107"/>
      <c r="K312" s="107"/>
      <c r="L312" s="36" t="s">
        <v>68</v>
      </c>
      <c r="M312" s="36" t="s">
        <v>43</v>
      </c>
      <c r="N312" s="113"/>
      <c r="O312" s="113"/>
      <c r="P312" s="113"/>
      <c r="Q312" s="113"/>
      <c r="R312" s="113"/>
    </row>
    <row r="313" spans="2:18" s="1" customFormat="1" ht="14.5" customHeight="1" x14ac:dyDescent="0.25">
      <c r="B313" s="8" t="s">
        <v>647</v>
      </c>
      <c r="C313" s="36" t="s">
        <v>647</v>
      </c>
      <c r="D313" s="36" t="s">
        <v>648</v>
      </c>
      <c r="E313" s="36" t="s">
        <v>499</v>
      </c>
      <c r="F313" s="37">
        <v>42975</v>
      </c>
      <c r="G313" s="36" t="s">
        <v>650</v>
      </c>
      <c r="H313" s="37">
        <v>44250</v>
      </c>
      <c r="I313" s="107" t="s">
        <v>50</v>
      </c>
      <c r="J313" s="107"/>
      <c r="K313" s="107"/>
      <c r="L313" s="36" t="s">
        <v>380</v>
      </c>
      <c r="M313" s="36" t="s">
        <v>43</v>
      </c>
      <c r="N313" s="113">
        <v>343.43</v>
      </c>
      <c r="O313" s="113"/>
      <c r="P313" s="113"/>
      <c r="Q313" s="113">
        <v>343.43</v>
      </c>
      <c r="R313" s="113"/>
    </row>
    <row r="314" spans="2:18" s="1" customFormat="1" ht="14.5" customHeight="1" x14ac:dyDescent="0.25">
      <c r="B314" s="8" t="s">
        <v>647</v>
      </c>
      <c r="C314" s="36" t="s">
        <v>647</v>
      </c>
      <c r="D314" s="36" t="s">
        <v>648</v>
      </c>
      <c r="E314" s="36" t="s">
        <v>499</v>
      </c>
      <c r="F314" s="37">
        <v>42975</v>
      </c>
      <c r="G314" s="36" t="s">
        <v>651</v>
      </c>
      <c r="H314" s="37">
        <v>44404</v>
      </c>
      <c r="I314" s="107" t="s">
        <v>50</v>
      </c>
      <c r="J314" s="107"/>
      <c r="K314" s="107"/>
      <c r="L314" s="36" t="s">
        <v>55</v>
      </c>
      <c r="M314" s="36" t="s">
        <v>43</v>
      </c>
      <c r="N314" s="113">
        <v>500</v>
      </c>
      <c r="O314" s="113"/>
      <c r="P314" s="113"/>
      <c r="Q314" s="113">
        <v>3819.52</v>
      </c>
      <c r="R314" s="113"/>
    </row>
    <row r="315" spans="2:18" s="1" customFormat="1" ht="14.5" customHeight="1" x14ac:dyDescent="0.25">
      <c r="B315" s="8" t="s">
        <v>652</v>
      </c>
      <c r="C315" s="36" t="s">
        <v>652</v>
      </c>
      <c r="D315" s="36" t="s">
        <v>653</v>
      </c>
      <c r="E315" s="36" t="s">
        <v>499</v>
      </c>
      <c r="F315" s="37">
        <v>43068</v>
      </c>
      <c r="G315" s="36" t="s">
        <v>654</v>
      </c>
      <c r="H315" s="37">
        <v>45334</v>
      </c>
      <c r="I315" s="107" t="s">
        <v>84</v>
      </c>
      <c r="J315" s="107"/>
      <c r="K315" s="107"/>
      <c r="L315" s="36" t="s">
        <v>85</v>
      </c>
      <c r="M315" s="36" t="s">
        <v>43</v>
      </c>
      <c r="N315" s="113">
        <v>200</v>
      </c>
      <c r="O315" s="113"/>
      <c r="P315" s="113"/>
      <c r="Q315" s="113">
        <v>515.46</v>
      </c>
      <c r="R315" s="113"/>
    </row>
    <row r="316" spans="2:18" s="1" customFormat="1" ht="14.5" customHeight="1" x14ac:dyDescent="0.25">
      <c r="B316" s="8" t="s">
        <v>652</v>
      </c>
      <c r="C316" s="36" t="s">
        <v>652</v>
      </c>
      <c r="D316" s="36" t="s">
        <v>653</v>
      </c>
      <c r="E316" s="36" t="s">
        <v>499</v>
      </c>
      <c r="F316" s="37">
        <v>43068</v>
      </c>
      <c r="G316" s="36" t="s">
        <v>655</v>
      </c>
      <c r="H316" s="37">
        <v>44298</v>
      </c>
      <c r="I316" s="107" t="s">
        <v>73</v>
      </c>
      <c r="J316" s="107"/>
      <c r="K316" s="107"/>
      <c r="L316" s="36" t="s">
        <v>246</v>
      </c>
      <c r="M316" s="36" t="s">
        <v>43</v>
      </c>
      <c r="N316" s="113">
        <v>500</v>
      </c>
      <c r="O316" s="113"/>
      <c r="P316" s="113"/>
      <c r="Q316" s="113">
        <v>3222.7</v>
      </c>
      <c r="R316" s="113"/>
    </row>
    <row r="317" spans="2:18" s="1" customFormat="1" ht="14.5" customHeight="1" x14ac:dyDescent="0.25">
      <c r="B317" s="8" t="s">
        <v>652</v>
      </c>
      <c r="C317" s="36" t="s">
        <v>652</v>
      </c>
      <c r="D317" s="36" t="s">
        <v>653</v>
      </c>
      <c r="E317" s="36" t="s">
        <v>499</v>
      </c>
      <c r="F317" s="37">
        <v>43068</v>
      </c>
      <c r="G317" s="36" t="s">
        <v>656</v>
      </c>
      <c r="H317" s="37">
        <v>44296</v>
      </c>
      <c r="I317" s="107" t="s">
        <v>41</v>
      </c>
      <c r="J317" s="107"/>
      <c r="K317" s="107"/>
      <c r="L317" s="36" t="s">
        <v>82</v>
      </c>
      <c r="M317" s="36" t="s">
        <v>52</v>
      </c>
      <c r="N317" s="113"/>
      <c r="O317" s="113"/>
      <c r="P317" s="113"/>
      <c r="Q317" s="113"/>
      <c r="R317" s="113"/>
    </row>
    <row r="318" spans="2:18" s="1" customFormat="1" ht="14.5" customHeight="1" x14ac:dyDescent="0.25">
      <c r="B318" s="8" t="s">
        <v>657</v>
      </c>
      <c r="C318" s="36" t="s">
        <v>657</v>
      </c>
      <c r="D318" s="36" t="s">
        <v>658</v>
      </c>
      <c r="E318" s="36" t="s">
        <v>499</v>
      </c>
      <c r="F318" s="37">
        <v>43068</v>
      </c>
      <c r="G318" s="36" t="s">
        <v>659</v>
      </c>
      <c r="H318" s="37">
        <v>44266</v>
      </c>
      <c r="I318" s="107" t="s">
        <v>45</v>
      </c>
      <c r="J318" s="107"/>
      <c r="K318" s="107"/>
      <c r="L318" s="36" t="s">
        <v>76</v>
      </c>
      <c r="M318" s="36" t="s">
        <v>52</v>
      </c>
      <c r="N318" s="113"/>
      <c r="O318" s="113"/>
      <c r="P318" s="113"/>
      <c r="Q318" s="113"/>
      <c r="R318" s="113"/>
    </row>
    <row r="319" spans="2:18" s="1" customFormat="1" ht="14.5" customHeight="1" x14ac:dyDescent="0.25">
      <c r="B319" s="8" t="s">
        <v>660</v>
      </c>
      <c r="C319" s="36" t="s">
        <v>660</v>
      </c>
      <c r="D319" s="36" t="s">
        <v>661</v>
      </c>
      <c r="E319" s="36" t="s">
        <v>499</v>
      </c>
      <c r="F319" s="37">
        <v>42783</v>
      </c>
      <c r="G319" s="36" t="s">
        <v>662</v>
      </c>
      <c r="H319" s="37">
        <v>45401</v>
      </c>
      <c r="I319" s="107" t="s">
        <v>41</v>
      </c>
      <c r="J319" s="107"/>
      <c r="K319" s="107"/>
      <c r="L319" s="36" t="s">
        <v>55</v>
      </c>
      <c r="M319" s="36" t="s">
        <v>43</v>
      </c>
      <c r="N319" s="113"/>
      <c r="O319" s="113"/>
      <c r="P319" s="113"/>
      <c r="Q319" s="113">
        <v>0</v>
      </c>
      <c r="R319" s="113"/>
    </row>
    <row r="320" spans="2:18" s="1" customFormat="1" ht="14.5" customHeight="1" x14ac:dyDescent="0.25">
      <c r="B320" s="8" t="s">
        <v>663</v>
      </c>
      <c r="C320" s="36" t="s">
        <v>663</v>
      </c>
      <c r="D320" s="36" t="s">
        <v>664</v>
      </c>
      <c r="E320" s="36" t="s">
        <v>499</v>
      </c>
      <c r="F320" s="37">
        <v>42783</v>
      </c>
      <c r="G320" s="36" t="s">
        <v>665</v>
      </c>
      <c r="H320" s="37">
        <v>45091</v>
      </c>
      <c r="I320" s="107" t="s">
        <v>108</v>
      </c>
      <c r="J320" s="107"/>
      <c r="K320" s="107"/>
      <c r="L320" s="36" t="s">
        <v>158</v>
      </c>
      <c r="M320" s="36" t="s">
        <v>43</v>
      </c>
      <c r="N320" s="113">
        <v>200</v>
      </c>
      <c r="O320" s="113"/>
      <c r="P320" s="113"/>
      <c r="Q320" s="113">
        <v>669.39</v>
      </c>
      <c r="R320" s="113"/>
    </row>
    <row r="321" spans="2:18" s="1" customFormat="1" ht="14.5" customHeight="1" x14ac:dyDescent="0.25">
      <c r="B321" s="8" t="s">
        <v>663</v>
      </c>
      <c r="C321" s="36" t="s">
        <v>663</v>
      </c>
      <c r="D321" s="36" t="s">
        <v>664</v>
      </c>
      <c r="E321" s="36" t="s">
        <v>499</v>
      </c>
      <c r="F321" s="37">
        <v>42783</v>
      </c>
      <c r="G321" s="36" t="s">
        <v>666</v>
      </c>
      <c r="H321" s="37">
        <v>45035</v>
      </c>
      <c r="I321" s="107" t="s">
        <v>50</v>
      </c>
      <c r="J321" s="107"/>
      <c r="K321" s="107"/>
      <c r="L321" s="36" t="s">
        <v>248</v>
      </c>
      <c r="M321" s="36" t="s">
        <v>43</v>
      </c>
      <c r="N321" s="113"/>
      <c r="O321" s="113"/>
      <c r="P321" s="113"/>
      <c r="Q321" s="113"/>
      <c r="R321" s="113"/>
    </row>
    <row r="322" spans="2:18" s="1" customFormat="1" ht="14.5" customHeight="1" x14ac:dyDescent="0.25">
      <c r="B322" s="8" t="s">
        <v>667</v>
      </c>
      <c r="C322" s="36" t="s">
        <v>667</v>
      </c>
      <c r="D322" s="36" t="s">
        <v>668</v>
      </c>
      <c r="E322" s="36" t="s">
        <v>499</v>
      </c>
      <c r="F322" s="37">
        <v>42783</v>
      </c>
      <c r="G322" s="36" t="s">
        <v>669</v>
      </c>
      <c r="H322" s="37">
        <v>45316</v>
      </c>
      <c r="I322" s="107" t="s">
        <v>50</v>
      </c>
      <c r="J322" s="107"/>
      <c r="K322" s="107"/>
      <c r="L322" s="36" t="s">
        <v>51</v>
      </c>
      <c r="M322" s="36" t="s">
        <v>43</v>
      </c>
      <c r="N322" s="113"/>
      <c r="O322" s="113"/>
      <c r="P322" s="113"/>
      <c r="Q322" s="113"/>
      <c r="R322" s="113"/>
    </row>
    <row r="323" spans="2:18" s="1" customFormat="1" ht="14.5" customHeight="1" x14ac:dyDescent="0.25">
      <c r="B323" s="8" t="s">
        <v>667</v>
      </c>
      <c r="C323" s="36" t="s">
        <v>667</v>
      </c>
      <c r="D323" s="36" t="s">
        <v>668</v>
      </c>
      <c r="E323" s="36" t="s">
        <v>499</v>
      </c>
      <c r="F323" s="37">
        <v>42783</v>
      </c>
      <c r="G323" s="36" t="s">
        <v>670</v>
      </c>
      <c r="H323" s="37">
        <v>45387</v>
      </c>
      <c r="I323" s="107" t="s">
        <v>104</v>
      </c>
      <c r="J323" s="107"/>
      <c r="K323" s="107"/>
      <c r="L323" s="36" t="s">
        <v>82</v>
      </c>
      <c r="M323" s="36" t="s">
        <v>43</v>
      </c>
      <c r="N323" s="113">
        <v>200</v>
      </c>
      <c r="O323" s="113"/>
      <c r="P323" s="113"/>
      <c r="Q323" s="113">
        <v>1310.42</v>
      </c>
      <c r="R323" s="113"/>
    </row>
    <row r="324" spans="2:18" s="1" customFormat="1" ht="14.5" customHeight="1" x14ac:dyDescent="0.25">
      <c r="B324" s="8" t="s">
        <v>671</v>
      </c>
      <c r="C324" s="36" t="s">
        <v>671</v>
      </c>
      <c r="D324" s="36" t="s">
        <v>672</v>
      </c>
      <c r="E324" s="36" t="s">
        <v>499</v>
      </c>
      <c r="F324" s="37">
        <v>42824</v>
      </c>
      <c r="G324" s="36" t="s">
        <v>673</v>
      </c>
      <c r="H324" s="37">
        <v>45405</v>
      </c>
      <c r="I324" s="107" t="s">
        <v>104</v>
      </c>
      <c r="J324" s="107"/>
      <c r="K324" s="107"/>
      <c r="L324" s="36" t="s">
        <v>85</v>
      </c>
      <c r="M324" s="36" t="s">
        <v>43</v>
      </c>
      <c r="N324" s="113">
        <v>0</v>
      </c>
      <c r="O324" s="113"/>
      <c r="P324" s="113"/>
      <c r="Q324" s="113">
        <v>0</v>
      </c>
      <c r="R324" s="113"/>
    </row>
    <row r="325" spans="2:18" s="1" customFormat="1" ht="14.5" customHeight="1" x14ac:dyDescent="0.25">
      <c r="B325" s="8" t="s">
        <v>671</v>
      </c>
      <c r="C325" s="36" t="s">
        <v>671</v>
      </c>
      <c r="D325" s="36" t="s">
        <v>672</v>
      </c>
      <c r="E325" s="36" t="s">
        <v>499</v>
      </c>
      <c r="F325" s="37">
        <v>42824</v>
      </c>
      <c r="G325" s="36" t="s">
        <v>674</v>
      </c>
      <c r="H325" s="37">
        <v>45405</v>
      </c>
      <c r="I325" s="107" t="s">
        <v>104</v>
      </c>
      <c r="J325" s="107"/>
      <c r="K325" s="107"/>
      <c r="L325" s="36" t="s">
        <v>166</v>
      </c>
      <c r="M325" s="36" t="s">
        <v>43</v>
      </c>
      <c r="N325" s="113">
        <v>0</v>
      </c>
      <c r="O325" s="113"/>
      <c r="P325" s="113"/>
      <c r="Q325" s="113">
        <v>0</v>
      </c>
      <c r="R325" s="113"/>
    </row>
    <row r="326" spans="2:18" s="1" customFormat="1" ht="14.5" customHeight="1" x14ac:dyDescent="0.25">
      <c r="B326" s="8" t="s">
        <v>675</v>
      </c>
      <c r="C326" s="36" t="s">
        <v>675</v>
      </c>
      <c r="D326" s="36" t="s">
        <v>676</v>
      </c>
      <c r="E326" s="36" t="s">
        <v>499</v>
      </c>
      <c r="F326" s="37">
        <v>43068</v>
      </c>
      <c r="G326" s="36" t="s">
        <v>677</v>
      </c>
      <c r="H326" s="37">
        <v>45310</v>
      </c>
      <c r="I326" s="107" t="s">
        <v>104</v>
      </c>
      <c r="J326" s="107"/>
      <c r="K326" s="107"/>
      <c r="L326" s="36" t="s">
        <v>55</v>
      </c>
      <c r="M326" s="36" t="s">
        <v>43</v>
      </c>
      <c r="N326" s="113">
        <v>0</v>
      </c>
      <c r="O326" s="113"/>
      <c r="P326" s="113"/>
      <c r="Q326" s="113">
        <v>0</v>
      </c>
      <c r="R326" s="113"/>
    </row>
    <row r="327" spans="2:18" s="1" customFormat="1" ht="14.5" customHeight="1" x14ac:dyDescent="0.25">
      <c r="B327" s="8" t="s">
        <v>678</v>
      </c>
      <c r="C327" s="36" t="s">
        <v>678</v>
      </c>
      <c r="D327" s="36" t="s">
        <v>679</v>
      </c>
      <c r="E327" s="36" t="s">
        <v>499</v>
      </c>
      <c r="F327" s="37">
        <v>43068</v>
      </c>
      <c r="G327" s="36" t="s">
        <v>680</v>
      </c>
      <c r="H327" s="37">
        <v>45176</v>
      </c>
      <c r="I327" s="107" t="s">
        <v>50</v>
      </c>
      <c r="J327" s="107"/>
      <c r="K327" s="107"/>
      <c r="L327" s="36" t="s">
        <v>51</v>
      </c>
      <c r="M327" s="36" t="s">
        <v>43</v>
      </c>
      <c r="N327" s="113"/>
      <c r="O327" s="113"/>
      <c r="P327" s="113"/>
      <c r="Q327" s="113">
        <v>144.41999999999999</v>
      </c>
      <c r="R327" s="113"/>
    </row>
    <row r="328" spans="2:18" s="1" customFormat="1" ht="14.5" customHeight="1" x14ac:dyDescent="0.25">
      <c r="B328" s="8" t="s">
        <v>681</v>
      </c>
      <c r="C328" s="36" t="s">
        <v>681</v>
      </c>
      <c r="D328" s="36" t="s">
        <v>682</v>
      </c>
      <c r="E328" s="36" t="s">
        <v>499</v>
      </c>
      <c r="F328" s="37">
        <v>43068</v>
      </c>
      <c r="G328" s="36" t="s">
        <v>683</v>
      </c>
      <c r="H328" s="37">
        <v>44511</v>
      </c>
      <c r="I328" s="107" t="s">
        <v>41</v>
      </c>
      <c r="J328" s="107"/>
      <c r="K328" s="107"/>
      <c r="L328" s="36" t="s">
        <v>76</v>
      </c>
      <c r="M328" s="36" t="s">
        <v>43</v>
      </c>
      <c r="N328" s="113">
        <v>0</v>
      </c>
      <c r="O328" s="113"/>
      <c r="P328" s="113"/>
      <c r="Q328" s="113">
        <v>566.91999999999996</v>
      </c>
      <c r="R328" s="113"/>
    </row>
    <row r="329" spans="2:18" s="1" customFormat="1" ht="14.5" customHeight="1" x14ac:dyDescent="0.25">
      <c r="B329" s="8" t="s">
        <v>681</v>
      </c>
      <c r="C329" s="36" t="s">
        <v>681</v>
      </c>
      <c r="D329" s="36" t="s">
        <v>682</v>
      </c>
      <c r="E329" s="36" t="s">
        <v>499</v>
      </c>
      <c r="F329" s="37">
        <v>43068</v>
      </c>
      <c r="G329" s="36" t="s">
        <v>684</v>
      </c>
      <c r="H329" s="37">
        <v>44531</v>
      </c>
      <c r="I329" s="107" t="s">
        <v>41</v>
      </c>
      <c r="J329" s="107"/>
      <c r="K329" s="107"/>
      <c r="L329" s="36" t="s">
        <v>118</v>
      </c>
      <c r="M329" s="36" t="s">
        <v>43</v>
      </c>
      <c r="N329" s="113">
        <v>269.14999999999998</v>
      </c>
      <c r="O329" s="113"/>
      <c r="P329" s="113"/>
      <c r="Q329" s="113">
        <v>269.14999999999998</v>
      </c>
      <c r="R329" s="113"/>
    </row>
    <row r="330" spans="2:18" s="1" customFormat="1" ht="14.5" customHeight="1" x14ac:dyDescent="0.25">
      <c r="B330" s="8" t="s">
        <v>681</v>
      </c>
      <c r="C330" s="36" t="s">
        <v>681</v>
      </c>
      <c r="D330" s="36" t="s">
        <v>682</v>
      </c>
      <c r="E330" s="36" t="s">
        <v>499</v>
      </c>
      <c r="F330" s="37">
        <v>43068</v>
      </c>
      <c r="G330" s="36" t="s">
        <v>685</v>
      </c>
      <c r="H330" s="37">
        <v>44378</v>
      </c>
      <c r="I330" s="107" t="s">
        <v>41</v>
      </c>
      <c r="J330" s="107"/>
      <c r="K330" s="107"/>
      <c r="L330" s="36" t="s">
        <v>82</v>
      </c>
      <c r="M330" s="36" t="s">
        <v>43</v>
      </c>
      <c r="N330" s="113">
        <v>500</v>
      </c>
      <c r="O330" s="113"/>
      <c r="P330" s="113"/>
      <c r="Q330" s="113">
        <v>1283.8800000000001</v>
      </c>
      <c r="R330" s="113"/>
    </row>
    <row r="331" spans="2:18" s="1" customFormat="1" ht="14.5" customHeight="1" x14ac:dyDescent="0.25">
      <c r="B331" s="8" t="s">
        <v>686</v>
      </c>
      <c r="C331" s="36" t="s">
        <v>686</v>
      </c>
      <c r="D331" s="36" t="s">
        <v>687</v>
      </c>
      <c r="E331" s="36" t="s">
        <v>499</v>
      </c>
      <c r="F331" s="37">
        <v>43068</v>
      </c>
      <c r="G331" s="36" t="s">
        <v>688</v>
      </c>
      <c r="H331" s="37">
        <v>44902</v>
      </c>
      <c r="I331" s="107" t="s">
        <v>84</v>
      </c>
      <c r="J331" s="107"/>
      <c r="K331" s="107"/>
      <c r="L331" s="36" t="s">
        <v>122</v>
      </c>
      <c r="M331" s="36" t="s">
        <v>43</v>
      </c>
      <c r="N331" s="113"/>
      <c r="O331" s="113"/>
      <c r="P331" s="113"/>
      <c r="Q331" s="113">
        <v>89.9</v>
      </c>
      <c r="R331" s="113"/>
    </row>
    <row r="332" spans="2:18" s="1" customFormat="1" ht="14.5" customHeight="1" x14ac:dyDescent="0.25">
      <c r="B332" s="8" t="s">
        <v>689</v>
      </c>
      <c r="C332" s="36" t="s">
        <v>689</v>
      </c>
      <c r="D332" s="36" t="s">
        <v>690</v>
      </c>
      <c r="E332" s="36" t="s">
        <v>499</v>
      </c>
      <c r="F332" s="37">
        <v>43068</v>
      </c>
      <c r="G332" s="36" t="s">
        <v>691</v>
      </c>
      <c r="H332" s="37">
        <v>44951</v>
      </c>
      <c r="I332" s="107" t="s">
        <v>41</v>
      </c>
      <c r="J332" s="107"/>
      <c r="K332" s="107"/>
      <c r="L332" s="36" t="s">
        <v>82</v>
      </c>
      <c r="M332" s="36" t="s">
        <v>43</v>
      </c>
      <c r="N332" s="113">
        <v>200</v>
      </c>
      <c r="O332" s="113"/>
      <c r="P332" s="113"/>
      <c r="Q332" s="113">
        <v>2275.63</v>
      </c>
      <c r="R332" s="113"/>
    </row>
    <row r="333" spans="2:18" s="1" customFormat="1" ht="14.5" customHeight="1" x14ac:dyDescent="0.25">
      <c r="B333" s="8" t="s">
        <v>689</v>
      </c>
      <c r="C333" s="36" t="s">
        <v>689</v>
      </c>
      <c r="D333" s="36" t="s">
        <v>690</v>
      </c>
      <c r="E333" s="36" t="s">
        <v>499</v>
      </c>
      <c r="F333" s="37">
        <v>43068</v>
      </c>
      <c r="G333" s="36" t="s">
        <v>692</v>
      </c>
      <c r="H333" s="37">
        <v>45310</v>
      </c>
      <c r="I333" s="107" t="s">
        <v>84</v>
      </c>
      <c r="J333" s="107"/>
      <c r="K333" s="107"/>
      <c r="L333" s="36" t="s">
        <v>85</v>
      </c>
      <c r="M333" s="36" t="s">
        <v>43</v>
      </c>
      <c r="N333" s="113">
        <v>200</v>
      </c>
      <c r="O333" s="113"/>
      <c r="P333" s="113"/>
      <c r="Q333" s="113">
        <v>723.86</v>
      </c>
      <c r="R333" s="113"/>
    </row>
    <row r="334" spans="2:18" s="1" customFormat="1" ht="14.5" customHeight="1" x14ac:dyDescent="0.25">
      <c r="B334" s="8" t="s">
        <v>693</v>
      </c>
      <c r="C334" s="36" t="s">
        <v>693</v>
      </c>
      <c r="D334" s="36" t="s">
        <v>694</v>
      </c>
      <c r="E334" s="36" t="s">
        <v>499</v>
      </c>
      <c r="F334" s="37">
        <v>43068</v>
      </c>
      <c r="G334" s="36" t="s">
        <v>695</v>
      </c>
      <c r="H334" s="37">
        <v>44273</v>
      </c>
      <c r="I334" s="107" t="s">
        <v>84</v>
      </c>
      <c r="J334" s="107"/>
      <c r="K334" s="107"/>
      <c r="L334" s="36" t="s">
        <v>122</v>
      </c>
      <c r="M334" s="36" t="s">
        <v>43</v>
      </c>
      <c r="N334" s="113">
        <v>0</v>
      </c>
      <c r="O334" s="113"/>
      <c r="P334" s="113"/>
      <c r="Q334" s="113">
        <v>89.9</v>
      </c>
      <c r="R334" s="113"/>
    </row>
    <row r="335" spans="2:18" s="1" customFormat="1" ht="14.5" customHeight="1" x14ac:dyDescent="0.25">
      <c r="B335" s="8" t="s">
        <v>693</v>
      </c>
      <c r="C335" s="36" t="s">
        <v>693</v>
      </c>
      <c r="D335" s="36" t="s">
        <v>694</v>
      </c>
      <c r="E335" s="36" t="s">
        <v>499</v>
      </c>
      <c r="F335" s="37">
        <v>43068</v>
      </c>
      <c r="G335" s="36" t="s">
        <v>696</v>
      </c>
      <c r="H335" s="37">
        <v>44469</v>
      </c>
      <c r="I335" s="107" t="s">
        <v>41</v>
      </c>
      <c r="J335" s="107"/>
      <c r="K335" s="107"/>
      <c r="L335" s="36" t="s">
        <v>256</v>
      </c>
      <c r="M335" s="36" t="s">
        <v>43</v>
      </c>
      <c r="N335" s="113">
        <v>18.920000000000002</v>
      </c>
      <c r="O335" s="113"/>
      <c r="P335" s="113"/>
      <c r="Q335" s="113">
        <v>18.920000000000002</v>
      </c>
      <c r="R335" s="113"/>
    </row>
    <row r="336" spans="2:18" s="1" customFormat="1" ht="14.5" customHeight="1" x14ac:dyDescent="0.25">
      <c r="B336" s="8" t="s">
        <v>693</v>
      </c>
      <c r="C336" s="36" t="s">
        <v>693</v>
      </c>
      <c r="D336" s="36" t="s">
        <v>694</v>
      </c>
      <c r="E336" s="36" t="s">
        <v>499</v>
      </c>
      <c r="F336" s="37">
        <v>43068</v>
      </c>
      <c r="G336" s="36" t="s">
        <v>697</v>
      </c>
      <c r="H336" s="37">
        <v>44813</v>
      </c>
      <c r="I336" s="107" t="s">
        <v>447</v>
      </c>
      <c r="J336" s="107"/>
      <c r="K336" s="107"/>
      <c r="L336" s="36" t="s">
        <v>375</v>
      </c>
      <c r="M336" s="36" t="s">
        <v>43</v>
      </c>
      <c r="N336" s="113">
        <v>90.06</v>
      </c>
      <c r="O336" s="113"/>
      <c r="P336" s="113"/>
      <c r="Q336" s="113">
        <v>90.06</v>
      </c>
      <c r="R336" s="113"/>
    </row>
    <row r="337" spans="2:18" s="1" customFormat="1" ht="14.5" customHeight="1" x14ac:dyDescent="0.25">
      <c r="B337" s="8" t="s">
        <v>698</v>
      </c>
      <c r="C337" s="36" t="s">
        <v>698</v>
      </c>
      <c r="D337" s="36" t="s">
        <v>699</v>
      </c>
      <c r="E337" s="36" t="s">
        <v>499</v>
      </c>
      <c r="F337" s="37">
        <v>43068</v>
      </c>
      <c r="G337" s="36" t="s">
        <v>700</v>
      </c>
      <c r="H337" s="37">
        <v>45433</v>
      </c>
      <c r="I337" s="107" t="s">
        <v>50</v>
      </c>
      <c r="J337" s="107"/>
      <c r="K337" s="107"/>
      <c r="L337" s="36" t="s">
        <v>580</v>
      </c>
      <c r="M337" s="36" t="s">
        <v>43</v>
      </c>
      <c r="N337" s="113"/>
      <c r="O337" s="113"/>
      <c r="P337" s="113"/>
      <c r="Q337" s="113"/>
      <c r="R337" s="113"/>
    </row>
    <row r="338" spans="2:18" s="1" customFormat="1" ht="14.5" customHeight="1" x14ac:dyDescent="0.25">
      <c r="B338" s="8" t="s">
        <v>698</v>
      </c>
      <c r="C338" s="36" t="s">
        <v>698</v>
      </c>
      <c r="D338" s="36" t="s">
        <v>699</v>
      </c>
      <c r="E338" s="36" t="s">
        <v>499</v>
      </c>
      <c r="F338" s="37">
        <v>43068</v>
      </c>
      <c r="G338" s="36" t="s">
        <v>701</v>
      </c>
      <c r="H338" s="37">
        <v>45027</v>
      </c>
      <c r="I338" s="107" t="s">
        <v>50</v>
      </c>
      <c r="J338" s="107"/>
      <c r="K338" s="107"/>
      <c r="L338" s="36" t="s">
        <v>51</v>
      </c>
      <c r="M338" s="36" t="s">
        <v>43</v>
      </c>
      <c r="N338" s="113">
        <v>200</v>
      </c>
      <c r="O338" s="113"/>
      <c r="P338" s="113"/>
      <c r="Q338" s="113">
        <v>1459.96</v>
      </c>
      <c r="R338" s="113"/>
    </row>
    <row r="339" spans="2:18" s="1" customFormat="1" ht="14.5" customHeight="1" x14ac:dyDescent="0.25">
      <c r="B339" s="8" t="s">
        <v>698</v>
      </c>
      <c r="C339" s="36" t="s">
        <v>698</v>
      </c>
      <c r="D339" s="36" t="s">
        <v>699</v>
      </c>
      <c r="E339" s="36" t="s">
        <v>499</v>
      </c>
      <c r="F339" s="37">
        <v>43068</v>
      </c>
      <c r="G339" s="36" t="s">
        <v>702</v>
      </c>
      <c r="H339" s="37">
        <v>44208</v>
      </c>
      <c r="I339" s="107" t="s">
        <v>41</v>
      </c>
      <c r="J339" s="107"/>
      <c r="K339" s="107"/>
      <c r="L339" s="36" t="s">
        <v>51</v>
      </c>
      <c r="M339" s="36" t="s">
        <v>43</v>
      </c>
      <c r="N339" s="113">
        <v>0</v>
      </c>
      <c r="O339" s="113"/>
      <c r="P339" s="113"/>
      <c r="Q339" s="113">
        <v>1750.19</v>
      </c>
      <c r="R339" s="113"/>
    </row>
    <row r="340" spans="2:18" s="1" customFormat="1" ht="14.5" customHeight="1" x14ac:dyDescent="0.25">
      <c r="B340" s="8" t="s">
        <v>703</v>
      </c>
      <c r="C340" s="36" t="s">
        <v>703</v>
      </c>
      <c r="D340" s="36" t="s">
        <v>704</v>
      </c>
      <c r="E340" s="36" t="s">
        <v>499</v>
      </c>
      <c r="F340" s="37">
        <v>43105</v>
      </c>
      <c r="G340" s="36" t="s">
        <v>705</v>
      </c>
      <c r="H340" s="37">
        <v>45400</v>
      </c>
      <c r="I340" s="107" t="s">
        <v>84</v>
      </c>
      <c r="J340" s="107"/>
      <c r="K340" s="107"/>
      <c r="L340" s="36" t="s">
        <v>85</v>
      </c>
      <c r="M340" s="36" t="s">
        <v>43</v>
      </c>
      <c r="N340" s="113"/>
      <c r="O340" s="113"/>
      <c r="P340" s="113"/>
      <c r="Q340" s="113">
        <v>535.46</v>
      </c>
      <c r="R340" s="113"/>
    </row>
    <row r="341" spans="2:18" s="1" customFormat="1" ht="14.5" customHeight="1" x14ac:dyDescent="0.25">
      <c r="B341" s="8" t="s">
        <v>706</v>
      </c>
      <c r="C341" s="36" t="s">
        <v>706</v>
      </c>
      <c r="D341" s="36" t="s">
        <v>707</v>
      </c>
      <c r="E341" s="36" t="s">
        <v>499</v>
      </c>
      <c r="F341" s="37">
        <v>43105</v>
      </c>
      <c r="G341" s="36" t="s">
        <v>708</v>
      </c>
      <c r="H341" s="37">
        <v>44209</v>
      </c>
      <c r="I341" s="107" t="s">
        <v>709</v>
      </c>
      <c r="J341" s="107"/>
      <c r="K341" s="107"/>
      <c r="L341" s="36" t="s">
        <v>505</v>
      </c>
      <c r="M341" s="36" t="s">
        <v>43</v>
      </c>
      <c r="N341" s="113">
        <v>200</v>
      </c>
      <c r="O341" s="113"/>
      <c r="P341" s="113"/>
      <c r="Q341" s="113">
        <v>209.33</v>
      </c>
      <c r="R341" s="113"/>
    </row>
    <row r="342" spans="2:18" s="1" customFormat="1" ht="14.5" customHeight="1" x14ac:dyDescent="0.25">
      <c r="B342" s="8" t="s">
        <v>706</v>
      </c>
      <c r="C342" s="36" t="s">
        <v>706</v>
      </c>
      <c r="D342" s="36" t="s">
        <v>707</v>
      </c>
      <c r="E342" s="36" t="s">
        <v>499</v>
      </c>
      <c r="F342" s="37">
        <v>43105</v>
      </c>
      <c r="G342" s="36" t="s">
        <v>710</v>
      </c>
      <c r="H342" s="37">
        <v>44215</v>
      </c>
      <c r="I342" s="107" t="s">
        <v>41</v>
      </c>
      <c r="J342" s="107"/>
      <c r="K342" s="107"/>
      <c r="L342" s="36" t="s">
        <v>68</v>
      </c>
      <c r="M342" s="36" t="s">
        <v>43</v>
      </c>
      <c r="N342" s="113">
        <v>200</v>
      </c>
      <c r="O342" s="113"/>
      <c r="P342" s="113"/>
      <c r="Q342" s="113">
        <v>2141.2399999999998</v>
      </c>
      <c r="R342" s="113"/>
    </row>
    <row r="343" spans="2:18" s="1" customFormat="1" ht="14.5" customHeight="1" x14ac:dyDescent="0.25">
      <c r="B343" s="8" t="s">
        <v>706</v>
      </c>
      <c r="C343" s="36" t="s">
        <v>706</v>
      </c>
      <c r="D343" s="36" t="s">
        <v>707</v>
      </c>
      <c r="E343" s="36" t="s">
        <v>499</v>
      </c>
      <c r="F343" s="37">
        <v>43105</v>
      </c>
      <c r="G343" s="36" t="s">
        <v>711</v>
      </c>
      <c r="H343" s="37">
        <v>44865</v>
      </c>
      <c r="I343" s="107" t="s">
        <v>534</v>
      </c>
      <c r="J343" s="107"/>
      <c r="K343" s="107"/>
      <c r="L343" s="36" t="s">
        <v>505</v>
      </c>
      <c r="M343" s="36" t="s">
        <v>43</v>
      </c>
      <c r="N343" s="113"/>
      <c r="O343" s="113"/>
      <c r="P343" s="113"/>
      <c r="Q343" s="113">
        <v>0</v>
      </c>
      <c r="R343" s="113"/>
    </row>
    <row r="344" spans="2:18" s="1" customFormat="1" ht="14.5" customHeight="1" x14ac:dyDescent="0.25">
      <c r="B344" s="8" t="s">
        <v>706</v>
      </c>
      <c r="C344" s="36" t="s">
        <v>706</v>
      </c>
      <c r="D344" s="36" t="s">
        <v>707</v>
      </c>
      <c r="E344" s="36" t="s">
        <v>499</v>
      </c>
      <c r="F344" s="37">
        <v>43105</v>
      </c>
      <c r="G344" s="36" t="s">
        <v>712</v>
      </c>
      <c r="H344" s="37">
        <v>44880</v>
      </c>
      <c r="I344" s="107" t="s">
        <v>84</v>
      </c>
      <c r="J344" s="107"/>
      <c r="K344" s="107"/>
      <c r="L344" s="36" t="s">
        <v>85</v>
      </c>
      <c r="M344" s="36" t="s">
        <v>43</v>
      </c>
      <c r="N344" s="113">
        <v>200</v>
      </c>
      <c r="O344" s="113"/>
      <c r="P344" s="113"/>
      <c r="Q344" s="113">
        <v>586.19000000000005</v>
      </c>
      <c r="R344" s="113"/>
    </row>
    <row r="345" spans="2:18" s="1" customFormat="1" ht="14.5" customHeight="1" x14ac:dyDescent="0.25">
      <c r="B345" s="8" t="s">
        <v>706</v>
      </c>
      <c r="C345" s="36" t="s">
        <v>706</v>
      </c>
      <c r="D345" s="36" t="s">
        <v>707</v>
      </c>
      <c r="E345" s="36" t="s">
        <v>499</v>
      </c>
      <c r="F345" s="37">
        <v>43105</v>
      </c>
      <c r="G345" s="36" t="s">
        <v>713</v>
      </c>
      <c r="H345" s="37">
        <v>45107</v>
      </c>
      <c r="I345" s="107" t="s">
        <v>50</v>
      </c>
      <c r="J345" s="107"/>
      <c r="K345" s="107"/>
      <c r="L345" s="36" t="s">
        <v>147</v>
      </c>
      <c r="M345" s="36" t="s">
        <v>43</v>
      </c>
      <c r="N345" s="113"/>
      <c r="O345" s="113"/>
      <c r="P345" s="113"/>
      <c r="Q345" s="113">
        <v>4732.05</v>
      </c>
      <c r="R345" s="113"/>
    </row>
    <row r="346" spans="2:18" s="1" customFormat="1" ht="14.5" customHeight="1" x14ac:dyDescent="0.25">
      <c r="B346" s="8" t="s">
        <v>706</v>
      </c>
      <c r="C346" s="36" t="s">
        <v>706</v>
      </c>
      <c r="D346" s="36" t="s">
        <v>707</v>
      </c>
      <c r="E346" s="36" t="s">
        <v>499</v>
      </c>
      <c r="F346" s="37">
        <v>43105</v>
      </c>
      <c r="G346" s="36" t="s">
        <v>714</v>
      </c>
      <c r="H346" s="37">
        <v>45338</v>
      </c>
      <c r="I346" s="107" t="s">
        <v>527</v>
      </c>
      <c r="J346" s="107"/>
      <c r="K346" s="107"/>
      <c r="L346" s="36" t="s">
        <v>147</v>
      </c>
      <c r="M346" s="36" t="s">
        <v>43</v>
      </c>
      <c r="N346" s="113">
        <v>200</v>
      </c>
      <c r="O346" s="113"/>
      <c r="P346" s="113"/>
      <c r="Q346" s="113">
        <v>323.87</v>
      </c>
      <c r="R346" s="113"/>
    </row>
    <row r="347" spans="2:18" s="1" customFormat="1" ht="14.5" customHeight="1" x14ac:dyDescent="0.25">
      <c r="B347" s="8" t="s">
        <v>715</v>
      </c>
      <c r="C347" s="36" t="s">
        <v>715</v>
      </c>
      <c r="D347" s="36" t="s">
        <v>716</v>
      </c>
      <c r="E347" s="36" t="s">
        <v>499</v>
      </c>
      <c r="F347" s="37">
        <v>43105</v>
      </c>
      <c r="G347" s="36" t="s">
        <v>717</v>
      </c>
      <c r="H347" s="37">
        <v>44740</v>
      </c>
      <c r="I347" s="107" t="s">
        <v>50</v>
      </c>
      <c r="J347" s="107"/>
      <c r="K347" s="107"/>
      <c r="L347" s="36" t="s">
        <v>718</v>
      </c>
      <c r="M347" s="36" t="s">
        <v>43</v>
      </c>
      <c r="N347" s="113">
        <v>200</v>
      </c>
      <c r="O347" s="113"/>
      <c r="P347" s="113"/>
      <c r="Q347" s="113">
        <v>1330.86</v>
      </c>
      <c r="R347" s="113"/>
    </row>
    <row r="348" spans="2:18" s="1" customFormat="1" ht="14.5" customHeight="1" x14ac:dyDescent="0.25">
      <c r="B348" s="8" t="s">
        <v>715</v>
      </c>
      <c r="C348" s="36" t="s">
        <v>715</v>
      </c>
      <c r="D348" s="36" t="s">
        <v>716</v>
      </c>
      <c r="E348" s="36" t="s">
        <v>499</v>
      </c>
      <c r="F348" s="37">
        <v>43105</v>
      </c>
      <c r="G348" s="36" t="s">
        <v>719</v>
      </c>
      <c r="H348" s="37">
        <v>44974</v>
      </c>
      <c r="I348" s="107" t="s">
        <v>50</v>
      </c>
      <c r="J348" s="107"/>
      <c r="K348" s="107"/>
      <c r="L348" s="36" t="s">
        <v>60</v>
      </c>
      <c r="M348" s="36" t="s">
        <v>43</v>
      </c>
      <c r="N348" s="113">
        <v>71.78</v>
      </c>
      <c r="O348" s="113"/>
      <c r="P348" s="113"/>
      <c r="Q348" s="113">
        <v>71.78</v>
      </c>
      <c r="R348" s="113"/>
    </row>
    <row r="349" spans="2:18" s="1" customFormat="1" ht="14.5" customHeight="1" x14ac:dyDescent="0.25">
      <c r="B349" s="8" t="s">
        <v>715</v>
      </c>
      <c r="C349" s="36" t="s">
        <v>715</v>
      </c>
      <c r="D349" s="36" t="s">
        <v>716</v>
      </c>
      <c r="E349" s="36" t="s">
        <v>499</v>
      </c>
      <c r="F349" s="37">
        <v>43105</v>
      </c>
      <c r="G349" s="36" t="s">
        <v>720</v>
      </c>
      <c r="H349" s="37">
        <v>45114</v>
      </c>
      <c r="I349" s="107" t="s">
        <v>248</v>
      </c>
      <c r="J349" s="107"/>
      <c r="K349" s="107"/>
      <c r="L349" s="36" t="s">
        <v>248</v>
      </c>
      <c r="M349" s="36" t="s">
        <v>43</v>
      </c>
      <c r="N349" s="113"/>
      <c r="O349" s="113"/>
      <c r="P349" s="113"/>
      <c r="Q349" s="113"/>
      <c r="R349" s="113"/>
    </row>
    <row r="350" spans="2:18" s="1" customFormat="1" ht="14.5" customHeight="1" x14ac:dyDescent="0.25">
      <c r="B350" s="8" t="s">
        <v>721</v>
      </c>
      <c r="C350" s="36" t="s">
        <v>721</v>
      </c>
      <c r="D350" s="36" t="s">
        <v>722</v>
      </c>
      <c r="E350" s="36" t="s">
        <v>499</v>
      </c>
      <c r="F350" s="37">
        <v>43105</v>
      </c>
      <c r="G350" s="36" t="s">
        <v>723</v>
      </c>
      <c r="H350" s="37">
        <v>44805</v>
      </c>
      <c r="I350" s="107" t="s">
        <v>41</v>
      </c>
      <c r="J350" s="107"/>
      <c r="K350" s="107"/>
      <c r="L350" s="36" t="s">
        <v>55</v>
      </c>
      <c r="M350" s="36" t="s">
        <v>43</v>
      </c>
      <c r="N350" s="113">
        <v>200</v>
      </c>
      <c r="O350" s="113"/>
      <c r="P350" s="113"/>
      <c r="Q350" s="113">
        <v>523.72</v>
      </c>
      <c r="R350" s="113"/>
    </row>
    <row r="351" spans="2:18" s="1" customFormat="1" ht="14.5" customHeight="1" x14ac:dyDescent="0.25">
      <c r="B351" s="8" t="s">
        <v>724</v>
      </c>
      <c r="C351" s="36" t="s">
        <v>724</v>
      </c>
      <c r="D351" s="36" t="s">
        <v>725</v>
      </c>
      <c r="E351" s="36" t="s">
        <v>499</v>
      </c>
      <c r="F351" s="37">
        <v>42978</v>
      </c>
      <c r="G351" s="36" t="s">
        <v>726</v>
      </c>
      <c r="H351" s="37">
        <v>44580</v>
      </c>
      <c r="I351" s="107" t="s">
        <v>50</v>
      </c>
      <c r="J351" s="107"/>
      <c r="K351" s="107"/>
      <c r="L351" s="36" t="s">
        <v>166</v>
      </c>
      <c r="M351" s="36" t="s">
        <v>43</v>
      </c>
      <c r="N351" s="113"/>
      <c r="O351" s="113"/>
      <c r="P351" s="113"/>
      <c r="Q351" s="113"/>
      <c r="R351" s="113"/>
    </row>
    <row r="352" spans="2:18" s="1" customFormat="1" ht="14.5" customHeight="1" x14ac:dyDescent="0.25">
      <c r="B352" s="8" t="s">
        <v>724</v>
      </c>
      <c r="C352" s="36" t="s">
        <v>724</v>
      </c>
      <c r="D352" s="36" t="s">
        <v>725</v>
      </c>
      <c r="E352" s="36" t="s">
        <v>499</v>
      </c>
      <c r="F352" s="37">
        <v>42978</v>
      </c>
      <c r="G352" s="36" t="s">
        <v>727</v>
      </c>
      <c r="H352" s="37">
        <v>45007</v>
      </c>
      <c r="I352" s="107" t="s">
        <v>50</v>
      </c>
      <c r="J352" s="107"/>
      <c r="K352" s="107"/>
      <c r="L352" s="36" t="s">
        <v>60</v>
      </c>
      <c r="M352" s="36" t="s">
        <v>43</v>
      </c>
      <c r="N352" s="113"/>
      <c r="O352" s="113"/>
      <c r="P352" s="113"/>
      <c r="Q352" s="113">
        <v>68.62</v>
      </c>
      <c r="R352" s="113"/>
    </row>
    <row r="353" spans="2:18" s="1" customFormat="1" ht="14.5" customHeight="1" x14ac:dyDescent="0.25">
      <c r="B353" s="8" t="s">
        <v>724</v>
      </c>
      <c r="C353" s="36" t="s">
        <v>724</v>
      </c>
      <c r="D353" s="36" t="s">
        <v>725</v>
      </c>
      <c r="E353" s="36" t="s">
        <v>499</v>
      </c>
      <c r="F353" s="37">
        <v>42978</v>
      </c>
      <c r="G353" s="36" t="s">
        <v>728</v>
      </c>
      <c r="H353" s="37">
        <v>45364</v>
      </c>
      <c r="I353" s="107" t="s">
        <v>104</v>
      </c>
      <c r="J353" s="107"/>
      <c r="K353" s="107"/>
      <c r="L353" s="36" t="s">
        <v>46</v>
      </c>
      <c r="M353" s="36" t="s">
        <v>43</v>
      </c>
      <c r="N353" s="113">
        <v>200</v>
      </c>
      <c r="O353" s="113"/>
      <c r="P353" s="113"/>
      <c r="Q353" s="113">
        <v>440.6</v>
      </c>
      <c r="R353" s="113"/>
    </row>
    <row r="354" spans="2:18" s="1" customFormat="1" ht="14.5" customHeight="1" x14ac:dyDescent="0.25">
      <c r="B354" s="8" t="s">
        <v>729</v>
      </c>
      <c r="C354" s="36" t="s">
        <v>729</v>
      </c>
      <c r="D354" s="36" t="s">
        <v>730</v>
      </c>
      <c r="E354" s="36" t="s">
        <v>499</v>
      </c>
      <c r="F354" s="37">
        <v>42906</v>
      </c>
      <c r="G354" s="36" t="s">
        <v>731</v>
      </c>
      <c r="H354" s="37">
        <v>44616</v>
      </c>
      <c r="I354" s="107" t="s">
        <v>50</v>
      </c>
      <c r="J354" s="107"/>
      <c r="K354" s="107"/>
      <c r="L354" s="36" t="s">
        <v>118</v>
      </c>
      <c r="M354" s="36" t="s">
        <v>43</v>
      </c>
      <c r="N354" s="113">
        <v>200</v>
      </c>
      <c r="O354" s="113"/>
      <c r="P354" s="113"/>
      <c r="Q354" s="113">
        <v>297.05</v>
      </c>
      <c r="R354" s="113"/>
    </row>
    <row r="355" spans="2:18" s="1" customFormat="1" ht="14.5" customHeight="1" x14ac:dyDescent="0.25">
      <c r="B355" s="8" t="s">
        <v>729</v>
      </c>
      <c r="C355" s="36" t="s">
        <v>729</v>
      </c>
      <c r="D355" s="36" t="s">
        <v>730</v>
      </c>
      <c r="E355" s="36" t="s">
        <v>499</v>
      </c>
      <c r="F355" s="37">
        <v>42906</v>
      </c>
      <c r="G355" s="36" t="s">
        <v>732</v>
      </c>
      <c r="H355" s="37">
        <v>44844</v>
      </c>
      <c r="I355" s="107" t="s">
        <v>84</v>
      </c>
      <c r="J355" s="107"/>
      <c r="K355" s="107"/>
      <c r="L355" s="36" t="s">
        <v>122</v>
      </c>
      <c r="M355" s="36" t="s">
        <v>43</v>
      </c>
      <c r="N355" s="113"/>
      <c r="O355" s="113"/>
      <c r="P355" s="113"/>
      <c r="Q355" s="113">
        <v>49</v>
      </c>
      <c r="R355" s="113"/>
    </row>
    <row r="356" spans="2:18" s="1" customFormat="1" ht="14.5" customHeight="1" x14ac:dyDescent="0.25">
      <c r="B356" s="8" t="s">
        <v>729</v>
      </c>
      <c r="C356" s="36" t="s">
        <v>729</v>
      </c>
      <c r="D356" s="36" t="s">
        <v>730</v>
      </c>
      <c r="E356" s="36" t="s">
        <v>499</v>
      </c>
      <c r="F356" s="37">
        <v>42906</v>
      </c>
      <c r="G356" s="36" t="s">
        <v>733</v>
      </c>
      <c r="H356" s="37">
        <v>45128</v>
      </c>
      <c r="I356" s="107" t="s">
        <v>41</v>
      </c>
      <c r="J356" s="107"/>
      <c r="K356" s="107"/>
      <c r="L356" s="36" t="s">
        <v>375</v>
      </c>
      <c r="M356" s="36" t="s">
        <v>43</v>
      </c>
      <c r="N356" s="113"/>
      <c r="O356" s="113"/>
      <c r="P356" s="113"/>
      <c r="Q356" s="113">
        <v>288.57</v>
      </c>
      <c r="R356" s="113"/>
    </row>
    <row r="357" spans="2:18" s="1" customFormat="1" ht="14.5" customHeight="1" x14ac:dyDescent="0.25">
      <c r="B357" s="8" t="s">
        <v>734</v>
      </c>
      <c r="C357" s="36" t="s">
        <v>734</v>
      </c>
      <c r="D357" s="36" t="s">
        <v>735</v>
      </c>
      <c r="E357" s="36" t="s">
        <v>499</v>
      </c>
      <c r="F357" s="37">
        <v>42824</v>
      </c>
      <c r="G357" s="36" t="s">
        <v>736</v>
      </c>
      <c r="H357" s="37">
        <v>45412</v>
      </c>
      <c r="I357" s="107" t="s">
        <v>104</v>
      </c>
      <c r="J357" s="107"/>
      <c r="K357" s="107"/>
      <c r="L357" s="36" t="s">
        <v>256</v>
      </c>
      <c r="M357" s="36" t="s">
        <v>43</v>
      </c>
      <c r="N357" s="113">
        <v>0</v>
      </c>
      <c r="O357" s="113"/>
      <c r="P357" s="113"/>
      <c r="Q357" s="113">
        <v>0</v>
      </c>
      <c r="R357" s="113"/>
    </row>
    <row r="358" spans="2:18" s="1" customFormat="1" ht="14.5" customHeight="1" x14ac:dyDescent="0.25">
      <c r="B358" s="8" t="s">
        <v>737</v>
      </c>
      <c r="C358" s="36" t="s">
        <v>737</v>
      </c>
      <c r="D358" s="36" t="s">
        <v>738</v>
      </c>
      <c r="E358" s="36" t="s">
        <v>499</v>
      </c>
      <c r="F358" s="37">
        <v>42922</v>
      </c>
      <c r="G358" s="36" t="s">
        <v>739</v>
      </c>
      <c r="H358" s="37">
        <v>44963</v>
      </c>
      <c r="I358" s="107" t="s">
        <v>41</v>
      </c>
      <c r="J358" s="107"/>
      <c r="K358" s="107"/>
      <c r="L358" s="36" t="s">
        <v>68</v>
      </c>
      <c r="M358" s="36" t="s">
        <v>43</v>
      </c>
      <c r="N358" s="113">
        <v>83.93</v>
      </c>
      <c r="O358" s="113"/>
      <c r="P358" s="113"/>
      <c r="Q358" s="113">
        <v>83.93</v>
      </c>
      <c r="R358" s="113"/>
    </row>
    <row r="359" spans="2:18" s="1" customFormat="1" ht="14.5" customHeight="1" x14ac:dyDescent="0.25">
      <c r="B359" s="8" t="s">
        <v>740</v>
      </c>
      <c r="C359" s="36" t="s">
        <v>740</v>
      </c>
      <c r="D359" s="36" t="s">
        <v>741</v>
      </c>
      <c r="E359" s="36" t="s">
        <v>499</v>
      </c>
      <c r="F359" s="37">
        <v>42824</v>
      </c>
      <c r="G359" s="36" t="s">
        <v>742</v>
      </c>
      <c r="H359" s="37">
        <v>44243</v>
      </c>
      <c r="I359" s="107" t="s">
        <v>84</v>
      </c>
      <c r="J359" s="107"/>
      <c r="K359" s="107"/>
      <c r="L359" s="36" t="s">
        <v>85</v>
      </c>
      <c r="M359" s="36" t="s">
        <v>43</v>
      </c>
      <c r="N359" s="113"/>
      <c r="O359" s="113"/>
      <c r="P359" s="113"/>
      <c r="Q359" s="113"/>
      <c r="R359" s="113"/>
    </row>
    <row r="360" spans="2:18" s="1" customFormat="1" ht="14.5" customHeight="1" x14ac:dyDescent="0.25">
      <c r="B360" s="8" t="s">
        <v>740</v>
      </c>
      <c r="C360" s="36" t="s">
        <v>740</v>
      </c>
      <c r="D360" s="36" t="s">
        <v>741</v>
      </c>
      <c r="E360" s="36" t="s">
        <v>499</v>
      </c>
      <c r="F360" s="37">
        <v>42824</v>
      </c>
      <c r="G360" s="36" t="s">
        <v>743</v>
      </c>
      <c r="H360" s="37">
        <v>44242</v>
      </c>
      <c r="I360" s="107" t="s">
        <v>41</v>
      </c>
      <c r="J360" s="107"/>
      <c r="K360" s="107"/>
      <c r="L360" s="36" t="s">
        <v>68</v>
      </c>
      <c r="M360" s="36" t="s">
        <v>43</v>
      </c>
      <c r="N360" s="113">
        <v>0</v>
      </c>
      <c r="O360" s="113"/>
      <c r="P360" s="113"/>
      <c r="Q360" s="113">
        <v>2680.33</v>
      </c>
      <c r="R360" s="113"/>
    </row>
    <row r="361" spans="2:18" s="1" customFormat="1" ht="14.5" customHeight="1" x14ac:dyDescent="0.25">
      <c r="B361" s="8" t="s">
        <v>740</v>
      </c>
      <c r="C361" s="36" t="s">
        <v>740</v>
      </c>
      <c r="D361" s="36" t="s">
        <v>741</v>
      </c>
      <c r="E361" s="36" t="s">
        <v>499</v>
      </c>
      <c r="F361" s="37">
        <v>42824</v>
      </c>
      <c r="G361" s="36" t="s">
        <v>744</v>
      </c>
      <c r="H361" s="37">
        <v>44574</v>
      </c>
      <c r="I361" s="107" t="s">
        <v>67</v>
      </c>
      <c r="J361" s="107"/>
      <c r="K361" s="107"/>
      <c r="L361" s="36" t="s">
        <v>68</v>
      </c>
      <c r="M361" s="36" t="s">
        <v>69</v>
      </c>
      <c r="N361" s="113">
        <v>0</v>
      </c>
      <c r="O361" s="113"/>
      <c r="P361" s="113"/>
      <c r="Q361" s="113">
        <v>3304.74</v>
      </c>
      <c r="R361" s="113"/>
    </row>
    <row r="362" spans="2:18" s="1" customFormat="1" ht="14.5" customHeight="1" x14ac:dyDescent="0.25">
      <c r="B362" s="8" t="s">
        <v>745</v>
      </c>
      <c r="C362" s="36" t="s">
        <v>745</v>
      </c>
      <c r="D362" s="36" t="s">
        <v>746</v>
      </c>
      <c r="E362" s="36" t="s">
        <v>499</v>
      </c>
      <c r="F362" s="37">
        <v>42885</v>
      </c>
      <c r="G362" s="36" t="s">
        <v>747</v>
      </c>
      <c r="H362" s="37">
        <v>45170</v>
      </c>
      <c r="I362" s="107" t="s">
        <v>50</v>
      </c>
      <c r="J362" s="107"/>
      <c r="K362" s="107"/>
      <c r="L362" s="36" t="s">
        <v>82</v>
      </c>
      <c r="M362" s="36" t="s">
        <v>43</v>
      </c>
      <c r="N362" s="113"/>
      <c r="O362" s="113"/>
      <c r="P362" s="113"/>
      <c r="Q362" s="113">
        <v>27.13</v>
      </c>
      <c r="R362" s="113"/>
    </row>
    <row r="363" spans="2:18" s="1" customFormat="1" ht="14.5" customHeight="1" x14ac:dyDescent="0.25">
      <c r="B363" s="8" t="s">
        <v>748</v>
      </c>
      <c r="C363" s="36" t="s">
        <v>748</v>
      </c>
      <c r="D363" s="36" t="s">
        <v>749</v>
      </c>
      <c r="E363" s="36" t="s">
        <v>499</v>
      </c>
      <c r="F363" s="37">
        <v>42913</v>
      </c>
      <c r="G363" s="36" t="s">
        <v>750</v>
      </c>
      <c r="H363" s="37">
        <v>45174</v>
      </c>
      <c r="I363" s="107" t="s">
        <v>104</v>
      </c>
      <c r="J363" s="107"/>
      <c r="K363" s="107"/>
      <c r="L363" s="36" t="s">
        <v>166</v>
      </c>
      <c r="M363" s="36" t="s">
        <v>43</v>
      </c>
      <c r="N363" s="113">
        <v>200</v>
      </c>
      <c r="O363" s="113"/>
      <c r="P363" s="113"/>
      <c r="Q363" s="113">
        <v>315</v>
      </c>
      <c r="R363" s="113"/>
    </row>
    <row r="364" spans="2:18" s="1" customFormat="1" ht="14.5" customHeight="1" x14ac:dyDescent="0.25">
      <c r="B364" s="8" t="s">
        <v>751</v>
      </c>
      <c r="C364" s="36" t="s">
        <v>751</v>
      </c>
      <c r="D364" s="36" t="s">
        <v>752</v>
      </c>
      <c r="E364" s="36" t="s">
        <v>499</v>
      </c>
      <c r="F364" s="37">
        <v>42824</v>
      </c>
      <c r="G364" s="36" t="s">
        <v>753</v>
      </c>
      <c r="H364" s="37">
        <v>44600</v>
      </c>
      <c r="I364" s="107" t="s">
        <v>84</v>
      </c>
      <c r="J364" s="107"/>
      <c r="K364" s="107"/>
      <c r="L364" s="36" t="s">
        <v>85</v>
      </c>
      <c r="M364" s="36" t="s">
        <v>43</v>
      </c>
      <c r="N364" s="113">
        <v>200</v>
      </c>
      <c r="O364" s="113"/>
      <c r="P364" s="113"/>
      <c r="Q364" s="113">
        <v>594.70000000000005</v>
      </c>
      <c r="R364" s="113"/>
    </row>
    <row r="365" spans="2:18" s="1" customFormat="1" ht="14.5" customHeight="1" x14ac:dyDescent="0.25">
      <c r="B365" s="8" t="s">
        <v>754</v>
      </c>
      <c r="C365" s="36" t="s">
        <v>754</v>
      </c>
      <c r="D365" s="36" t="s">
        <v>755</v>
      </c>
      <c r="E365" s="36" t="s">
        <v>499</v>
      </c>
      <c r="F365" s="37">
        <v>43108</v>
      </c>
      <c r="G365" s="36" t="s">
        <v>756</v>
      </c>
      <c r="H365" s="37">
        <v>44322</v>
      </c>
      <c r="I365" s="107" t="s">
        <v>385</v>
      </c>
      <c r="J365" s="107"/>
      <c r="K365" s="107"/>
      <c r="L365" s="36" t="s">
        <v>100</v>
      </c>
      <c r="M365" s="36" t="s">
        <v>43</v>
      </c>
      <c r="N365" s="113">
        <v>292.64</v>
      </c>
      <c r="O365" s="113"/>
      <c r="P365" s="113"/>
      <c r="Q365" s="113">
        <v>292.64</v>
      </c>
      <c r="R365" s="113"/>
    </row>
    <row r="366" spans="2:18" s="1" customFormat="1" ht="14.5" customHeight="1" x14ac:dyDescent="0.25">
      <c r="B366" s="8" t="s">
        <v>754</v>
      </c>
      <c r="C366" s="36" t="s">
        <v>754</v>
      </c>
      <c r="D366" s="36" t="s">
        <v>755</v>
      </c>
      <c r="E366" s="36" t="s">
        <v>499</v>
      </c>
      <c r="F366" s="37">
        <v>43108</v>
      </c>
      <c r="G366" s="36" t="s">
        <v>757</v>
      </c>
      <c r="H366" s="37">
        <v>44853</v>
      </c>
      <c r="I366" s="107" t="s">
        <v>50</v>
      </c>
      <c r="J366" s="107"/>
      <c r="K366" s="107"/>
      <c r="L366" s="36" t="s">
        <v>60</v>
      </c>
      <c r="M366" s="36" t="s">
        <v>43</v>
      </c>
      <c r="N366" s="113">
        <v>57.25</v>
      </c>
      <c r="O366" s="113"/>
      <c r="P366" s="113"/>
      <c r="Q366" s="113">
        <v>57.25</v>
      </c>
      <c r="R366" s="113"/>
    </row>
    <row r="367" spans="2:18" s="1" customFormat="1" ht="14.5" customHeight="1" x14ac:dyDescent="0.25">
      <c r="B367" s="8" t="s">
        <v>754</v>
      </c>
      <c r="C367" s="36" t="s">
        <v>754</v>
      </c>
      <c r="D367" s="36" t="s">
        <v>755</v>
      </c>
      <c r="E367" s="36" t="s">
        <v>499</v>
      </c>
      <c r="F367" s="37">
        <v>43108</v>
      </c>
      <c r="G367" s="36" t="s">
        <v>758</v>
      </c>
      <c r="H367" s="37">
        <v>45436</v>
      </c>
      <c r="I367" s="107" t="s">
        <v>84</v>
      </c>
      <c r="J367" s="107"/>
      <c r="K367" s="107"/>
      <c r="L367" s="36" t="s">
        <v>85</v>
      </c>
      <c r="M367" s="36" t="s">
        <v>43</v>
      </c>
      <c r="N367" s="113"/>
      <c r="O367" s="113"/>
      <c r="P367" s="113"/>
      <c r="Q367" s="113">
        <v>681.26</v>
      </c>
      <c r="R367" s="113"/>
    </row>
    <row r="368" spans="2:18" s="1" customFormat="1" ht="14.5" customHeight="1" x14ac:dyDescent="0.25">
      <c r="B368" s="8" t="s">
        <v>759</v>
      </c>
      <c r="C368" s="36" t="s">
        <v>759</v>
      </c>
      <c r="D368" s="36" t="s">
        <v>760</v>
      </c>
      <c r="E368" s="36" t="s">
        <v>499</v>
      </c>
      <c r="F368" s="37">
        <v>43105</v>
      </c>
      <c r="G368" s="36" t="s">
        <v>761</v>
      </c>
      <c r="H368" s="37">
        <v>44629</v>
      </c>
      <c r="I368" s="107" t="s">
        <v>73</v>
      </c>
      <c r="J368" s="107"/>
      <c r="K368" s="107"/>
      <c r="L368" s="36" t="s">
        <v>51</v>
      </c>
      <c r="M368" s="36" t="s">
        <v>43</v>
      </c>
      <c r="N368" s="113">
        <v>200</v>
      </c>
      <c r="O368" s="113"/>
      <c r="P368" s="113"/>
      <c r="Q368" s="113">
        <v>896.32</v>
      </c>
      <c r="R368" s="113"/>
    </row>
    <row r="369" spans="2:18" s="1" customFormat="1" ht="14.5" customHeight="1" x14ac:dyDescent="0.25">
      <c r="B369" s="8" t="s">
        <v>759</v>
      </c>
      <c r="C369" s="36" t="s">
        <v>759</v>
      </c>
      <c r="D369" s="36" t="s">
        <v>760</v>
      </c>
      <c r="E369" s="36" t="s">
        <v>499</v>
      </c>
      <c r="F369" s="37">
        <v>43105</v>
      </c>
      <c r="G369" s="36" t="s">
        <v>762</v>
      </c>
      <c r="H369" s="37">
        <v>45072</v>
      </c>
      <c r="I369" s="107" t="s">
        <v>41</v>
      </c>
      <c r="J369" s="107"/>
      <c r="K369" s="107"/>
      <c r="L369" s="36" t="s">
        <v>51</v>
      </c>
      <c r="M369" s="36" t="s">
        <v>43</v>
      </c>
      <c r="N369" s="113"/>
      <c r="O369" s="113"/>
      <c r="P369" s="113"/>
      <c r="Q369" s="113">
        <v>301.10000000000002</v>
      </c>
      <c r="R369" s="113"/>
    </row>
    <row r="370" spans="2:18" s="1" customFormat="1" ht="14.5" customHeight="1" x14ac:dyDescent="0.25">
      <c r="B370" s="8" t="s">
        <v>759</v>
      </c>
      <c r="C370" s="36" t="s">
        <v>759</v>
      </c>
      <c r="D370" s="36" t="s">
        <v>760</v>
      </c>
      <c r="E370" s="36" t="s">
        <v>499</v>
      </c>
      <c r="F370" s="37">
        <v>43105</v>
      </c>
      <c r="G370" s="36" t="s">
        <v>763</v>
      </c>
      <c r="H370" s="37">
        <v>44292</v>
      </c>
      <c r="I370" s="107" t="s">
        <v>84</v>
      </c>
      <c r="J370" s="107"/>
      <c r="K370" s="107"/>
      <c r="L370" s="36" t="s">
        <v>85</v>
      </c>
      <c r="M370" s="36" t="s">
        <v>43</v>
      </c>
      <c r="N370" s="113">
        <v>68</v>
      </c>
      <c r="O370" s="113"/>
      <c r="P370" s="113"/>
      <c r="Q370" s="113">
        <v>542.77</v>
      </c>
      <c r="R370" s="113"/>
    </row>
    <row r="371" spans="2:18" s="1" customFormat="1" ht="14.5" customHeight="1" x14ac:dyDescent="0.25">
      <c r="B371" s="8" t="s">
        <v>759</v>
      </c>
      <c r="C371" s="36" t="s">
        <v>759</v>
      </c>
      <c r="D371" s="36" t="s">
        <v>760</v>
      </c>
      <c r="E371" s="36" t="s">
        <v>499</v>
      </c>
      <c r="F371" s="37">
        <v>43105</v>
      </c>
      <c r="G371" s="36" t="s">
        <v>764</v>
      </c>
      <c r="H371" s="37">
        <v>44300</v>
      </c>
      <c r="I371" s="107" t="s">
        <v>84</v>
      </c>
      <c r="J371" s="107"/>
      <c r="K371" s="107"/>
      <c r="L371" s="36" t="s">
        <v>85</v>
      </c>
      <c r="M371" s="36" t="s">
        <v>43</v>
      </c>
      <c r="N371" s="113">
        <v>400</v>
      </c>
      <c r="O371" s="113"/>
      <c r="P371" s="113"/>
      <c r="Q371" s="113">
        <v>542.77</v>
      </c>
      <c r="R371" s="113"/>
    </row>
    <row r="372" spans="2:18" s="1" customFormat="1" ht="14.5" customHeight="1" x14ac:dyDescent="0.25">
      <c r="B372" s="8" t="s">
        <v>765</v>
      </c>
      <c r="C372" s="36" t="s">
        <v>765</v>
      </c>
      <c r="D372" s="36" t="s">
        <v>766</v>
      </c>
      <c r="E372" s="36" t="s">
        <v>499</v>
      </c>
      <c r="F372" s="37">
        <v>43403</v>
      </c>
      <c r="G372" s="36" t="s">
        <v>767</v>
      </c>
      <c r="H372" s="37">
        <v>44530</v>
      </c>
      <c r="I372" s="107" t="s">
        <v>84</v>
      </c>
      <c r="J372" s="107"/>
      <c r="K372" s="107"/>
      <c r="L372" s="36" t="s">
        <v>85</v>
      </c>
      <c r="M372" s="36" t="s">
        <v>43</v>
      </c>
      <c r="N372" s="113">
        <v>400</v>
      </c>
      <c r="O372" s="113"/>
      <c r="P372" s="113"/>
      <c r="Q372" s="113">
        <v>550.9</v>
      </c>
      <c r="R372" s="113"/>
    </row>
    <row r="373" spans="2:18" s="1" customFormat="1" ht="14.5" customHeight="1" x14ac:dyDescent="0.25">
      <c r="B373" s="8" t="s">
        <v>768</v>
      </c>
      <c r="C373" s="36" t="s">
        <v>768</v>
      </c>
      <c r="D373" s="36" t="s">
        <v>769</v>
      </c>
      <c r="E373" s="36" t="s">
        <v>499</v>
      </c>
      <c r="F373" s="37">
        <v>43403</v>
      </c>
      <c r="G373" s="36" t="s">
        <v>770</v>
      </c>
      <c r="H373" s="37">
        <v>45000</v>
      </c>
      <c r="I373" s="107" t="s">
        <v>84</v>
      </c>
      <c r="J373" s="107"/>
      <c r="K373" s="107"/>
      <c r="L373" s="36" t="s">
        <v>85</v>
      </c>
      <c r="M373" s="36" t="s">
        <v>43</v>
      </c>
      <c r="N373" s="113">
        <v>200</v>
      </c>
      <c r="O373" s="113"/>
      <c r="P373" s="113"/>
      <c r="Q373" s="113">
        <v>626.24</v>
      </c>
      <c r="R373" s="113"/>
    </row>
    <row r="374" spans="2:18" s="1" customFormat="1" ht="14.5" customHeight="1" x14ac:dyDescent="0.25">
      <c r="B374" s="8" t="s">
        <v>771</v>
      </c>
      <c r="C374" s="36" t="s">
        <v>771</v>
      </c>
      <c r="D374" s="36" t="s">
        <v>772</v>
      </c>
      <c r="E374" s="36" t="s">
        <v>499</v>
      </c>
      <c r="F374" s="37">
        <v>43403</v>
      </c>
      <c r="G374" s="36" t="s">
        <v>773</v>
      </c>
      <c r="H374" s="37">
        <v>44217</v>
      </c>
      <c r="I374" s="107" t="s">
        <v>84</v>
      </c>
      <c r="J374" s="107"/>
      <c r="K374" s="107"/>
      <c r="L374" s="36" t="s">
        <v>68</v>
      </c>
      <c r="M374" s="36" t="s">
        <v>43</v>
      </c>
      <c r="N374" s="113">
        <v>0</v>
      </c>
      <c r="O374" s="113"/>
      <c r="P374" s="113"/>
      <c r="Q374" s="113">
        <v>89.9</v>
      </c>
      <c r="R374" s="113"/>
    </row>
    <row r="375" spans="2:18" s="1" customFormat="1" ht="14.5" customHeight="1" x14ac:dyDescent="0.25">
      <c r="B375" s="8" t="s">
        <v>771</v>
      </c>
      <c r="C375" s="36" t="s">
        <v>771</v>
      </c>
      <c r="D375" s="36" t="s">
        <v>772</v>
      </c>
      <c r="E375" s="36" t="s">
        <v>499</v>
      </c>
      <c r="F375" s="37">
        <v>43403</v>
      </c>
      <c r="G375" s="36" t="s">
        <v>774</v>
      </c>
      <c r="H375" s="37">
        <v>44573</v>
      </c>
      <c r="I375" s="107" t="s">
        <v>50</v>
      </c>
      <c r="J375" s="107"/>
      <c r="K375" s="107"/>
      <c r="L375" s="36" t="s">
        <v>55</v>
      </c>
      <c r="M375" s="36" t="s">
        <v>43</v>
      </c>
      <c r="N375" s="113"/>
      <c r="O375" s="113"/>
      <c r="P375" s="113"/>
      <c r="Q375" s="113"/>
      <c r="R375" s="113"/>
    </row>
    <row r="376" spans="2:18" s="1" customFormat="1" ht="14.5" customHeight="1" x14ac:dyDescent="0.25">
      <c r="B376" s="8" t="s">
        <v>775</v>
      </c>
      <c r="C376" s="36" t="s">
        <v>775</v>
      </c>
      <c r="D376" s="36" t="s">
        <v>776</v>
      </c>
      <c r="E376" s="36" t="s">
        <v>499</v>
      </c>
      <c r="F376" s="37">
        <v>43403</v>
      </c>
      <c r="G376" s="36" t="s">
        <v>777</v>
      </c>
      <c r="H376" s="37">
        <v>44592</v>
      </c>
      <c r="I376" s="107" t="s">
        <v>50</v>
      </c>
      <c r="J376" s="107"/>
      <c r="K376" s="107"/>
      <c r="L376" s="36" t="s">
        <v>51</v>
      </c>
      <c r="M376" s="36" t="s">
        <v>43</v>
      </c>
      <c r="N376" s="113">
        <v>500</v>
      </c>
      <c r="O376" s="113"/>
      <c r="P376" s="113"/>
      <c r="Q376" s="113">
        <v>2121.3000000000002</v>
      </c>
      <c r="R376" s="113"/>
    </row>
    <row r="377" spans="2:18" s="1" customFormat="1" ht="14.5" customHeight="1" x14ac:dyDescent="0.25">
      <c r="B377" s="8" t="s">
        <v>778</v>
      </c>
      <c r="C377" s="36" t="s">
        <v>778</v>
      </c>
      <c r="D377" s="36" t="s">
        <v>779</v>
      </c>
      <c r="E377" s="36" t="s">
        <v>499</v>
      </c>
      <c r="F377" s="37">
        <v>43403</v>
      </c>
      <c r="G377" s="36" t="s">
        <v>780</v>
      </c>
      <c r="H377" s="37">
        <v>44279</v>
      </c>
      <c r="I377" s="107" t="s">
        <v>41</v>
      </c>
      <c r="J377" s="107"/>
      <c r="K377" s="107"/>
      <c r="L377" s="36" t="s">
        <v>82</v>
      </c>
      <c r="M377" s="36" t="s">
        <v>43</v>
      </c>
      <c r="N377" s="113">
        <v>31.24</v>
      </c>
      <c r="O377" s="113"/>
      <c r="P377" s="113"/>
      <c r="Q377" s="113">
        <v>31.24</v>
      </c>
      <c r="R377" s="113"/>
    </row>
    <row r="378" spans="2:18" s="1" customFormat="1" ht="14.5" customHeight="1" x14ac:dyDescent="0.25">
      <c r="B378" s="8" t="s">
        <v>778</v>
      </c>
      <c r="C378" s="36" t="s">
        <v>778</v>
      </c>
      <c r="D378" s="36" t="s">
        <v>779</v>
      </c>
      <c r="E378" s="36" t="s">
        <v>499</v>
      </c>
      <c r="F378" s="37">
        <v>43403</v>
      </c>
      <c r="G378" s="36" t="s">
        <v>781</v>
      </c>
      <c r="H378" s="37">
        <v>45082</v>
      </c>
      <c r="I378" s="107" t="s">
        <v>50</v>
      </c>
      <c r="J378" s="107"/>
      <c r="K378" s="107"/>
      <c r="L378" s="36" t="s">
        <v>147</v>
      </c>
      <c r="M378" s="36" t="s">
        <v>43</v>
      </c>
      <c r="N378" s="113">
        <v>200</v>
      </c>
      <c r="O378" s="113"/>
      <c r="P378" s="113"/>
      <c r="Q378" s="113">
        <v>2118.7399999999998</v>
      </c>
      <c r="R378" s="113"/>
    </row>
    <row r="379" spans="2:18" s="1" customFormat="1" ht="14.5" customHeight="1" x14ac:dyDescent="0.25">
      <c r="B379" s="8" t="s">
        <v>778</v>
      </c>
      <c r="C379" s="36" t="s">
        <v>778</v>
      </c>
      <c r="D379" s="36" t="s">
        <v>779</v>
      </c>
      <c r="E379" s="36" t="s">
        <v>499</v>
      </c>
      <c r="F379" s="37">
        <v>43403</v>
      </c>
      <c r="G379" s="36" t="s">
        <v>782</v>
      </c>
      <c r="H379" s="37">
        <v>45082</v>
      </c>
      <c r="I379" s="107" t="s">
        <v>50</v>
      </c>
      <c r="J379" s="107"/>
      <c r="K379" s="107"/>
      <c r="L379" s="36" t="s">
        <v>55</v>
      </c>
      <c r="M379" s="36" t="s">
        <v>43</v>
      </c>
      <c r="N379" s="113">
        <v>200</v>
      </c>
      <c r="O379" s="113"/>
      <c r="P379" s="113"/>
      <c r="Q379" s="113">
        <v>918.94</v>
      </c>
      <c r="R379" s="113"/>
    </row>
    <row r="380" spans="2:18" s="1" customFormat="1" ht="14.5" customHeight="1" x14ac:dyDescent="0.25">
      <c r="B380" s="8" t="s">
        <v>783</v>
      </c>
      <c r="C380" s="36" t="s">
        <v>783</v>
      </c>
      <c r="D380" s="36" t="s">
        <v>784</v>
      </c>
      <c r="E380" s="36" t="s">
        <v>499</v>
      </c>
      <c r="F380" s="37">
        <v>43403</v>
      </c>
      <c r="G380" s="36" t="s">
        <v>785</v>
      </c>
      <c r="H380" s="37">
        <v>44355</v>
      </c>
      <c r="I380" s="107" t="s">
        <v>50</v>
      </c>
      <c r="J380" s="107"/>
      <c r="K380" s="107"/>
      <c r="L380" s="36" t="s">
        <v>60</v>
      </c>
      <c r="M380" s="36" t="s">
        <v>43</v>
      </c>
      <c r="N380" s="113">
        <v>51.37</v>
      </c>
      <c r="O380" s="113"/>
      <c r="P380" s="113"/>
      <c r="Q380" s="113">
        <v>51.37</v>
      </c>
      <c r="R380" s="113"/>
    </row>
    <row r="381" spans="2:18" s="1" customFormat="1" ht="14.5" customHeight="1" x14ac:dyDescent="0.25">
      <c r="B381" s="8" t="s">
        <v>783</v>
      </c>
      <c r="C381" s="36" t="s">
        <v>783</v>
      </c>
      <c r="D381" s="36" t="s">
        <v>784</v>
      </c>
      <c r="E381" s="36" t="s">
        <v>499</v>
      </c>
      <c r="F381" s="37">
        <v>43403</v>
      </c>
      <c r="G381" s="36" t="s">
        <v>786</v>
      </c>
      <c r="H381" s="37">
        <v>45076</v>
      </c>
      <c r="I381" s="107" t="s">
        <v>50</v>
      </c>
      <c r="J381" s="107"/>
      <c r="K381" s="107"/>
      <c r="L381" s="36" t="s">
        <v>100</v>
      </c>
      <c r="M381" s="36" t="s">
        <v>43</v>
      </c>
      <c r="N381" s="113">
        <v>200</v>
      </c>
      <c r="O381" s="113"/>
      <c r="P381" s="113"/>
      <c r="Q381" s="113">
        <v>3058.41</v>
      </c>
      <c r="R381" s="113"/>
    </row>
    <row r="382" spans="2:18" s="1" customFormat="1" ht="14.5" customHeight="1" x14ac:dyDescent="0.25">
      <c r="B382" s="8" t="s">
        <v>787</v>
      </c>
      <c r="C382" s="36" t="s">
        <v>787</v>
      </c>
      <c r="D382" s="36" t="s">
        <v>788</v>
      </c>
      <c r="E382" s="36" t="s">
        <v>499</v>
      </c>
      <c r="F382" s="37">
        <v>43403</v>
      </c>
      <c r="G382" s="36" t="s">
        <v>789</v>
      </c>
      <c r="H382" s="37">
        <v>44404</v>
      </c>
      <c r="I382" s="107" t="s">
        <v>50</v>
      </c>
      <c r="J382" s="107"/>
      <c r="K382" s="107"/>
      <c r="L382" s="36" t="s">
        <v>51</v>
      </c>
      <c r="M382" s="36" t="s">
        <v>43</v>
      </c>
      <c r="N382" s="113">
        <v>500</v>
      </c>
      <c r="O382" s="113"/>
      <c r="P382" s="113"/>
      <c r="Q382" s="113">
        <v>1770.82</v>
      </c>
      <c r="R382" s="113"/>
    </row>
    <row r="383" spans="2:18" s="1" customFormat="1" ht="14.5" customHeight="1" x14ac:dyDescent="0.25">
      <c r="B383" s="8" t="s">
        <v>787</v>
      </c>
      <c r="C383" s="36" t="s">
        <v>787</v>
      </c>
      <c r="D383" s="36" t="s">
        <v>788</v>
      </c>
      <c r="E383" s="36" t="s">
        <v>499</v>
      </c>
      <c r="F383" s="37">
        <v>43403</v>
      </c>
      <c r="G383" s="36" t="s">
        <v>790</v>
      </c>
      <c r="H383" s="37">
        <v>44888</v>
      </c>
      <c r="I383" s="107" t="s">
        <v>41</v>
      </c>
      <c r="J383" s="107"/>
      <c r="K383" s="107"/>
      <c r="L383" s="36" t="s">
        <v>147</v>
      </c>
      <c r="M383" s="36" t="s">
        <v>43</v>
      </c>
      <c r="N383" s="113"/>
      <c r="O383" s="113"/>
      <c r="P383" s="113"/>
      <c r="Q383" s="113">
        <v>139.86000000000001</v>
      </c>
      <c r="R383" s="113"/>
    </row>
    <row r="384" spans="2:18" s="1" customFormat="1" ht="14.5" customHeight="1" x14ac:dyDescent="0.25">
      <c r="B384" s="8" t="s">
        <v>787</v>
      </c>
      <c r="C384" s="36" t="s">
        <v>787</v>
      </c>
      <c r="D384" s="36" t="s">
        <v>788</v>
      </c>
      <c r="E384" s="36" t="s">
        <v>499</v>
      </c>
      <c r="F384" s="37">
        <v>43403</v>
      </c>
      <c r="G384" s="36" t="s">
        <v>791</v>
      </c>
      <c r="H384" s="37">
        <v>45113</v>
      </c>
      <c r="I384" s="107" t="s">
        <v>84</v>
      </c>
      <c r="J384" s="107"/>
      <c r="K384" s="107"/>
      <c r="L384" s="36" t="s">
        <v>85</v>
      </c>
      <c r="M384" s="36" t="s">
        <v>43</v>
      </c>
      <c r="N384" s="113">
        <v>200</v>
      </c>
      <c r="O384" s="113"/>
      <c r="P384" s="113"/>
      <c r="Q384" s="113">
        <v>640.88</v>
      </c>
      <c r="R384" s="113"/>
    </row>
    <row r="385" spans="2:18" s="1" customFormat="1" ht="14.5" customHeight="1" x14ac:dyDescent="0.25">
      <c r="B385" s="8" t="s">
        <v>792</v>
      </c>
      <c r="C385" s="36" t="s">
        <v>792</v>
      </c>
      <c r="D385" s="36" t="s">
        <v>793</v>
      </c>
      <c r="E385" s="36" t="s">
        <v>499</v>
      </c>
      <c r="F385" s="37">
        <v>43403</v>
      </c>
      <c r="G385" s="36" t="s">
        <v>794</v>
      </c>
      <c r="H385" s="37">
        <v>45244</v>
      </c>
      <c r="I385" s="107" t="s">
        <v>41</v>
      </c>
      <c r="J385" s="107"/>
      <c r="K385" s="107"/>
      <c r="L385" s="36" t="s">
        <v>55</v>
      </c>
      <c r="M385" s="36" t="s">
        <v>43</v>
      </c>
      <c r="N385" s="113"/>
      <c r="O385" s="113"/>
      <c r="P385" s="113"/>
      <c r="Q385" s="113">
        <v>175.25</v>
      </c>
      <c r="R385" s="113"/>
    </row>
    <row r="386" spans="2:18" s="1" customFormat="1" ht="14.5" customHeight="1" x14ac:dyDescent="0.25">
      <c r="B386" s="8" t="s">
        <v>795</v>
      </c>
      <c r="C386" s="36" t="s">
        <v>795</v>
      </c>
      <c r="D386" s="36" t="s">
        <v>796</v>
      </c>
      <c r="E386" s="36" t="s">
        <v>499</v>
      </c>
      <c r="F386" s="37">
        <v>43403</v>
      </c>
      <c r="G386" s="36" t="s">
        <v>797</v>
      </c>
      <c r="H386" s="37">
        <v>44813</v>
      </c>
      <c r="I386" s="107" t="s">
        <v>447</v>
      </c>
      <c r="J386" s="107"/>
      <c r="K386" s="107"/>
      <c r="L386" s="36" t="s">
        <v>375</v>
      </c>
      <c r="M386" s="36" t="s">
        <v>43</v>
      </c>
      <c r="N386" s="113"/>
      <c r="O386" s="113"/>
      <c r="P386" s="113"/>
      <c r="Q386" s="113"/>
      <c r="R386" s="113"/>
    </row>
    <row r="387" spans="2:18" s="1" customFormat="1" ht="14.5" customHeight="1" x14ac:dyDescent="0.25">
      <c r="B387" s="8" t="s">
        <v>798</v>
      </c>
      <c r="C387" s="36" t="s">
        <v>798</v>
      </c>
      <c r="D387" s="36" t="s">
        <v>799</v>
      </c>
      <c r="E387" s="36" t="s">
        <v>499</v>
      </c>
      <c r="F387" s="37">
        <v>43403</v>
      </c>
      <c r="G387" s="36" t="s">
        <v>800</v>
      </c>
      <c r="H387" s="37">
        <v>44209</v>
      </c>
      <c r="I387" s="107" t="s">
        <v>447</v>
      </c>
      <c r="J387" s="107"/>
      <c r="K387" s="107"/>
      <c r="L387" s="36" t="s">
        <v>68</v>
      </c>
      <c r="M387" s="36" t="s">
        <v>43</v>
      </c>
      <c r="N387" s="113">
        <v>150</v>
      </c>
      <c r="O387" s="113"/>
      <c r="P387" s="113"/>
      <c r="Q387" s="113">
        <v>331.09</v>
      </c>
      <c r="R387" s="113"/>
    </row>
    <row r="388" spans="2:18" s="1" customFormat="1" ht="14.5" customHeight="1" x14ac:dyDescent="0.25">
      <c r="B388" s="8" t="s">
        <v>798</v>
      </c>
      <c r="C388" s="36" t="s">
        <v>798</v>
      </c>
      <c r="D388" s="36" t="s">
        <v>799</v>
      </c>
      <c r="E388" s="36" t="s">
        <v>499</v>
      </c>
      <c r="F388" s="37">
        <v>43403</v>
      </c>
      <c r="G388" s="36" t="s">
        <v>801</v>
      </c>
      <c r="H388" s="37">
        <v>44320</v>
      </c>
      <c r="I388" s="107" t="s">
        <v>50</v>
      </c>
      <c r="J388" s="107"/>
      <c r="K388" s="107"/>
      <c r="L388" s="36" t="s">
        <v>102</v>
      </c>
      <c r="M388" s="36" t="s">
        <v>43</v>
      </c>
      <c r="N388" s="113"/>
      <c r="O388" s="113"/>
      <c r="P388" s="113"/>
      <c r="Q388" s="113"/>
      <c r="R388" s="113"/>
    </row>
    <row r="389" spans="2:18" s="1" customFormat="1" ht="14.5" customHeight="1" x14ac:dyDescent="0.25">
      <c r="B389" s="8" t="s">
        <v>798</v>
      </c>
      <c r="C389" s="36" t="s">
        <v>798</v>
      </c>
      <c r="D389" s="36" t="s">
        <v>799</v>
      </c>
      <c r="E389" s="36" t="s">
        <v>499</v>
      </c>
      <c r="F389" s="37">
        <v>43403</v>
      </c>
      <c r="G389" s="36" t="s">
        <v>802</v>
      </c>
      <c r="H389" s="37">
        <v>44748</v>
      </c>
      <c r="I389" s="107" t="s">
        <v>50</v>
      </c>
      <c r="J389" s="107"/>
      <c r="K389" s="107"/>
      <c r="L389" s="36" t="s">
        <v>51</v>
      </c>
      <c r="M389" s="36" t="s">
        <v>43</v>
      </c>
      <c r="N389" s="113">
        <v>200</v>
      </c>
      <c r="O389" s="113"/>
      <c r="P389" s="113"/>
      <c r="Q389" s="113">
        <v>1127.6600000000001</v>
      </c>
      <c r="R389" s="113"/>
    </row>
    <row r="390" spans="2:18" s="1" customFormat="1" ht="14.5" customHeight="1" x14ac:dyDescent="0.25">
      <c r="B390" s="8" t="s">
        <v>798</v>
      </c>
      <c r="C390" s="36" t="s">
        <v>798</v>
      </c>
      <c r="D390" s="36" t="s">
        <v>799</v>
      </c>
      <c r="E390" s="36" t="s">
        <v>499</v>
      </c>
      <c r="F390" s="37">
        <v>43403</v>
      </c>
      <c r="G390" s="36" t="s">
        <v>803</v>
      </c>
      <c r="H390" s="37">
        <v>45394</v>
      </c>
      <c r="I390" s="107" t="s">
        <v>84</v>
      </c>
      <c r="J390" s="107"/>
      <c r="K390" s="107"/>
      <c r="L390" s="36" t="s">
        <v>85</v>
      </c>
      <c r="M390" s="36" t="s">
        <v>43</v>
      </c>
      <c r="N390" s="113"/>
      <c r="O390" s="113"/>
      <c r="P390" s="113"/>
      <c r="Q390" s="113">
        <v>723.86</v>
      </c>
      <c r="R390" s="113"/>
    </row>
    <row r="391" spans="2:18" s="1" customFormat="1" ht="14.5" customHeight="1" x14ac:dyDescent="0.25">
      <c r="B391" s="8" t="s">
        <v>804</v>
      </c>
      <c r="C391" s="36" t="s">
        <v>804</v>
      </c>
      <c r="D391" s="36" t="s">
        <v>805</v>
      </c>
      <c r="E391" s="36" t="s">
        <v>499</v>
      </c>
      <c r="F391" s="37">
        <v>43497</v>
      </c>
      <c r="G391" s="36" t="s">
        <v>806</v>
      </c>
      <c r="H391" s="37">
        <v>44925</v>
      </c>
      <c r="I391" s="107" t="s">
        <v>84</v>
      </c>
      <c r="J391" s="107"/>
      <c r="K391" s="107"/>
      <c r="L391" s="36" t="s">
        <v>85</v>
      </c>
      <c r="M391" s="36" t="s">
        <v>43</v>
      </c>
      <c r="N391" s="113">
        <v>200</v>
      </c>
      <c r="O391" s="113"/>
      <c r="P391" s="113"/>
      <c r="Q391" s="113">
        <v>586.19000000000005</v>
      </c>
      <c r="R391" s="113"/>
    </row>
    <row r="392" spans="2:18" s="1" customFormat="1" ht="14.5" customHeight="1" x14ac:dyDescent="0.25">
      <c r="B392" s="8" t="s">
        <v>807</v>
      </c>
      <c r="C392" s="36" t="s">
        <v>807</v>
      </c>
      <c r="D392" s="36" t="s">
        <v>808</v>
      </c>
      <c r="E392" s="36" t="s">
        <v>499</v>
      </c>
      <c r="F392" s="37">
        <v>43497</v>
      </c>
      <c r="G392" s="36" t="s">
        <v>809</v>
      </c>
      <c r="H392" s="37">
        <v>44720</v>
      </c>
      <c r="I392" s="107" t="s">
        <v>73</v>
      </c>
      <c r="J392" s="107"/>
      <c r="K392" s="107"/>
      <c r="L392" s="36" t="s">
        <v>46</v>
      </c>
      <c r="M392" s="36" t="s">
        <v>43</v>
      </c>
      <c r="N392" s="113"/>
      <c r="O392" s="113"/>
      <c r="P392" s="113"/>
      <c r="Q392" s="113"/>
      <c r="R392" s="113"/>
    </row>
    <row r="393" spans="2:18" s="1" customFormat="1" ht="14.5" customHeight="1" x14ac:dyDescent="0.25">
      <c r="B393" s="8" t="s">
        <v>807</v>
      </c>
      <c r="C393" s="36" t="s">
        <v>807</v>
      </c>
      <c r="D393" s="36" t="s">
        <v>808</v>
      </c>
      <c r="E393" s="36" t="s">
        <v>499</v>
      </c>
      <c r="F393" s="37">
        <v>43497</v>
      </c>
      <c r="G393" s="36" t="s">
        <v>810</v>
      </c>
      <c r="H393" s="37">
        <v>44907</v>
      </c>
      <c r="I393" s="107" t="s">
        <v>41</v>
      </c>
      <c r="J393" s="107"/>
      <c r="K393" s="107"/>
      <c r="L393" s="36" t="s">
        <v>118</v>
      </c>
      <c r="M393" s="36" t="s">
        <v>43</v>
      </c>
      <c r="N393" s="113">
        <v>115.26</v>
      </c>
      <c r="O393" s="113"/>
      <c r="P393" s="113"/>
      <c r="Q393" s="113">
        <v>115.26</v>
      </c>
      <c r="R393" s="113"/>
    </row>
    <row r="394" spans="2:18" s="1" customFormat="1" ht="14.5" customHeight="1" x14ac:dyDescent="0.25">
      <c r="B394" s="8" t="s">
        <v>811</v>
      </c>
      <c r="C394" s="36" t="s">
        <v>811</v>
      </c>
      <c r="D394" s="36" t="s">
        <v>812</v>
      </c>
      <c r="E394" s="36" t="s">
        <v>499</v>
      </c>
      <c r="F394" s="37">
        <v>43497</v>
      </c>
      <c r="G394" s="36" t="s">
        <v>813</v>
      </c>
      <c r="H394" s="37">
        <v>44242</v>
      </c>
      <c r="I394" s="107" t="s">
        <v>447</v>
      </c>
      <c r="J394" s="107"/>
      <c r="K394" s="107"/>
      <c r="L394" s="36" t="s">
        <v>256</v>
      </c>
      <c r="M394" s="36" t="s">
        <v>43</v>
      </c>
      <c r="N394" s="113">
        <v>0</v>
      </c>
      <c r="O394" s="113"/>
      <c r="P394" s="113"/>
      <c r="Q394" s="113">
        <v>146.62</v>
      </c>
      <c r="R394" s="113"/>
    </row>
    <row r="395" spans="2:18" s="1" customFormat="1" ht="14.5" customHeight="1" x14ac:dyDescent="0.25">
      <c r="B395" s="8" t="s">
        <v>811</v>
      </c>
      <c r="C395" s="36" t="s">
        <v>811</v>
      </c>
      <c r="D395" s="36" t="s">
        <v>812</v>
      </c>
      <c r="E395" s="36" t="s">
        <v>499</v>
      </c>
      <c r="F395" s="37">
        <v>43497</v>
      </c>
      <c r="G395" s="36" t="s">
        <v>814</v>
      </c>
      <c r="H395" s="37">
        <v>44805</v>
      </c>
      <c r="I395" s="107" t="s">
        <v>50</v>
      </c>
      <c r="J395" s="107"/>
      <c r="K395" s="107"/>
      <c r="L395" s="36" t="s">
        <v>100</v>
      </c>
      <c r="M395" s="36" t="s">
        <v>43</v>
      </c>
      <c r="N395" s="113">
        <v>200</v>
      </c>
      <c r="O395" s="113"/>
      <c r="P395" s="113"/>
      <c r="Q395" s="113">
        <v>2055.39</v>
      </c>
      <c r="R395" s="113"/>
    </row>
    <row r="396" spans="2:18" s="1" customFormat="1" ht="14.5" customHeight="1" x14ac:dyDescent="0.25">
      <c r="B396" s="8" t="s">
        <v>811</v>
      </c>
      <c r="C396" s="36" t="s">
        <v>811</v>
      </c>
      <c r="D396" s="36" t="s">
        <v>812</v>
      </c>
      <c r="E396" s="36" t="s">
        <v>499</v>
      </c>
      <c r="F396" s="37">
        <v>43497</v>
      </c>
      <c r="G396" s="36" t="s">
        <v>815</v>
      </c>
      <c r="H396" s="37">
        <v>44998</v>
      </c>
      <c r="I396" s="107" t="s">
        <v>84</v>
      </c>
      <c r="J396" s="107"/>
      <c r="K396" s="107"/>
      <c r="L396" s="36" t="s">
        <v>85</v>
      </c>
      <c r="M396" s="36" t="s">
        <v>43</v>
      </c>
      <c r="N396" s="113">
        <v>200</v>
      </c>
      <c r="O396" s="113"/>
      <c r="P396" s="113"/>
      <c r="Q396" s="113">
        <v>626.24</v>
      </c>
      <c r="R396" s="113"/>
    </row>
    <row r="397" spans="2:18" s="1" customFormat="1" ht="14.5" customHeight="1" x14ac:dyDescent="0.25">
      <c r="B397" s="8" t="s">
        <v>816</v>
      </c>
      <c r="C397" s="36" t="s">
        <v>816</v>
      </c>
      <c r="D397" s="36" t="s">
        <v>817</v>
      </c>
      <c r="E397" s="36" t="s">
        <v>499</v>
      </c>
      <c r="F397" s="37">
        <v>43497</v>
      </c>
      <c r="G397" s="36" t="s">
        <v>818</v>
      </c>
      <c r="H397" s="37">
        <v>44775</v>
      </c>
      <c r="I397" s="107" t="s">
        <v>84</v>
      </c>
      <c r="J397" s="107"/>
      <c r="K397" s="107"/>
      <c r="L397" s="36" t="s">
        <v>158</v>
      </c>
      <c r="M397" s="36" t="s">
        <v>43</v>
      </c>
      <c r="N397" s="113"/>
      <c r="O397" s="113"/>
      <c r="P397" s="113"/>
      <c r="Q397" s="113"/>
      <c r="R397" s="113"/>
    </row>
    <row r="398" spans="2:18" s="1" customFormat="1" ht="14.5" customHeight="1" x14ac:dyDescent="0.25">
      <c r="B398" s="8" t="s">
        <v>816</v>
      </c>
      <c r="C398" s="36" t="s">
        <v>816</v>
      </c>
      <c r="D398" s="36" t="s">
        <v>817</v>
      </c>
      <c r="E398" s="36" t="s">
        <v>499</v>
      </c>
      <c r="F398" s="37">
        <v>43497</v>
      </c>
      <c r="G398" s="36" t="s">
        <v>819</v>
      </c>
      <c r="H398" s="37">
        <v>44692</v>
      </c>
      <c r="I398" s="107" t="s">
        <v>84</v>
      </c>
      <c r="J398" s="107"/>
      <c r="K398" s="107"/>
      <c r="L398" s="36" t="s">
        <v>122</v>
      </c>
      <c r="M398" s="36" t="s">
        <v>43</v>
      </c>
      <c r="N398" s="113"/>
      <c r="O398" s="113"/>
      <c r="P398" s="113"/>
      <c r="Q398" s="113">
        <v>89.9</v>
      </c>
      <c r="R398" s="113"/>
    </row>
    <row r="399" spans="2:18" s="1" customFormat="1" ht="14.5" customHeight="1" x14ac:dyDescent="0.25">
      <c r="B399" s="8" t="s">
        <v>820</v>
      </c>
      <c r="C399" s="36" t="s">
        <v>820</v>
      </c>
      <c r="D399" s="36" t="s">
        <v>821</v>
      </c>
      <c r="E399" s="36" t="s">
        <v>499</v>
      </c>
      <c r="F399" s="37">
        <v>43497</v>
      </c>
      <c r="G399" s="36" t="s">
        <v>822</v>
      </c>
      <c r="H399" s="37">
        <v>44659</v>
      </c>
      <c r="I399" s="107" t="s">
        <v>84</v>
      </c>
      <c r="J399" s="107"/>
      <c r="K399" s="107"/>
      <c r="L399" s="36" t="s">
        <v>85</v>
      </c>
      <c r="M399" s="36" t="s">
        <v>43</v>
      </c>
      <c r="N399" s="113">
        <v>200</v>
      </c>
      <c r="O399" s="113"/>
      <c r="P399" s="113"/>
      <c r="Q399" s="113">
        <v>563.74</v>
      </c>
      <c r="R399" s="113"/>
    </row>
    <row r="400" spans="2:18" s="1" customFormat="1" ht="14.5" customHeight="1" x14ac:dyDescent="0.25">
      <c r="B400" s="8" t="s">
        <v>823</v>
      </c>
      <c r="C400" s="36" t="s">
        <v>823</v>
      </c>
      <c r="D400" s="36" t="s">
        <v>824</v>
      </c>
      <c r="E400" s="36" t="s">
        <v>499</v>
      </c>
      <c r="F400" s="37">
        <v>43497</v>
      </c>
      <c r="G400" s="36" t="s">
        <v>825</v>
      </c>
      <c r="H400" s="37">
        <v>44501</v>
      </c>
      <c r="I400" s="107" t="s">
        <v>73</v>
      </c>
      <c r="J400" s="107"/>
      <c r="K400" s="107"/>
      <c r="L400" s="36" t="s">
        <v>580</v>
      </c>
      <c r="M400" s="36" t="s">
        <v>43</v>
      </c>
      <c r="N400" s="113">
        <v>382.92</v>
      </c>
      <c r="O400" s="113"/>
      <c r="P400" s="113"/>
      <c r="Q400" s="113">
        <v>382.92</v>
      </c>
      <c r="R400" s="113"/>
    </row>
    <row r="401" spans="2:18" s="1" customFormat="1" ht="14.5" customHeight="1" x14ac:dyDescent="0.25">
      <c r="B401" s="8" t="s">
        <v>823</v>
      </c>
      <c r="C401" s="36" t="s">
        <v>823</v>
      </c>
      <c r="D401" s="36" t="s">
        <v>824</v>
      </c>
      <c r="E401" s="36" t="s">
        <v>499</v>
      </c>
      <c r="F401" s="37">
        <v>43497</v>
      </c>
      <c r="G401" s="36" t="s">
        <v>826</v>
      </c>
      <c r="H401" s="37">
        <v>44964</v>
      </c>
      <c r="I401" s="107" t="s">
        <v>50</v>
      </c>
      <c r="J401" s="107"/>
      <c r="K401" s="107"/>
      <c r="L401" s="36" t="s">
        <v>60</v>
      </c>
      <c r="M401" s="36" t="s">
        <v>43</v>
      </c>
      <c r="N401" s="113"/>
      <c r="O401" s="113"/>
      <c r="P401" s="113"/>
      <c r="Q401" s="113">
        <v>67.64</v>
      </c>
      <c r="R401" s="113"/>
    </row>
    <row r="402" spans="2:18" s="1" customFormat="1" ht="14.5" customHeight="1" x14ac:dyDescent="0.25">
      <c r="B402" s="8" t="s">
        <v>823</v>
      </c>
      <c r="C402" s="36" t="s">
        <v>823</v>
      </c>
      <c r="D402" s="36" t="s">
        <v>824</v>
      </c>
      <c r="E402" s="36" t="s">
        <v>499</v>
      </c>
      <c r="F402" s="37">
        <v>43497</v>
      </c>
      <c r="G402" s="36" t="s">
        <v>827</v>
      </c>
      <c r="H402" s="37">
        <v>44985</v>
      </c>
      <c r="I402" s="107" t="s">
        <v>50</v>
      </c>
      <c r="J402" s="107"/>
      <c r="K402" s="107"/>
      <c r="L402" s="36" t="s">
        <v>718</v>
      </c>
      <c r="M402" s="36" t="s">
        <v>43</v>
      </c>
      <c r="N402" s="113"/>
      <c r="O402" s="113"/>
      <c r="P402" s="113"/>
      <c r="Q402" s="113">
        <v>292.27999999999997</v>
      </c>
      <c r="R402" s="113"/>
    </row>
    <row r="403" spans="2:18" s="1" customFormat="1" ht="14.5" customHeight="1" x14ac:dyDescent="0.25">
      <c r="B403" s="8" t="s">
        <v>828</v>
      </c>
      <c r="C403" s="36" t="s">
        <v>828</v>
      </c>
      <c r="D403" s="36" t="s">
        <v>829</v>
      </c>
      <c r="E403" s="36" t="s">
        <v>499</v>
      </c>
      <c r="F403" s="37">
        <v>43497</v>
      </c>
      <c r="G403" s="36" t="s">
        <v>830</v>
      </c>
      <c r="H403" s="37">
        <v>45384</v>
      </c>
      <c r="I403" s="107" t="s">
        <v>50</v>
      </c>
      <c r="J403" s="107"/>
      <c r="K403" s="107"/>
      <c r="L403" s="36" t="s">
        <v>55</v>
      </c>
      <c r="M403" s="36" t="s">
        <v>43</v>
      </c>
      <c r="N403" s="113"/>
      <c r="O403" s="113"/>
      <c r="P403" s="113"/>
      <c r="Q403" s="113"/>
      <c r="R403" s="113"/>
    </row>
    <row r="404" spans="2:18" s="1" customFormat="1" ht="14.5" customHeight="1" x14ac:dyDescent="0.25">
      <c r="B404" s="8" t="s">
        <v>828</v>
      </c>
      <c r="C404" s="36" t="s">
        <v>828</v>
      </c>
      <c r="D404" s="36" t="s">
        <v>829</v>
      </c>
      <c r="E404" s="36" t="s">
        <v>499</v>
      </c>
      <c r="F404" s="37">
        <v>43497</v>
      </c>
      <c r="G404" s="36" t="s">
        <v>831</v>
      </c>
      <c r="H404" s="37">
        <v>44972</v>
      </c>
      <c r="I404" s="107" t="s">
        <v>50</v>
      </c>
      <c r="J404" s="107"/>
      <c r="K404" s="107"/>
      <c r="L404" s="36" t="s">
        <v>46</v>
      </c>
      <c r="M404" s="36" t="s">
        <v>43</v>
      </c>
      <c r="N404" s="113"/>
      <c r="O404" s="113"/>
      <c r="P404" s="113"/>
      <c r="Q404" s="113">
        <v>0</v>
      </c>
      <c r="R404" s="113"/>
    </row>
    <row r="405" spans="2:18" s="1" customFormat="1" ht="14.5" customHeight="1" x14ac:dyDescent="0.25">
      <c r="B405" s="8" t="s">
        <v>832</v>
      </c>
      <c r="C405" s="36" t="s">
        <v>832</v>
      </c>
      <c r="D405" s="36" t="s">
        <v>833</v>
      </c>
      <c r="E405" s="36" t="s">
        <v>499</v>
      </c>
      <c r="F405" s="37">
        <v>42899</v>
      </c>
      <c r="G405" s="36" t="s">
        <v>834</v>
      </c>
      <c r="H405" s="37">
        <v>44347</v>
      </c>
      <c r="I405" s="107" t="s">
        <v>84</v>
      </c>
      <c r="J405" s="107"/>
      <c r="K405" s="107"/>
      <c r="L405" s="36" t="s">
        <v>85</v>
      </c>
      <c r="M405" s="36" t="s">
        <v>43</v>
      </c>
      <c r="N405" s="113">
        <v>68</v>
      </c>
      <c r="O405" s="113"/>
      <c r="P405" s="113"/>
      <c r="Q405" s="113">
        <v>542.77</v>
      </c>
      <c r="R405" s="113"/>
    </row>
    <row r="406" spans="2:18" s="1" customFormat="1" ht="14.5" customHeight="1" x14ac:dyDescent="0.25">
      <c r="B406" s="8" t="s">
        <v>832</v>
      </c>
      <c r="C406" s="36" t="s">
        <v>832</v>
      </c>
      <c r="D406" s="36" t="s">
        <v>833</v>
      </c>
      <c r="E406" s="36" t="s">
        <v>499</v>
      </c>
      <c r="F406" s="37">
        <v>42899</v>
      </c>
      <c r="G406" s="36" t="s">
        <v>835</v>
      </c>
      <c r="H406" s="37">
        <v>44400</v>
      </c>
      <c r="I406" s="107" t="s">
        <v>73</v>
      </c>
      <c r="J406" s="107"/>
      <c r="K406" s="107"/>
      <c r="L406" s="36" t="s">
        <v>74</v>
      </c>
      <c r="M406" s="36" t="s">
        <v>43</v>
      </c>
      <c r="N406" s="113">
        <v>187.4</v>
      </c>
      <c r="O406" s="113"/>
      <c r="P406" s="113"/>
      <c r="Q406" s="113">
        <v>187.4</v>
      </c>
      <c r="R406" s="113"/>
    </row>
    <row r="407" spans="2:18" s="1" customFormat="1" ht="14.5" customHeight="1" x14ac:dyDescent="0.25">
      <c r="B407" s="8" t="s">
        <v>832</v>
      </c>
      <c r="C407" s="36" t="s">
        <v>832</v>
      </c>
      <c r="D407" s="36" t="s">
        <v>833</v>
      </c>
      <c r="E407" s="36" t="s">
        <v>499</v>
      </c>
      <c r="F407" s="37">
        <v>42899</v>
      </c>
      <c r="G407" s="36" t="s">
        <v>836</v>
      </c>
      <c r="H407" s="37">
        <v>44420</v>
      </c>
      <c r="I407" s="107" t="s">
        <v>447</v>
      </c>
      <c r="J407" s="107"/>
      <c r="K407" s="107"/>
      <c r="L407" s="36" t="s">
        <v>375</v>
      </c>
      <c r="M407" s="36" t="s">
        <v>43</v>
      </c>
      <c r="N407" s="113">
        <v>198.22</v>
      </c>
      <c r="O407" s="113"/>
      <c r="P407" s="113"/>
      <c r="Q407" s="113">
        <v>198.22</v>
      </c>
      <c r="R407" s="113"/>
    </row>
    <row r="408" spans="2:18" s="1" customFormat="1" ht="14.5" customHeight="1" x14ac:dyDescent="0.25">
      <c r="B408" s="8" t="s">
        <v>832</v>
      </c>
      <c r="C408" s="36" t="s">
        <v>832</v>
      </c>
      <c r="D408" s="36" t="s">
        <v>833</v>
      </c>
      <c r="E408" s="36" t="s">
        <v>499</v>
      </c>
      <c r="F408" s="37">
        <v>42899</v>
      </c>
      <c r="G408" s="36" t="s">
        <v>837</v>
      </c>
      <c r="H408" s="37">
        <v>45068</v>
      </c>
      <c r="I408" s="107" t="s">
        <v>84</v>
      </c>
      <c r="J408" s="107"/>
      <c r="K408" s="107"/>
      <c r="L408" s="36" t="s">
        <v>85</v>
      </c>
      <c r="M408" s="36" t="s">
        <v>43</v>
      </c>
      <c r="N408" s="113">
        <v>200</v>
      </c>
      <c r="O408" s="113"/>
      <c r="P408" s="113"/>
      <c r="Q408" s="113">
        <v>665.69</v>
      </c>
      <c r="R408" s="113"/>
    </row>
    <row r="409" spans="2:18" s="1" customFormat="1" ht="14.5" customHeight="1" x14ac:dyDescent="0.25">
      <c r="B409" s="8" t="s">
        <v>838</v>
      </c>
      <c r="C409" s="36" t="s">
        <v>838</v>
      </c>
      <c r="D409" s="36" t="s">
        <v>839</v>
      </c>
      <c r="E409" s="36" t="s">
        <v>499</v>
      </c>
      <c r="F409" s="37">
        <v>42899</v>
      </c>
      <c r="G409" s="36" t="s">
        <v>840</v>
      </c>
      <c r="H409" s="37">
        <v>44770</v>
      </c>
      <c r="I409" s="107" t="s">
        <v>447</v>
      </c>
      <c r="J409" s="107"/>
      <c r="K409" s="107"/>
      <c r="L409" s="36" t="s">
        <v>375</v>
      </c>
      <c r="M409" s="36" t="s">
        <v>43</v>
      </c>
      <c r="N409" s="113"/>
      <c r="O409" s="113"/>
      <c r="P409" s="113"/>
      <c r="Q409" s="113"/>
      <c r="R409" s="113"/>
    </row>
    <row r="410" spans="2:18" s="1" customFormat="1" ht="14.5" customHeight="1" x14ac:dyDescent="0.25">
      <c r="B410" s="8" t="s">
        <v>841</v>
      </c>
      <c r="C410" s="36" t="s">
        <v>841</v>
      </c>
      <c r="D410" s="36" t="s">
        <v>842</v>
      </c>
      <c r="E410" s="36" t="s">
        <v>499</v>
      </c>
      <c r="F410" s="37">
        <v>42894</v>
      </c>
      <c r="G410" s="36" t="s">
        <v>843</v>
      </c>
      <c r="H410" s="37">
        <v>44228</v>
      </c>
      <c r="I410" s="107" t="s">
        <v>50</v>
      </c>
      <c r="J410" s="107"/>
      <c r="K410" s="107"/>
      <c r="L410" s="36" t="s">
        <v>60</v>
      </c>
      <c r="M410" s="36" t="s">
        <v>43</v>
      </c>
      <c r="N410" s="113">
        <v>0</v>
      </c>
      <c r="O410" s="113"/>
      <c r="P410" s="113"/>
      <c r="Q410" s="113">
        <v>0</v>
      </c>
      <c r="R410" s="113"/>
    </row>
    <row r="411" spans="2:18" s="1" customFormat="1" ht="14.5" customHeight="1" x14ac:dyDescent="0.25">
      <c r="B411" s="8" t="s">
        <v>841</v>
      </c>
      <c r="C411" s="36" t="s">
        <v>841</v>
      </c>
      <c r="D411" s="36" t="s">
        <v>842</v>
      </c>
      <c r="E411" s="36" t="s">
        <v>499</v>
      </c>
      <c r="F411" s="37">
        <v>42894</v>
      </c>
      <c r="G411" s="36" t="s">
        <v>844</v>
      </c>
      <c r="H411" s="37">
        <v>44231</v>
      </c>
      <c r="I411" s="107" t="s">
        <v>50</v>
      </c>
      <c r="J411" s="107"/>
      <c r="K411" s="107"/>
      <c r="L411" s="36" t="s">
        <v>60</v>
      </c>
      <c r="M411" s="36" t="s">
        <v>43</v>
      </c>
      <c r="N411" s="113">
        <v>50.64</v>
      </c>
      <c r="O411" s="113"/>
      <c r="P411" s="113"/>
      <c r="Q411" s="113">
        <v>50.64</v>
      </c>
      <c r="R411" s="113"/>
    </row>
    <row r="412" spans="2:18" s="1" customFormat="1" ht="14.5" customHeight="1" x14ac:dyDescent="0.25">
      <c r="B412" s="8" t="s">
        <v>845</v>
      </c>
      <c r="C412" s="36" t="s">
        <v>845</v>
      </c>
      <c r="D412" s="36" t="s">
        <v>846</v>
      </c>
      <c r="E412" s="36" t="s">
        <v>499</v>
      </c>
      <c r="F412" s="37">
        <v>42824</v>
      </c>
      <c r="G412" s="36" t="s">
        <v>847</v>
      </c>
      <c r="H412" s="37">
        <v>45440</v>
      </c>
      <c r="I412" s="107" t="s">
        <v>104</v>
      </c>
      <c r="J412" s="107"/>
      <c r="K412" s="107"/>
      <c r="L412" s="36" t="s">
        <v>580</v>
      </c>
      <c r="M412" s="36" t="s">
        <v>43</v>
      </c>
      <c r="N412" s="113"/>
      <c r="O412" s="113"/>
      <c r="P412" s="113"/>
      <c r="Q412" s="113"/>
      <c r="R412" s="113"/>
    </row>
    <row r="413" spans="2:18" s="1" customFormat="1" ht="14.5" customHeight="1" x14ac:dyDescent="0.25">
      <c r="B413" s="8" t="s">
        <v>848</v>
      </c>
      <c r="C413" s="36" t="s">
        <v>848</v>
      </c>
      <c r="D413" s="36" t="s">
        <v>849</v>
      </c>
      <c r="E413" s="36" t="s">
        <v>499</v>
      </c>
      <c r="F413" s="37">
        <v>42901</v>
      </c>
      <c r="G413" s="36" t="s">
        <v>850</v>
      </c>
      <c r="H413" s="37">
        <v>45384</v>
      </c>
      <c r="I413" s="107" t="s">
        <v>104</v>
      </c>
      <c r="J413" s="107"/>
      <c r="K413" s="107"/>
      <c r="L413" s="36" t="s">
        <v>246</v>
      </c>
      <c r="M413" s="36" t="s">
        <v>43</v>
      </c>
      <c r="N413" s="113">
        <v>0</v>
      </c>
      <c r="O413" s="113"/>
      <c r="P413" s="113"/>
      <c r="Q413" s="113">
        <v>0</v>
      </c>
      <c r="R413" s="113"/>
    </row>
    <row r="414" spans="2:18" s="1" customFormat="1" ht="14.5" customHeight="1" x14ac:dyDescent="0.25">
      <c r="B414" s="8" t="s">
        <v>851</v>
      </c>
      <c r="C414" s="36" t="s">
        <v>851</v>
      </c>
      <c r="D414" s="36" t="s">
        <v>852</v>
      </c>
      <c r="E414" s="36" t="s">
        <v>499</v>
      </c>
      <c r="F414" s="37">
        <v>42908</v>
      </c>
      <c r="G414" s="36" t="s">
        <v>853</v>
      </c>
      <c r="H414" s="37">
        <v>45133</v>
      </c>
      <c r="I414" s="107" t="s">
        <v>84</v>
      </c>
      <c r="J414" s="107"/>
      <c r="K414" s="107"/>
      <c r="L414" s="36" t="s">
        <v>122</v>
      </c>
      <c r="M414" s="36" t="s">
        <v>43</v>
      </c>
      <c r="N414" s="113"/>
      <c r="O414" s="113"/>
      <c r="P414" s="113"/>
      <c r="Q414" s="113">
        <v>99.05</v>
      </c>
      <c r="R414" s="113"/>
    </row>
    <row r="415" spans="2:18" s="1" customFormat="1" ht="14.5" customHeight="1" x14ac:dyDescent="0.25">
      <c r="B415" s="8" t="s">
        <v>851</v>
      </c>
      <c r="C415" s="36" t="s">
        <v>851</v>
      </c>
      <c r="D415" s="36" t="s">
        <v>852</v>
      </c>
      <c r="E415" s="36" t="s">
        <v>499</v>
      </c>
      <c r="F415" s="37">
        <v>42908</v>
      </c>
      <c r="G415" s="36" t="s">
        <v>854</v>
      </c>
      <c r="H415" s="37">
        <v>45307</v>
      </c>
      <c r="I415" s="107" t="s">
        <v>104</v>
      </c>
      <c r="J415" s="107"/>
      <c r="K415" s="107"/>
      <c r="L415" s="36" t="s">
        <v>166</v>
      </c>
      <c r="M415" s="36" t="s">
        <v>43</v>
      </c>
      <c r="N415" s="113">
        <v>200</v>
      </c>
      <c r="O415" s="113"/>
      <c r="P415" s="113"/>
      <c r="Q415" s="113">
        <v>288</v>
      </c>
      <c r="R415" s="113"/>
    </row>
    <row r="416" spans="2:18" s="1" customFormat="1" ht="14.5" customHeight="1" x14ac:dyDescent="0.25">
      <c r="B416" s="8" t="s">
        <v>855</v>
      </c>
      <c r="C416" s="36" t="s">
        <v>855</v>
      </c>
      <c r="D416" s="36" t="s">
        <v>856</v>
      </c>
      <c r="E416" s="36" t="s">
        <v>499</v>
      </c>
      <c r="F416" s="37">
        <v>42908</v>
      </c>
      <c r="G416" s="36" t="s">
        <v>857</v>
      </c>
      <c r="H416" s="37">
        <v>44719</v>
      </c>
      <c r="I416" s="107" t="s">
        <v>248</v>
      </c>
      <c r="J416" s="107"/>
      <c r="K416" s="107"/>
      <c r="L416" s="36" t="s">
        <v>100</v>
      </c>
      <c r="M416" s="36" t="s">
        <v>43</v>
      </c>
      <c r="N416" s="113"/>
      <c r="O416" s="113"/>
      <c r="P416" s="113"/>
      <c r="Q416" s="113"/>
      <c r="R416" s="113"/>
    </row>
    <row r="417" spans="2:18" s="1" customFormat="1" ht="14.5" customHeight="1" x14ac:dyDescent="0.25">
      <c r="B417" s="8" t="s">
        <v>858</v>
      </c>
      <c r="C417" s="36" t="s">
        <v>858</v>
      </c>
      <c r="D417" s="36" t="s">
        <v>859</v>
      </c>
      <c r="E417" s="36" t="s">
        <v>499</v>
      </c>
      <c r="F417" s="37">
        <v>42906</v>
      </c>
      <c r="G417" s="36" t="s">
        <v>860</v>
      </c>
      <c r="H417" s="37">
        <v>45288</v>
      </c>
      <c r="I417" s="107" t="s">
        <v>104</v>
      </c>
      <c r="J417" s="107"/>
      <c r="K417" s="107"/>
      <c r="L417" s="36" t="s">
        <v>82</v>
      </c>
      <c r="M417" s="36" t="s">
        <v>43</v>
      </c>
      <c r="N417" s="113">
        <v>200</v>
      </c>
      <c r="O417" s="113"/>
      <c r="P417" s="113"/>
      <c r="Q417" s="113">
        <v>1022.61</v>
      </c>
      <c r="R417" s="113"/>
    </row>
    <row r="418" spans="2:18" s="1" customFormat="1" ht="14.5" customHeight="1" x14ac:dyDescent="0.25">
      <c r="B418" s="8" t="s">
        <v>858</v>
      </c>
      <c r="C418" s="36" t="s">
        <v>858</v>
      </c>
      <c r="D418" s="36" t="s">
        <v>859</v>
      </c>
      <c r="E418" s="36" t="s">
        <v>499</v>
      </c>
      <c r="F418" s="37">
        <v>42906</v>
      </c>
      <c r="G418" s="36" t="s">
        <v>861</v>
      </c>
      <c r="H418" s="37">
        <v>45288</v>
      </c>
      <c r="I418" s="107" t="s">
        <v>104</v>
      </c>
      <c r="J418" s="107"/>
      <c r="K418" s="107"/>
      <c r="L418" s="36" t="s">
        <v>51</v>
      </c>
      <c r="M418" s="36" t="s">
        <v>43</v>
      </c>
      <c r="N418" s="113">
        <v>200</v>
      </c>
      <c r="O418" s="113"/>
      <c r="P418" s="113"/>
      <c r="Q418" s="113">
        <v>343.22</v>
      </c>
      <c r="R418" s="113"/>
    </row>
    <row r="419" spans="2:18" s="1" customFormat="1" ht="14.5" customHeight="1" x14ac:dyDescent="0.25">
      <c r="B419" s="8" t="s">
        <v>858</v>
      </c>
      <c r="C419" s="36" t="s">
        <v>858</v>
      </c>
      <c r="D419" s="36" t="s">
        <v>859</v>
      </c>
      <c r="E419" s="36" t="s">
        <v>499</v>
      </c>
      <c r="F419" s="37">
        <v>42906</v>
      </c>
      <c r="G419" s="36" t="s">
        <v>862</v>
      </c>
      <c r="H419" s="37">
        <v>45288</v>
      </c>
      <c r="I419" s="107" t="s">
        <v>104</v>
      </c>
      <c r="J419" s="107"/>
      <c r="K419" s="107"/>
      <c r="L419" s="36" t="s">
        <v>718</v>
      </c>
      <c r="M419" s="36" t="s">
        <v>43</v>
      </c>
      <c r="N419" s="113"/>
      <c r="O419" s="113"/>
      <c r="P419" s="113"/>
      <c r="Q419" s="113"/>
      <c r="R419" s="113"/>
    </row>
    <row r="420" spans="2:18" s="1" customFormat="1" ht="14.5" customHeight="1" x14ac:dyDescent="0.25">
      <c r="B420" s="8" t="s">
        <v>863</v>
      </c>
      <c r="C420" s="36" t="s">
        <v>863</v>
      </c>
      <c r="D420" s="36" t="s">
        <v>864</v>
      </c>
      <c r="E420" s="36" t="s">
        <v>499</v>
      </c>
      <c r="F420" s="37">
        <v>43228</v>
      </c>
      <c r="G420" s="36" t="s">
        <v>865</v>
      </c>
      <c r="H420" s="37">
        <v>44308</v>
      </c>
      <c r="I420" s="107" t="s">
        <v>84</v>
      </c>
      <c r="J420" s="107"/>
      <c r="K420" s="107"/>
      <c r="L420" s="36" t="s">
        <v>122</v>
      </c>
      <c r="M420" s="36" t="s">
        <v>43</v>
      </c>
      <c r="N420" s="113">
        <v>0</v>
      </c>
      <c r="O420" s="113"/>
      <c r="P420" s="113"/>
      <c r="Q420" s="113">
        <v>89.9</v>
      </c>
      <c r="R420" s="113"/>
    </row>
    <row r="421" spans="2:18" s="1" customFormat="1" ht="14.5" customHeight="1" x14ac:dyDescent="0.25">
      <c r="B421" s="8" t="s">
        <v>866</v>
      </c>
      <c r="C421" s="36" t="s">
        <v>866</v>
      </c>
      <c r="D421" s="36" t="s">
        <v>867</v>
      </c>
      <c r="E421" s="36" t="s">
        <v>499</v>
      </c>
      <c r="F421" s="37">
        <v>43227</v>
      </c>
      <c r="G421" s="36" t="s">
        <v>868</v>
      </c>
      <c r="H421" s="37">
        <v>44984</v>
      </c>
      <c r="I421" s="107" t="s">
        <v>50</v>
      </c>
      <c r="J421" s="107"/>
      <c r="K421" s="107"/>
      <c r="L421" s="36" t="s">
        <v>55</v>
      </c>
      <c r="M421" s="36" t="s">
        <v>52</v>
      </c>
      <c r="N421" s="113"/>
      <c r="O421" s="113"/>
      <c r="P421" s="113"/>
      <c r="Q421" s="113"/>
      <c r="R421" s="113"/>
    </row>
    <row r="422" spans="2:18" s="1" customFormat="1" ht="14.5" customHeight="1" x14ac:dyDescent="0.25">
      <c r="B422" s="8" t="s">
        <v>866</v>
      </c>
      <c r="C422" s="36" t="s">
        <v>866</v>
      </c>
      <c r="D422" s="36" t="s">
        <v>867</v>
      </c>
      <c r="E422" s="36" t="s">
        <v>499</v>
      </c>
      <c r="F422" s="37">
        <v>43227</v>
      </c>
      <c r="G422" s="36" t="s">
        <v>869</v>
      </c>
      <c r="H422" s="37">
        <v>44218</v>
      </c>
      <c r="I422" s="107" t="s">
        <v>709</v>
      </c>
      <c r="J422" s="107"/>
      <c r="K422" s="107"/>
      <c r="L422" s="36" t="s">
        <v>55</v>
      </c>
      <c r="M422" s="36" t="s">
        <v>43</v>
      </c>
      <c r="N422" s="113">
        <v>200</v>
      </c>
      <c r="O422" s="113"/>
      <c r="P422" s="113"/>
      <c r="Q422" s="113">
        <v>857.8</v>
      </c>
      <c r="R422" s="113"/>
    </row>
    <row r="423" spans="2:18" s="1" customFormat="1" ht="14.5" customHeight="1" x14ac:dyDescent="0.25">
      <c r="B423" s="8" t="s">
        <v>870</v>
      </c>
      <c r="C423" s="36" t="s">
        <v>870</v>
      </c>
      <c r="D423" s="36" t="s">
        <v>871</v>
      </c>
      <c r="E423" s="36" t="s">
        <v>499</v>
      </c>
      <c r="F423" s="37">
        <v>43227</v>
      </c>
      <c r="G423" s="36" t="s">
        <v>872</v>
      </c>
      <c r="H423" s="37">
        <v>45063</v>
      </c>
      <c r="I423" s="107" t="s">
        <v>73</v>
      </c>
      <c r="J423" s="107"/>
      <c r="K423" s="107"/>
      <c r="L423" s="36" t="s">
        <v>74</v>
      </c>
      <c r="M423" s="36" t="s">
        <v>43</v>
      </c>
      <c r="N423" s="113">
        <v>200</v>
      </c>
      <c r="O423" s="113"/>
      <c r="P423" s="113"/>
      <c r="Q423" s="113">
        <v>268.41000000000003</v>
      </c>
      <c r="R423" s="113"/>
    </row>
    <row r="424" spans="2:18" s="1" customFormat="1" ht="14.5" customHeight="1" x14ac:dyDescent="0.25">
      <c r="B424" s="8" t="s">
        <v>870</v>
      </c>
      <c r="C424" s="36" t="s">
        <v>870</v>
      </c>
      <c r="D424" s="36" t="s">
        <v>871</v>
      </c>
      <c r="E424" s="36" t="s">
        <v>499</v>
      </c>
      <c r="F424" s="37">
        <v>43227</v>
      </c>
      <c r="G424" s="36" t="s">
        <v>873</v>
      </c>
      <c r="H424" s="37">
        <v>45104</v>
      </c>
      <c r="I424" s="107" t="s">
        <v>50</v>
      </c>
      <c r="J424" s="107"/>
      <c r="K424" s="107"/>
      <c r="L424" s="36" t="s">
        <v>60</v>
      </c>
      <c r="M424" s="36" t="s">
        <v>43</v>
      </c>
      <c r="N424" s="113">
        <v>41.63</v>
      </c>
      <c r="O424" s="113"/>
      <c r="P424" s="113"/>
      <c r="Q424" s="113">
        <v>41.63</v>
      </c>
      <c r="R424" s="113"/>
    </row>
    <row r="425" spans="2:18" s="1" customFormat="1" ht="14.5" customHeight="1" x14ac:dyDescent="0.25">
      <c r="B425" s="8" t="s">
        <v>870</v>
      </c>
      <c r="C425" s="36" t="s">
        <v>870</v>
      </c>
      <c r="D425" s="36" t="s">
        <v>871</v>
      </c>
      <c r="E425" s="36" t="s">
        <v>499</v>
      </c>
      <c r="F425" s="37">
        <v>43227</v>
      </c>
      <c r="G425" s="36" t="s">
        <v>874</v>
      </c>
      <c r="H425" s="37">
        <v>45359</v>
      </c>
      <c r="I425" s="107" t="s">
        <v>104</v>
      </c>
      <c r="J425" s="107"/>
      <c r="K425" s="107"/>
      <c r="L425" s="36" t="s">
        <v>100</v>
      </c>
      <c r="M425" s="36" t="s">
        <v>43</v>
      </c>
      <c r="N425" s="113">
        <v>200</v>
      </c>
      <c r="O425" s="113"/>
      <c r="P425" s="113"/>
      <c r="Q425" s="113">
        <v>999.38</v>
      </c>
      <c r="R425" s="113"/>
    </row>
    <row r="426" spans="2:18" s="1" customFormat="1" ht="14.5" customHeight="1" x14ac:dyDescent="0.25">
      <c r="B426" s="8" t="s">
        <v>875</v>
      </c>
      <c r="C426" s="36" t="s">
        <v>875</v>
      </c>
      <c r="D426" s="36" t="s">
        <v>876</v>
      </c>
      <c r="E426" s="36" t="s">
        <v>499</v>
      </c>
      <c r="F426" s="37">
        <v>43227</v>
      </c>
      <c r="G426" s="36" t="s">
        <v>877</v>
      </c>
      <c r="H426" s="37">
        <v>44217</v>
      </c>
      <c r="I426" s="107" t="s">
        <v>84</v>
      </c>
      <c r="J426" s="107"/>
      <c r="K426" s="107"/>
      <c r="L426" s="36" t="s">
        <v>85</v>
      </c>
      <c r="M426" s="36" t="s">
        <v>43</v>
      </c>
      <c r="N426" s="113">
        <v>100</v>
      </c>
      <c r="O426" s="113"/>
      <c r="P426" s="113"/>
      <c r="Q426" s="113">
        <v>569.97</v>
      </c>
      <c r="R426" s="113"/>
    </row>
    <row r="427" spans="2:18" s="1" customFormat="1" ht="14.5" customHeight="1" x14ac:dyDescent="0.25">
      <c r="B427" s="8" t="s">
        <v>875</v>
      </c>
      <c r="C427" s="36" t="s">
        <v>875</v>
      </c>
      <c r="D427" s="36" t="s">
        <v>876</v>
      </c>
      <c r="E427" s="36" t="s">
        <v>499</v>
      </c>
      <c r="F427" s="37">
        <v>43227</v>
      </c>
      <c r="G427" s="36" t="s">
        <v>878</v>
      </c>
      <c r="H427" s="37">
        <v>44844</v>
      </c>
      <c r="I427" s="107" t="s">
        <v>50</v>
      </c>
      <c r="J427" s="107"/>
      <c r="K427" s="107"/>
      <c r="L427" s="36" t="s">
        <v>102</v>
      </c>
      <c r="M427" s="36" t="s">
        <v>43</v>
      </c>
      <c r="N427" s="113"/>
      <c r="O427" s="113"/>
      <c r="P427" s="113"/>
      <c r="Q427" s="113"/>
      <c r="R427" s="113"/>
    </row>
    <row r="428" spans="2:18" s="1" customFormat="1" ht="14.5" customHeight="1" x14ac:dyDescent="0.25">
      <c r="B428" s="8" t="s">
        <v>875</v>
      </c>
      <c r="C428" s="36" t="s">
        <v>875</v>
      </c>
      <c r="D428" s="36" t="s">
        <v>876</v>
      </c>
      <c r="E428" s="36" t="s">
        <v>499</v>
      </c>
      <c r="F428" s="37">
        <v>43227</v>
      </c>
      <c r="G428" s="36" t="s">
        <v>879</v>
      </c>
      <c r="H428" s="37">
        <v>45005</v>
      </c>
      <c r="I428" s="107" t="s">
        <v>50</v>
      </c>
      <c r="J428" s="107"/>
      <c r="K428" s="107"/>
      <c r="L428" s="36" t="s">
        <v>60</v>
      </c>
      <c r="M428" s="36" t="s">
        <v>43</v>
      </c>
      <c r="N428" s="113"/>
      <c r="O428" s="113"/>
      <c r="P428" s="113"/>
      <c r="Q428" s="113">
        <v>47.01</v>
      </c>
      <c r="R428" s="113"/>
    </row>
    <row r="429" spans="2:18" s="1" customFormat="1" ht="14.5" customHeight="1" x14ac:dyDescent="0.25">
      <c r="B429" s="8" t="s">
        <v>880</v>
      </c>
      <c r="C429" s="36" t="s">
        <v>880</v>
      </c>
      <c r="D429" s="36" t="s">
        <v>881</v>
      </c>
      <c r="E429" s="36" t="s">
        <v>499</v>
      </c>
      <c r="F429" s="37">
        <v>43227</v>
      </c>
      <c r="G429" s="36" t="s">
        <v>882</v>
      </c>
      <c r="H429" s="37">
        <v>44611</v>
      </c>
      <c r="I429" s="107" t="s">
        <v>41</v>
      </c>
      <c r="J429" s="107"/>
      <c r="K429" s="107"/>
      <c r="L429" s="36" t="s">
        <v>118</v>
      </c>
      <c r="M429" s="36" t="s">
        <v>43</v>
      </c>
      <c r="N429" s="113">
        <v>75.319999999999993</v>
      </c>
      <c r="O429" s="113"/>
      <c r="P429" s="113"/>
      <c r="Q429" s="113">
        <v>75.319999999999993</v>
      </c>
      <c r="R429" s="113"/>
    </row>
    <row r="430" spans="2:18" s="1" customFormat="1" ht="14.5" customHeight="1" x14ac:dyDescent="0.25">
      <c r="B430" s="8" t="s">
        <v>880</v>
      </c>
      <c r="C430" s="36" t="s">
        <v>880</v>
      </c>
      <c r="D430" s="36" t="s">
        <v>881</v>
      </c>
      <c r="E430" s="36" t="s">
        <v>499</v>
      </c>
      <c r="F430" s="37">
        <v>43227</v>
      </c>
      <c r="G430" s="36" t="s">
        <v>883</v>
      </c>
      <c r="H430" s="37">
        <v>45358</v>
      </c>
      <c r="I430" s="107" t="s">
        <v>50</v>
      </c>
      <c r="J430" s="107"/>
      <c r="K430" s="107"/>
      <c r="L430" s="36" t="s">
        <v>82</v>
      </c>
      <c r="M430" s="36" t="s">
        <v>43</v>
      </c>
      <c r="N430" s="113"/>
      <c r="O430" s="113"/>
      <c r="P430" s="113"/>
      <c r="Q430" s="113"/>
      <c r="R430" s="113"/>
    </row>
    <row r="431" spans="2:18" s="1" customFormat="1" ht="14.5" customHeight="1" x14ac:dyDescent="0.25">
      <c r="B431" s="8" t="s">
        <v>884</v>
      </c>
      <c r="C431" s="36" t="s">
        <v>884</v>
      </c>
      <c r="D431" s="36" t="s">
        <v>885</v>
      </c>
      <c r="E431" s="36" t="s">
        <v>499</v>
      </c>
      <c r="F431" s="37">
        <v>43228</v>
      </c>
      <c r="G431" s="36" t="s">
        <v>886</v>
      </c>
      <c r="H431" s="37">
        <v>44742</v>
      </c>
      <c r="I431" s="107" t="s">
        <v>41</v>
      </c>
      <c r="J431" s="107"/>
      <c r="K431" s="107"/>
      <c r="L431" s="36" t="s">
        <v>51</v>
      </c>
      <c r="M431" s="36" t="s">
        <v>43</v>
      </c>
      <c r="N431" s="113"/>
      <c r="O431" s="113"/>
      <c r="P431" s="113"/>
      <c r="Q431" s="113"/>
      <c r="R431" s="113"/>
    </row>
    <row r="432" spans="2:18" s="1" customFormat="1" ht="14.5" customHeight="1" x14ac:dyDescent="0.25">
      <c r="B432" s="8" t="s">
        <v>887</v>
      </c>
      <c r="C432" s="36" t="s">
        <v>887</v>
      </c>
      <c r="D432" s="36" t="s">
        <v>888</v>
      </c>
      <c r="E432" s="36" t="s">
        <v>499</v>
      </c>
      <c r="F432" s="37">
        <v>42824</v>
      </c>
      <c r="G432" s="36" t="s">
        <v>889</v>
      </c>
      <c r="H432" s="37">
        <v>45358</v>
      </c>
      <c r="I432" s="107" t="s">
        <v>84</v>
      </c>
      <c r="J432" s="107"/>
      <c r="K432" s="107"/>
      <c r="L432" s="36" t="s">
        <v>85</v>
      </c>
      <c r="M432" s="36" t="s">
        <v>43</v>
      </c>
      <c r="N432" s="113">
        <v>200</v>
      </c>
      <c r="O432" s="113"/>
      <c r="P432" s="113"/>
      <c r="Q432" s="113">
        <v>681.26</v>
      </c>
      <c r="R432" s="113"/>
    </row>
    <row r="433" spans="2:18" s="1" customFormat="1" ht="14.5" customHeight="1" x14ac:dyDescent="0.25">
      <c r="B433" s="8" t="s">
        <v>887</v>
      </c>
      <c r="C433" s="36" t="s">
        <v>887</v>
      </c>
      <c r="D433" s="36" t="s">
        <v>888</v>
      </c>
      <c r="E433" s="36" t="s">
        <v>499</v>
      </c>
      <c r="F433" s="37">
        <v>42824</v>
      </c>
      <c r="G433" s="36" t="s">
        <v>890</v>
      </c>
      <c r="H433" s="37">
        <v>45440</v>
      </c>
      <c r="I433" s="107" t="s">
        <v>104</v>
      </c>
      <c r="J433" s="107"/>
      <c r="K433" s="107"/>
      <c r="L433" s="36" t="s">
        <v>147</v>
      </c>
      <c r="M433" s="36" t="s">
        <v>43</v>
      </c>
      <c r="N433" s="113">
        <v>0</v>
      </c>
      <c r="O433" s="113"/>
      <c r="P433" s="113"/>
      <c r="Q433" s="113">
        <v>0</v>
      </c>
      <c r="R433" s="113"/>
    </row>
    <row r="434" spans="2:18" s="1" customFormat="1" ht="14.5" customHeight="1" x14ac:dyDescent="0.25">
      <c r="B434" s="8" t="s">
        <v>891</v>
      </c>
      <c r="C434" s="36" t="s">
        <v>891</v>
      </c>
      <c r="D434" s="36" t="s">
        <v>892</v>
      </c>
      <c r="E434" s="36" t="s">
        <v>499</v>
      </c>
      <c r="F434" s="37">
        <v>42915</v>
      </c>
      <c r="G434" s="36" t="s">
        <v>893</v>
      </c>
      <c r="H434" s="37">
        <v>44240</v>
      </c>
      <c r="I434" s="107" t="s">
        <v>67</v>
      </c>
      <c r="J434" s="107"/>
      <c r="K434" s="107"/>
      <c r="L434" s="36" t="s">
        <v>68</v>
      </c>
      <c r="M434" s="36" t="s">
        <v>69</v>
      </c>
      <c r="N434" s="113">
        <v>0</v>
      </c>
      <c r="O434" s="113"/>
      <c r="P434" s="113"/>
      <c r="Q434" s="113">
        <v>2608.94</v>
      </c>
      <c r="R434" s="113"/>
    </row>
    <row r="435" spans="2:18" s="1" customFormat="1" ht="14.5" customHeight="1" x14ac:dyDescent="0.25">
      <c r="B435" s="8" t="s">
        <v>891</v>
      </c>
      <c r="C435" s="36" t="s">
        <v>891</v>
      </c>
      <c r="D435" s="36" t="s">
        <v>892</v>
      </c>
      <c r="E435" s="36" t="s">
        <v>499</v>
      </c>
      <c r="F435" s="37">
        <v>42915</v>
      </c>
      <c r="G435" s="36" t="s">
        <v>894</v>
      </c>
      <c r="H435" s="37">
        <v>44375</v>
      </c>
      <c r="I435" s="107" t="s">
        <v>50</v>
      </c>
      <c r="J435" s="107"/>
      <c r="K435" s="107"/>
      <c r="L435" s="36" t="s">
        <v>580</v>
      </c>
      <c r="M435" s="36" t="s">
        <v>43</v>
      </c>
      <c r="N435" s="113">
        <v>296.11</v>
      </c>
      <c r="O435" s="113"/>
      <c r="P435" s="113"/>
      <c r="Q435" s="113">
        <v>296.11</v>
      </c>
      <c r="R435" s="113"/>
    </row>
    <row r="436" spans="2:18" s="1" customFormat="1" ht="14.5" customHeight="1" x14ac:dyDescent="0.25">
      <c r="B436" s="8" t="s">
        <v>891</v>
      </c>
      <c r="C436" s="36" t="s">
        <v>891</v>
      </c>
      <c r="D436" s="36" t="s">
        <v>892</v>
      </c>
      <c r="E436" s="36" t="s">
        <v>499</v>
      </c>
      <c r="F436" s="37">
        <v>42915</v>
      </c>
      <c r="G436" s="36" t="s">
        <v>895</v>
      </c>
      <c r="H436" s="37">
        <v>44383</v>
      </c>
      <c r="I436" s="107" t="s">
        <v>50</v>
      </c>
      <c r="J436" s="107"/>
      <c r="K436" s="107"/>
      <c r="L436" s="36" t="s">
        <v>42</v>
      </c>
      <c r="M436" s="36" t="s">
        <v>43</v>
      </c>
      <c r="N436" s="113">
        <v>417.14</v>
      </c>
      <c r="O436" s="113"/>
      <c r="P436" s="113"/>
      <c r="Q436" s="113">
        <v>417.14</v>
      </c>
      <c r="R436" s="113"/>
    </row>
    <row r="437" spans="2:18" s="1" customFormat="1" ht="14.5" customHeight="1" x14ac:dyDescent="0.25">
      <c r="B437" s="8" t="s">
        <v>891</v>
      </c>
      <c r="C437" s="36" t="s">
        <v>891</v>
      </c>
      <c r="D437" s="36" t="s">
        <v>892</v>
      </c>
      <c r="E437" s="36" t="s">
        <v>499</v>
      </c>
      <c r="F437" s="37">
        <v>42915</v>
      </c>
      <c r="G437" s="36" t="s">
        <v>896</v>
      </c>
      <c r="H437" s="37">
        <v>44824</v>
      </c>
      <c r="I437" s="107" t="s">
        <v>67</v>
      </c>
      <c r="J437" s="107"/>
      <c r="K437" s="107"/>
      <c r="L437" s="36" t="s">
        <v>147</v>
      </c>
      <c r="M437" s="36" t="s">
        <v>69</v>
      </c>
      <c r="N437" s="113">
        <v>100</v>
      </c>
      <c r="O437" s="113"/>
      <c r="P437" s="113"/>
      <c r="Q437" s="113">
        <v>774.65</v>
      </c>
      <c r="R437" s="113"/>
    </row>
    <row r="438" spans="2:18" s="1" customFormat="1" ht="14.5" customHeight="1" x14ac:dyDescent="0.25">
      <c r="B438" s="8" t="s">
        <v>891</v>
      </c>
      <c r="C438" s="36" t="s">
        <v>891</v>
      </c>
      <c r="D438" s="36" t="s">
        <v>892</v>
      </c>
      <c r="E438" s="36" t="s">
        <v>499</v>
      </c>
      <c r="F438" s="37">
        <v>42915</v>
      </c>
      <c r="G438" s="36" t="s">
        <v>897</v>
      </c>
      <c r="H438" s="37">
        <v>45310</v>
      </c>
      <c r="I438" s="107" t="s">
        <v>50</v>
      </c>
      <c r="J438" s="107"/>
      <c r="K438" s="107"/>
      <c r="L438" s="36" t="s">
        <v>100</v>
      </c>
      <c r="M438" s="36" t="s">
        <v>43</v>
      </c>
      <c r="N438" s="113">
        <v>200</v>
      </c>
      <c r="O438" s="113"/>
      <c r="P438" s="113"/>
      <c r="Q438" s="113">
        <v>1634.77</v>
      </c>
      <c r="R438" s="113"/>
    </row>
    <row r="439" spans="2:18" s="1" customFormat="1" ht="14.5" customHeight="1" x14ac:dyDescent="0.25">
      <c r="B439" s="8" t="s">
        <v>891</v>
      </c>
      <c r="C439" s="36" t="s">
        <v>891</v>
      </c>
      <c r="D439" s="36" t="s">
        <v>892</v>
      </c>
      <c r="E439" s="36" t="s">
        <v>499</v>
      </c>
      <c r="F439" s="37">
        <v>42915</v>
      </c>
      <c r="G439" s="36" t="s">
        <v>898</v>
      </c>
      <c r="H439" s="37">
        <v>45380</v>
      </c>
      <c r="I439" s="107" t="s">
        <v>104</v>
      </c>
      <c r="J439" s="107"/>
      <c r="K439" s="107"/>
      <c r="L439" s="36" t="s">
        <v>166</v>
      </c>
      <c r="M439" s="36" t="s">
        <v>43</v>
      </c>
      <c r="N439" s="113"/>
      <c r="O439" s="113"/>
      <c r="P439" s="113"/>
      <c r="Q439" s="113"/>
      <c r="R439" s="113"/>
    </row>
    <row r="440" spans="2:18" s="1" customFormat="1" ht="14.5" customHeight="1" x14ac:dyDescent="0.25">
      <c r="B440" s="8" t="s">
        <v>891</v>
      </c>
      <c r="C440" s="36" t="s">
        <v>891</v>
      </c>
      <c r="D440" s="36" t="s">
        <v>892</v>
      </c>
      <c r="E440" s="36" t="s">
        <v>499</v>
      </c>
      <c r="F440" s="37">
        <v>42915</v>
      </c>
      <c r="G440" s="36" t="s">
        <v>899</v>
      </c>
      <c r="H440" s="37">
        <v>45380</v>
      </c>
      <c r="I440" s="107" t="s">
        <v>104</v>
      </c>
      <c r="J440" s="107"/>
      <c r="K440" s="107"/>
      <c r="L440" s="36" t="s">
        <v>68</v>
      </c>
      <c r="M440" s="36" t="s">
        <v>43</v>
      </c>
      <c r="N440" s="113">
        <v>200</v>
      </c>
      <c r="O440" s="113"/>
      <c r="P440" s="113"/>
      <c r="Q440" s="113">
        <v>403.83</v>
      </c>
      <c r="R440" s="113"/>
    </row>
    <row r="441" spans="2:18" s="1" customFormat="1" ht="14.5" customHeight="1" x14ac:dyDescent="0.25">
      <c r="B441" s="8" t="s">
        <v>900</v>
      </c>
      <c r="C441" s="36" t="s">
        <v>900</v>
      </c>
      <c r="D441" s="36" t="s">
        <v>901</v>
      </c>
      <c r="E441" s="36" t="s">
        <v>499</v>
      </c>
      <c r="F441" s="37">
        <v>42824</v>
      </c>
      <c r="G441" s="36" t="s">
        <v>902</v>
      </c>
      <c r="H441" s="37">
        <v>45188</v>
      </c>
      <c r="I441" s="107" t="s">
        <v>50</v>
      </c>
      <c r="J441" s="107"/>
      <c r="K441" s="107"/>
      <c r="L441" s="36" t="s">
        <v>68</v>
      </c>
      <c r="M441" s="36" t="s">
        <v>43</v>
      </c>
      <c r="N441" s="113">
        <v>200</v>
      </c>
      <c r="O441" s="113"/>
      <c r="P441" s="113"/>
      <c r="Q441" s="113">
        <v>436.23</v>
      </c>
      <c r="R441" s="113"/>
    </row>
    <row r="442" spans="2:18" s="1" customFormat="1" ht="14.5" customHeight="1" x14ac:dyDescent="0.25">
      <c r="B442" s="8" t="s">
        <v>903</v>
      </c>
      <c r="C442" s="36" t="s">
        <v>903</v>
      </c>
      <c r="D442" s="36" t="s">
        <v>904</v>
      </c>
      <c r="E442" s="36" t="s">
        <v>499</v>
      </c>
      <c r="F442" s="37">
        <v>42915</v>
      </c>
      <c r="G442" s="36" t="s">
        <v>905</v>
      </c>
      <c r="H442" s="37">
        <v>44721</v>
      </c>
      <c r="I442" s="107" t="s">
        <v>314</v>
      </c>
      <c r="J442" s="107"/>
      <c r="K442" s="107"/>
      <c r="L442" s="36" t="s">
        <v>74</v>
      </c>
      <c r="M442" s="36" t="s">
        <v>43</v>
      </c>
      <c r="N442" s="113">
        <v>200</v>
      </c>
      <c r="O442" s="113"/>
      <c r="P442" s="113"/>
      <c r="Q442" s="113">
        <v>256.51</v>
      </c>
      <c r="R442" s="113"/>
    </row>
    <row r="443" spans="2:18" s="1" customFormat="1" ht="14.5" customHeight="1" x14ac:dyDescent="0.25">
      <c r="B443" s="8" t="s">
        <v>906</v>
      </c>
      <c r="C443" s="36" t="s">
        <v>906</v>
      </c>
      <c r="D443" s="36" t="s">
        <v>907</v>
      </c>
      <c r="E443" s="36" t="s">
        <v>499</v>
      </c>
      <c r="F443" s="37">
        <v>42824</v>
      </c>
      <c r="G443" s="36" t="s">
        <v>908</v>
      </c>
      <c r="H443" s="37">
        <v>45412</v>
      </c>
      <c r="I443" s="107" t="s">
        <v>104</v>
      </c>
      <c r="J443" s="107"/>
      <c r="K443" s="107"/>
      <c r="L443" s="36" t="s">
        <v>42</v>
      </c>
      <c r="M443" s="36" t="s">
        <v>43</v>
      </c>
      <c r="N443" s="113">
        <v>0</v>
      </c>
      <c r="O443" s="113"/>
      <c r="P443" s="113"/>
      <c r="Q443" s="113">
        <v>0</v>
      </c>
      <c r="R443" s="113"/>
    </row>
    <row r="444" spans="2:18" s="1" customFormat="1" ht="14.5" customHeight="1" x14ac:dyDescent="0.25">
      <c r="B444" s="8" t="s">
        <v>906</v>
      </c>
      <c r="C444" s="36" t="s">
        <v>906</v>
      </c>
      <c r="D444" s="36" t="s">
        <v>907</v>
      </c>
      <c r="E444" s="36" t="s">
        <v>499</v>
      </c>
      <c r="F444" s="37">
        <v>42824</v>
      </c>
      <c r="G444" s="36" t="s">
        <v>909</v>
      </c>
      <c r="H444" s="37">
        <v>45412</v>
      </c>
      <c r="I444" s="107" t="s">
        <v>104</v>
      </c>
      <c r="J444" s="107"/>
      <c r="K444" s="107"/>
      <c r="L444" s="36" t="s">
        <v>42</v>
      </c>
      <c r="M444" s="36" t="s">
        <v>43</v>
      </c>
      <c r="N444" s="113">
        <v>0</v>
      </c>
      <c r="O444" s="113"/>
      <c r="P444" s="113"/>
      <c r="Q444" s="113">
        <v>0</v>
      </c>
      <c r="R444" s="113"/>
    </row>
    <row r="445" spans="2:18" s="1" customFormat="1" ht="14.5" customHeight="1" x14ac:dyDescent="0.25">
      <c r="B445" s="8" t="s">
        <v>910</v>
      </c>
      <c r="C445" s="36" t="s">
        <v>910</v>
      </c>
      <c r="D445" s="36" t="s">
        <v>911</v>
      </c>
      <c r="E445" s="36" t="s">
        <v>499</v>
      </c>
      <c r="F445" s="37">
        <v>42922</v>
      </c>
      <c r="G445" s="36" t="s">
        <v>912</v>
      </c>
      <c r="H445" s="37">
        <v>45169</v>
      </c>
      <c r="I445" s="107" t="s">
        <v>50</v>
      </c>
      <c r="J445" s="107"/>
      <c r="K445" s="107"/>
      <c r="L445" s="36" t="s">
        <v>116</v>
      </c>
      <c r="M445" s="36" t="s">
        <v>43</v>
      </c>
      <c r="N445" s="113">
        <v>75</v>
      </c>
      <c r="O445" s="113"/>
      <c r="P445" s="113"/>
      <c r="Q445" s="113">
        <v>75</v>
      </c>
      <c r="R445" s="113"/>
    </row>
    <row r="446" spans="2:18" s="1" customFormat="1" ht="14.5" customHeight="1" x14ac:dyDescent="0.25">
      <c r="B446" s="8" t="s">
        <v>910</v>
      </c>
      <c r="C446" s="36" t="s">
        <v>910</v>
      </c>
      <c r="D446" s="36" t="s">
        <v>911</v>
      </c>
      <c r="E446" s="36" t="s">
        <v>499</v>
      </c>
      <c r="F446" s="37">
        <v>42922</v>
      </c>
      <c r="G446" s="36" t="s">
        <v>913</v>
      </c>
      <c r="H446" s="37">
        <v>45170</v>
      </c>
      <c r="I446" s="107" t="s">
        <v>50</v>
      </c>
      <c r="J446" s="107"/>
      <c r="K446" s="107"/>
      <c r="L446" s="36" t="s">
        <v>60</v>
      </c>
      <c r="M446" s="36" t="s">
        <v>43</v>
      </c>
      <c r="N446" s="113">
        <v>65.180000000000007</v>
      </c>
      <c r="O446" s="113"/>
      <c r="P446" s="113"/>
      <c r="Q446" s="113">
        <v>65.180000000000007</v>
      </c>
      <c r="R446" s="113"/>
    </row>
    <row r="447" spans="2:18" s="1" customFormat="1" ht="14.5" customHeight="1" x14ac:dyDescent="0.25">
      <c r="B447" s="8" t="s">
        <v>910</v>
      </c>
      <c r="C447" s="36" t="s">
        <v>910</v>
      </c>
      <c r="D447" s="36" t="s">
        <v>911</v>
      </c>
      <c r="E447" s="36" t="s">
        <v>499</v>
      </c>
      <c r="F447" s="37">
        <v>42922</v>
      </c>
      <c r="G447" s="36" t="s">
        <v>914</v>
      </c>
      <c r="H447" s="37">
        <v>45330</v>
      </c>
      <c r="I447" s="107" t="s">
        <v>50</v>
      </c>
      <c r="J447" s="107"/>
      <c r="K447" s="107"/>
      <c r="L447" s="36" t="s">
        <v>82</v>
      </c>
      <c r="M447" s="36" t="s">
        <v>43</v>
      </c>
      <c r="N447" s="113"/>
      <c r="O447" s="113"/>
      <c r="P447" s="113"/>
      <c r="Q447" s="113"/>
      <c r="R447" s="113"/>
    </row>
    <row r="448" spans="2:18" s="1" customFormat="1" ht="14.5" customHeight="1" x14ac:dyDescent="0.25">
      <c r="B448" s="8" t="s">
        <v>910</v>
      </c>
      <c r="C448" s="36" t="s">
        <v>910</v>
      </c>
      <c r="D448" s="36" t="s">
        <v>911</v>
      </c>
      <c r="E448" s="36" t="s">
        <v>499</v>
      </c>
      <c r="F448" s="37">
        <v>42922</v>
      </c>
      <c r="G448" s="36" t="s">
        <v>915</v>
      </c>
      <c r="H448" s="37">
        <v>44650</v>
      </c>
      <c r="I448" s="107" t="s">
        <v>50</v>
      </c>
      <c r="J448" s="107"/>
      <c r="K448" s="107"/>
      <c r="L448" s="36" t="s">
        <v>76</v>
      </c>
      <c r="M448" s="36" t="s">
        <v>43</v>
      </c>
      <c r="N448" s="113">
        <v>200</v>
      </c>
      <c r="O448" s="113"/>
      <c r="P448" s="113"/>
      <c r="Q448" s="113">
        <v>829.31</v>
      </c>
      <c r="R448" s="113"/>
    </row>
    <row r="449" spans="2:18" s="1" customFormat="1" ht="14.5" customHeight="1" x14ac:dyDescent="0.25">
      <c r="B449" s="8" t="s">
        <v>910</v>
      </c>
      <c r="C449" s="36" t="s">
        <v>910</v>
      </c>
      <c r="D449" s="36" t="s">
        <v>911</v>
      </c>
      <c r="E449" s="36" t="s">
        <v>499</v>
      </c>
      <c r="F449" s="37">
        <v>42922</v>
      </c>
      <c r="G449" s="36" t="s">
        <v>916</v>
      </c>
      <c r="H449" s="37">
        <v>44650</v>
      </c>
      <c r="I449" s="107" t="s">
        <v>41</v>
      </c>
      <c r="J449" s="107"/>
      <c r="K449" s="107"/>
      <c r="L449" s="36" t="s">
        <v>51</v>
      </c>
      <c r="M449" s="36" t="s">
        <v>43</v>
      </c>
      <c r="N449" s="113">
        <v>200</v>
      </c>
      <c r="O449" s="113"/>
      <c r="P449" s="113"/>
      <c r="Q449" s="113">
        <v>1752.36</v>
      </c>
      <c r="R449" s="113"/>
    </row>
    <row r="450" spans="2:18" s="1" customFormat="1" ht="14.5" customHeight="1" x14ac:dyDescent="0.25">
      <c r="B450" s="8" t="s">
        <v>910</v>
      </c>
      <c r="C450" s="36" t="s">
        <v>910</v>
      </c>
      <c r="D450" s="36" t="s">
        <v>911</v>
      </c>
      <c r="E450" s="36" t="s">
        <v>499</v>
      </c>
      <c r="F450" s="37">
        <v>42922</v>
      </c>
      <c r="G450" s="36" t="s">
        <v>917</v>
      </c>
      <c r="H450" s="37">
        <v>44650</v>
      </c>
      <c r="I450" s="107" t="s">
        <v>41</v>
      </c>
      <c r="J450" s="107"/>
      <c r="K450" s="107"/>
      <c r="L450" s="36" t="s">
        <v>68</v>
      </c>
      <c r="M450" s="36" t="s">
        <v>43</v>
      </c>
      <c r="N450" s="113">
        <v>169.49</v>
      </c>
      <c r="O450" s="113"/>
      <c r="P450" s="113"/>
      <c r="Q450" s="113">
        <v>169.49</v>
      </c>
      <c r="R450" s="113"/>
    </row>
    <row r="451" spans="2:18" s="1" customFormat="1" ht="14.5" customHeight="1" x14ac:dyDescent="0.25">
      <c r="B451" s="8" t="s">
        <v>918</v>
      </c>
      <c r="C451" s="36" t="s">
        <v>918</v>
      </c>
      <c r="D451" s="36" t="s">
        <v>919</v>
      </c>
      <c r="E451" s="36" t="s">
        <v>499</v>
      </c>
      <c r="F451" s="37">
        <v>42824</v>
      </c>
      <c r="G451" s="36" t="s">
        <v>920</v>
      </c>
      <c r="H451" s="37">
        <v>44240</v>
      </c>
      <c r="I451" s="107" t="s">
        <v>248</v>
      </c>
      <c r="J451" s="107"/>
      <c r="K451" s="107"/>
      <c r="L451" s="36" t="s">
        <v>248</v>
      </c>
      <c r="M451" s="36" t="s">
        <v>69</v>
      </c>
      <c r="N451" s="113"/>
      <c r="O451" s="113"/>
      <c r="P451" s="113"/>
      <c r="Q451" s="113"/>
      <c r="R451" s="113"/>
    </row>
    <row r="452" spans="2:18" s="1" customFormat="1" ht="14.5" customHeight="1" x14ac:dyDescent="0.25">
      <c r="B452" s="8" t="s">
        <v>918</v>
      </c>
      <c r="C452" s="36" t="s">
        <v>918</v>
      </c>
      <c r="D452" s="36" t="s">
        <v>919</v>
      </c>
      <c r="E452" s="36" t="s">
        <v>499</v>
      </c>
      <c r="F452" s="37">
        <v>42824</v>
      </c>
      <c r="G452" s="36" t="s">
        <v>921</v>
      </c>
      <c r="H452" s="37">
        <v>44305</v>
      </c>
      <c r="I452" s="107" t="s">
        <v>84</v>
      </c>
      <c r="J452" s="107"/>
      <c r="K452" s="107"/>
      <c r="L452" s="36" t="s">
        <v>85</v>
      </c>
      <c r="M452" s="36" t="s">
        <v>43</v>
      </c>
      <c r="N452" s="113">
        <v>200</v>
      </c>
      <c r="O452" s="113"/>
      <c r="P452" s="113"/>
      <c r="Q452" s="113">
        <v>542.77</v>
      </c>
      <c r="R452" s="113"/>
    </row>
    <row r="453" spans="2:18" s="1" customFormat="1" ht="14.5" customHeight="1" x14ac:dyDescent="0.25">
      <c r="B453" s="8" t="s">
        <v>918</v>
      </c>
      <c r="C453" s="36" t="s">
        <v>918</v>
      </c>
      <c r="D453" s="36" t="s">
        <v>919</v>
      </c>
      <c r="E453" s="36" t="s">
        <v>499</v>
      </c>
      <c r="F453" s="37">
        <v>42824</v>
      </c>
      <c r="G453" s="36" t="s">
        <v>922</v>
      </c>
      <c r="H453" s="37">
        <v>45405</v>
      </c>
      <c r="I453" s="107" t="s">
        <v>104</v>
      </c>
      <c r="J453" s="107"/>
      <c r="K453" s="107"/>
      <c r="L453" s="36" t="s">
        <v>166</v>
      </c>
      <c r="M453" s="36" t="s">
        <v>43</v>
      </c>
      <c r="N453" s="113">
        <v>200</v>
      </c>
      <c r="O453" s="113"/>
      <c r="P453" s="113"/>
      <c r="Q453" s="113">
        <v>1243</v>
      </c>
      <c r="R453" s="113"/>
    </row>
    <row r="454" spans="2:18" s="1" customFormat="1" ht="14.5" customHeight="1" x14ac:dyDescent="0.25">
      <c r="B454" s="8" t="s">
        <v>918</v>
      </c>
      <c r="C454" s="36" t="s">
        <v>918</v>
      </c>
      <c r="D454" s="36" t="s">
        <v>919</v>
      </c>
      <c r="E454" s="36" t="s">
        <v>499</v>
      </c>
      <c r="F454" s="37">
        <v>42824</v>
      </c>
      <c r="G454" s="36" t="s">
        <v>923</v>
      </c>
      <c r="H454" s="37">
        <v>45405</v>
      </c>
      <c r="I454" s="107" t="s">
        <v>104</v>
      </c>
      <c r="J454" s="107"/>
      <c r="K454" s="107"/>
      <c r="L454" s="36" t="s">
        <v>256</v>
      </c>
      <c r="M454" s="36" t="s">
        <v>43</v>
      </c>
      <c r="N454" s="113">
        <v>200</v>
      </c>
      <c r="O454" s="113"/>
      <c r="P454" s="113"/>
      <c r="Q454" s="113">
        <v>246.75</v>
      </c>
      <c r="R454" s="113"/>
    </row>
    <row r="455" spans="2:18" s="1" customFormat="1" ht="14.5" customHeight="1" x14ac:dyDescent="0.25">
      <c r="B455" s="8" t="s">
        <v>918</v>
      </c>
      <c r="C455" s="36" t="s">
        <v>918</v>
      </c>
      <c r="D455" s="36" t="s">
        <v>919</v>
      </c>
      <c r="E455" s="36" t="s">
        <v>499</v>
      </c>
      <c r="F455" s="37">
        <v>42824</v>
      </c>
      <c r="G455" s="36" t="s">
        <v>924</v>
      </c>
      <c r="H455" s="37">
        <v>45405</v>
      </c>
      <c r="I455" s="107" t="s">
        <v>104</v>
      </c>
      <c r="J455" s="107"/>
      <c r="K455" s="107"/>
      <c r="L455" s="36" t="s">
        <v>42</v>
      </c>
      <c r="M455" s="36" t="s">
        <v>43</v>
      </c>
      <c r="N455" s="113">
        <v>200</v>
      </c>
      <c r="O455" s="113"/>
      <c r="P455" s="113"/>
      <c r="Q455" s="113">
        <v>428.13</v>
      </c>
      <c r="R455" s="113"/>
    </row>
    <row r="456" spans="2:18" s="1" customFormat="1" ht="14.5" customHeight="1" x14ac:dyDescent="0.25">
      <c r="B456" s="8" t="s">
        <v>918</v>
      </c>
      <c r="C456" s="36" t="s">
        <v>918</v>
      </c>
      <c r="D456" s="36" t="s">
        <v>919</v>
      </c>
      <c r="E456" s="36" t="s">
        <v>499</v>
      </c>
      <c r="F456" s="37">
        <v>42824</v>
      </c>
      <c r="G456" s="36" t="s">
        <v>925</v>
      </c>
      <c r="H456" s="37">
        <v>45405</v>
      </c>
      <c r="I456" s="107" t="s">
        <v>104</v>
      </c>
      <c r="J456" s="107"/>
      <c r="K456" s="107"/>
      <c r="L456" s="36" t="s">
        <v>68</v>
      </c>
      <c r="M456" s="36" t="s">
        <v>43</v>
      </c>
      <c r="N456" s="113">
        <v>200</v>
      </c>
      <c r="O456" s="113"/>
      <c r="P456" s="113"/>
      <c r="Q456" s="113">
        <v>820.26</v>
      </c>
      <c r="R456" s="113"/>
    </row>
    <row r="457" spans="2:18" s="1" customFormat="1" ht="14.5" customHeight="1" x14ac:dyDescent="0.25">
      <c r="B457" s="8" t="s">
        <v>926</v>
      </c>
      <c r="C457" s="36" t="s">
        <v>926</v>
      </c>
      <c r="D457" s="36" t="s">
        <v>927</v>
      </c>
      <c r="E457" s="36" t="s">
        <v>499</v>
      </c>
      <c r="F457" s="37">
        <v>42790</v>
      </c>
      <c r="G457" s="36" t="s">
        <v>928</v>
      </c>
      <c r="H457" s="37">
        <v>45134</v>
      </c>
      <c r="I457" s="107" t="s">
        <v>104</v>
      </c>
      <c r="J457" s="107"/>
      <c r="K457" s="107"/>
      <c r="L457" s="36" t="s">
        <v>68</v>
      </c>
      <c r="M457" s="36" t="s">
        <v>43</v>
      </c>
      <c r="N457" s="113">
        <v>200</v>
      </c>
      <c r="O457" s="113"/>
      <c r="P457" s="113"/>
      <c r="Q457" s="113">
        <v>246.6</v>
      </c>
      <c r="R457" s="113"/>
    </row>
    <row r="458" spans="2:18" s="1" customFormat="1" ht="14.5" customHeight="1" x14ac:dyDescent="0.25">
      <c r="B458" s="8" t="s">
        <v>926</v>
      </c>
      <c r="C458" s="36" t="s">
        <v>926</v>
      </c>
      <c r="D458" s="36" t="s">
        <v>927</v>
      </c>
      <c r="E458" s="36" t="s">
        <v>499</v>
      </c>
      <c r="F458" s="37">
        <v>42790</v>
      </c>
      <c r="G458" s="36" t="s">
        <v>929</v>
      </c>
      <c r="H458" s="37">
        <v>45134</v>
      </c>
      <c r="I458" s="107" t="s">
        <v>104</v>
      </c>
      <c r="J458" s="107"/>
      <c r="K458" s="107"/>
      <c r="L458" s="36" t="s">
        <v>51</v>
      </c>
      <c r="M458" s="36" t="s">
        <v>43</v>
      </c>
      <c r="N458" s="113">
        <v>200</v>
      </c>
      <c r="O458" s="113"/>
      <c r="P458" s="113"/>
      <c r="Q458" s="113">
        <v>622.54</v>
      </c>
      <c r="R458" s="113"/>
    </row>
    <row r="459" spans="2:18" s="1" customFormat="1" ht="14.5" customHeight="1" x14ac:dyDescent="0.25">
      <c r="B459" s="8" t="s">
        <v>930</v>
      </c>
      <c r="C459" s="36" t="s">
        <v>930</v>
      </c>
      <c r="D459" s="36" t="s">
        <v>931</v>
      </c>
      <c r="E459" s="36" t="s">
        <v>499</v>
      </c>
      <c r="F459" s="37">
        <v>42790</v>
      </c>
      <c r="G459" s="36" t="s">
        <v>932</v>
      </c>
      <c r="H459" s="37">
        <v>44503</v>
      </c>
      <c r="I459" s="107" t="s">
        <v>41</v>
      </c>
      <c r="J459" s="107"/>
      <c r="K459" s="107"/>
      <c r="L459" s="36" t="s">
        <v>718</v>
      </c>
      <c r="M459" s="36" t="s">
        <v>43</v>
      </c>
      <c r="N459" s="113">
        <v>144.99</v>
      </c>
      <c r="O459" s="113"/>
      <c r="P459" s="113"/>
      <c r="Q459" s="113">
        <v>144.99</v>
      </c>
      <c r="R459" s="113"/>
    </row>
    <row r="460" spans="2:18" s="1" customFormat="1" ht="14.5" customHeight="1" x14ac:dyDescent="0.25">
      <c r="B460" s="8" t="s">
        <v>930</v>
      </c>
      <c r="C460" s="36" t="s">
        <v>930</v>
      </c>
      <c r="D460" s="36" t="s">
        <v>931</v>
      </c>
      <c r="E460" s="36" t="s">
        <v>499</v>
      </c>
      <c r="F460" s="37">
        <v>42790</v>
      </c>
      <c r="G460" s="36" t="s">
        <v>933</v>
      </c>
      <c r="H460" s="37">
        <v>45392</v>
      </c>
      <c r="I460" s="107" t="s">
        <v>104</v>
      </c>
      <c r="J460" s="107"/>
      <c r="K460" s="107"/>
      <c r="L460" s="36" t="s">
        <v>505</v>
      </c>
      <c r="M460" s="36" t="s">
        <v>43</v>
      </c>
      <c r="N460" s="113">
        <v>0</v>
      </c>
      <c r="O460" s="113"/>
      <c r="P460" s="113"/>
      <c r="Q460" s="113">
        <v>0</v>
      </c>
      <c r="R460" s="113"/>
    </row>
    <row r="461" spans="2:18" s="1" customFormat="1" ht="14.5" customHeight="1" x14ac:dyDescent="0.25">
      <c r="B461" s="8" t="s">
        <v>930</v>
      </c>
      <c r="C461" s="36" t="s">
        <v>930</v>
      </c>
      <c r="D461" s="36" t="s">
        <v>931</v>
      </c>
      <c r="E461" s="36" t="s">
        <v>499</v>
      </c>
      <c r="F461" s="37">
        <v>42790</v>
      </c>
      <c r="G461" s="36" t="s">
        <v>934</v>
      </c>
      <c r="H461" s="37">
        <v>45392</v>
      </c>
      <c r="I461" s="107" t="s">
        <v>104</v>
      </c>
      <c r="J461" s="107"/>
      <c r="K461" s="107"/>
      <c r="L461" s="36" t="s">
        <v>100</v>
      </c>
      <c r="M461" s="36" t="s">
        <v>43</v>
      </c>
      <c r="N461" s="113">
        <v>0</v>
      </c>
      <c r="O461" s="113"/>
      <c r="P461" s="113"/>
      <c r="Q461" s="113">
        <v>0</v>
      </c>
      <c r="R461" s="113"/>
    </row>
    <row r="462" spans="2:18" s="1" customFormat="1" ht="14.5" customHeight="1" x14ac:dyDescent="0.25">
      <c r="B462" s="8" t="s">
        <v>935</v>
      </c>
      <c r="C462" s="36" t="s">
        <v>935</v>
      </c>
      <c r="D462" s="36" t="s">
        <v>936</v>
      </c>
      <c r="E462" s="36" t="s">
        <v>499</v>
      </c>
      <c r="F462" s="37">
        <v>42790</v>
      </c>
      <c r="G462" s="36" t="s">
        <v>937</v>
      </c>
      <c r="H462" s="37">
        <v>45405</v>
      </c>
      <c r="I462" s="107" t="s">
        <v>104</v>
      </c>
      <c r="J462" s="107"/>
      <c r="K462" s="107"/>
      <c r="L462" s="36" t="s">
        <v>46</v>
      </c>
      <c r="M462" s="36" t="s">
        <v>43</v>
      </c>
      <c r="N462" s="113">
        <v>0</v>
      </c>
      <c r="O462" s="113"/>
      <c r="P462" s="113"/>
      <c r="Q462" s="113">
        <v>0</v>
      </c>
      <c r="R462" s="113"/>
    </row>
    <row r="463" spans="2:18" s="1" customFormat="1" ht="14.5" customHeight="1" x14ac:dyDescent="0.25">
      <c r="B463" s="8" t="s">
        <v>935</v>
      </c>
      <c r="C463" s="36" t="s">
        <v>935</v>
      </c>
      <c r="D463" s="36" t="s">
        <v>936</v>
      </c>
      <c r="E463" s="36" t="s">
        <v>499</v>
      </c>
      <c r="F463" s="37">
        <v>42790</v>
      </c>
      <c r="G463" s="36" t="s">
        <v>938</v>
      </c>
      <c r="H463" s="37">
        <v>45405</v>
      </c>
      <c r="I463" s="107" t="s">
        <v>104</v>
      </c>
      <c r="J463" s="107"/>
      <c r="K463" s="107"/>
      <c r="L463" s="36" t="s">
        <v>100</v>
      </c>
      <c r="M463" s="36" t="s">
        <v>43</v>
      </c>
      <c r="N463" s="113">
        <v>0</v>
      </c>
      <c r="O463" s="113"/>
      <c r="P463" s="113"/>
      <c r="Q463" s="113">
        <v>0</v>
      </c>
      <c r="R463" s="113"/>
    </row>
    <row r="464" spans="2:18" s="1" customFormat="1" ht="14.5" customHeight="1" x14ac:dyDescent="0.25">
      <c r="B464" s="8" t="s">
        <v>939</v>
      </c>
      <c r="C464" s="36" t="s">
        <v>939</v>
      </c>
      <c r="D464" s="36" t="s">
        <v>940</v>
      </c>
      <c r="E464" s="36" t="s">
        <v>499</v>
      </c>
      <c r="F464" s="37">
        <v>42885</v>
      </c>
      <c r="G464" s="36" t="s">
        <v>941</v>
      </c>
      <c r="H464" s="37">
        <v>44615</v>
      </c>
      <c r="I464" s="107" t="s">
        <v>84</v>
      </c>
      <c r="J464" s="107"/>
      <c r="K464" s="107"/>
      <c r="L464" s="36" t="s">
        <v>122</v>
      </c>
      <c r="M464" s="36" t="s">
        <v>43</v>
      </c>
      <c r="N464" s="113"/>
      <c r="O464" s="113"/>
      <c r="P464" s="113"/>
      <c r="Q464" s="113">
        <v>89.9</v>
      </c>
      <c r="R464" s="113"/>
    </row>
    <row r="465" spans="2:18" s="1" customFormat="1" ht="14.5" customHeight="1" x14ac:dyDescent="0.25">
      <c r="B465" s="8" t="s">
        <v>939</v>
      </c>
      <c r="C465" s="36" t="s">
        <v>939</v>
      </c>
      <c r="D465" s="36" t="s">
        <v>940</v>
      </c>
      <c r="E465" s="36" t="s">
        <v>499</v>
      </c>
      <c r="F465" s="37">
        <v>42885</v>
      </c>
      <c r="G465" s="36" t="s">
        <v>942</v>
      </c>
      <c r="H465" s="37">
        <v>44768</v>
      </c>
      <c r="I465" s="107" t="s">
        <v>447</v>
      </c>
      <c r="J465" s="107"/>
      <c r="K465" s="107"/>
      <c r="L465" s="36" t="s">
        <v>375</v>
      </c>
      <c r="M465" s="36" t="s">
        <v>43</v>
      </c>
      <c r="N465" s="113">
        <v>91.18</v>
      </c>
      <c r="O465" s="113"/>
      <c r="P465" s="113"/>
      <c r="Q465" s="113">
        <v>91.18</v>
      </c>
      <c r="R465" s="113"/>
    </row>
    <row r="466" spans="2:18" s="1" customFormat="1" ht="14.5" customHeight="1" x14ac:dyDescent="0.25">
      <c r="B466" s="8" t="s">
        <v>943</v>
      </c>
      <c r="C466" s="36" t="s">
        <v>943</v>
      </c>
      <c r="D466" s="36" t="s">
        <v>944</v>
      </c>
      <c r="E466" s="36" t="s">
        <v>499</v>
      </c>
      <c r="F466" s="37">
        <v>42790</v>
      </c>
      <c r="G466" s="36" t="s">
        <v>945</v>
      </c>
      <c r="H466" s="37">
        <v>45000</v>
      </c>
      <c r="I466" s="107" t="s">
        <v>50</v>
      </c>
      <c r="J466" s="107"/>
      <c r="K466" s="107"/>
      <c r="L466" s="36" t="s">
        <v>397</v>
      </c>
      <c r="M466" s="36" t="s">
        <v>43</v>
      </c>
      <c r="N466" s="113"/>
      <c r="O466" s="113"/>
      <c r="P466" s="113"/>
      <c r="Q466" s="113">
        <v>392.59</v>
      </c>
      <c r="R466" s="113"/>
    </row>
    <row r="467" spans="2:18" s="1" customFormat="1" ht="14.5" customHeight="1" x14ac:dyDescent="0.25">
      <c r="B467" s="8" t="s">
        <v>943</v>
      </c>
      <c r="C467" s="36" t="s">
        <v>943</v>
      </c>
      <c r="D467" s="36" t="s">
        <v>944</v>
      </c>
      <c r="E467" s="36" t="s">
        <v>499</v>
      </c>
      <c r="F467" s="37">
        <v>42790</v>
      </c>
      <c r="G467" s="36" t="s">
        <v>946</v>
      </c>
      <c r="H467" s="37">
        <v>45020</v>
      </c>
      <c r="I467" s="107" t="s">
        <v>73</v>
      </c>
      <c r="J467" s="107"/>
      <c r="K467" s="107"/>
      <c r="L467" s="36" t="s">
        <v>74</v>
      </c>
      <c r="M467" s="36" t="s">
        <v>43</v>
      </c>
      <c r="N467" s="113"/>
      <c r="O467" s="113"/>
      <c r="P467" s="113"/>
      <c r="Q467" s="113"/>
      <c r="R467" s="113"/>
    </row>
    <row r="468" spans="2:18" s="1" customFormat="1" ht="14.5" customHeight="1" x14ac:dyDescent="0.25">
      <c r="B468" s="8" t="s">
        <v>943</v>
      </c>
      <c r="C468" s="36" t="s">
        <v>943</v>
      </c>
      <c r="D468" s="36" t="s">
        <v>944</v>
      </c>
      <c r="E468" s="36" t="s">
        <v>499</v>
      </c>
      <c r="F468" s="37">
        <v>42790</v>
      </c>
      <c r="G468" s="36" t="s">
        <v>947</v>
      </c>
      <c r="H468" s="37">
        <v>45405</v>
      </c>
      <c r="I468" s="107" t="s">
        <v>104</v>
      </c>
      <c r="J468" s="107"/>
      <c r="K468" s="107"/>
      <c r="L468" s="36" t="s">
        <v>100</v>
      </c>
      <c r="M468" s="36" t="s">
        <v>43</v>
      </c>
      <c r="N468" s="113">
        <v>0</v>
      </c>
      <c r="O468" s="113"/>
      <c r="P468" s="113"/>
      <c r="Q468" s="113">
        <v>0</v>
      </c>
      <c r="R468" s="113"/>
    </row>
    <row r="469" spans="2:18" s="1" customFormat="1" ht="14.5" customHeight="1" x14ac:dyDescent="0.25">
      <c r="B469" s="8" t="s">
        <v>943</v>
      </c>
      <c r="C469" s="36" t="s">
        <v>943</v>
      </c>
      <c r="D469" s="36" t="s">
        <v>944</v>
      </c>
      <c r="E469" s="36" t="s">
        <v>499</v>
      </c>
      <c r="F469" s="37">
        <v>42790</v>
      </c>
      <c r="G469" s="36" t="s">
        <v>948</v>
      </c>
      <c r="H469" s="37">
        <v>45405</v>
      </c>
      <c r="I469" s="107" t="s">
        <v>104</v>
      </c>
      <c r="J469" s="107"/>
      <c r="K469" s="107"/>
      <c r="L469" s="36" t="s">
        <v>51</v>
      </c>
      <c r="M469" s="36" t="s">
        <v>43</v>
      </c>
      <c r="N469" s="113">
        <v>0</v>
      </c>
      <c r="O469" s="113"/>
      <c r="P469" s="113"/>
      <c r="Q469" s="113">
        <v>0</v>
      </c>
      <c r="R469" s="113"/>
    </row>
    <row r="470" spans="2:18" s="1" customFormat="1" ht="14.5" customHeight="1" x14ac:dyDescent="0.25">
      <c r="B470" s="8" t="s">
        <v>949</v>
      </c>
      <c r="C470" s="36" t="s">
        <v>949</v>
      </c>
      <c r="D470" s="36" t="s">
        <v>950</v>
      </c>
      <c r="E470" s="36" t="s">
        <v>499</v>
      </c>
      <c r="F470" s="37">
        <v>42886</v>
      </c>
      <c r="G470" s="36" t="s">
        <v>951</v>
      </c>
      <c r="H470" s="37">
        <v>45334</v>
      </c>
      <c r="I470" s="107" t="s">
        <v>84</v>
      </c>
      <c r="J470" s="107"/>
      <c r="K470" s="107"/>
      <c r="L470" s="36" t="s">
        <v>122</v>
      </c>
      <c r="M470" s="36" t="s">
        <v>43</v>
      </c>
      <c r="N470" s="113"/>
      <c r="O470" s="113"/>
      <c r="P470" s="113"/>
      <c r="Q470" s="113">
        <v>106.95</v>
      </c>
      <c r="R470" s="113"/>
    </row>
    <row r="471" spans="2:18" s="1" customFormat="1" ht="14.5" customHeight="1" x14ac:dyDescent="0.25">
      <c r="B471" s="8" t="s">
        <v>949</v>
      </c>
      <c r="C471" s="36" t="s">
        <v>949</v>
      </c>
      <c r="D471" s="36" t="s">
        <v>950</v>
      </c>
      <c r="E471" s="36" t="s">
        <v>499</v>
      </c>
      <c r="F471" s="37">
        <v>42886</v>
      </c>
      <c r="G471" s="36" t="s">
        <v>952</v>
      </c>
      <c r="H471" s="37">
        <v>44250</v>
      </c>
      <c r="I471" s="107" t="s">
        <v>50</v>
      </c>
      <c r="J471" s="107"/>
      <c r="K471" s="107"/>
      <c r="L471" s="36" t="s">
        <v>42</v>
      </c>
      <c r="M471" s="36" t="s">
        <v>43</v>
      </c>
      <c r="N471" s="113">
        <v>500</v>
      </c>
      <c r="O471" s="113"/>
      <c r="P471" s="113"/>
      <c r="Q471" s="113">
        <v>2720.3</v>
      </c>
      <c r="R471" s="113"/>
    </row>
    <row r="472" spans="2:18" s="1" customFormat="1" ht="14.5" customHeight="1" x14ac:dyDescent="0.25">
      <c r="B472" s="8" t="s">
        <v>949</v>
      </c>
      <c r="C472" s="36" t="s">
        <v>949</v>
      </c>
      <c r="D472" s="36" t="s">
        <v>950</v>
      </c>
      <c r="E472" s="36" t="s">
        <v>499</v>
      </c>
      <c r="F472" s="37">
        <v>42886</v>
      </c>
      <c r="G472" s="36" t="s">
        <v>953</v>
      </c>
      <c r="H472" s="37">
        <v>44530</v>
      </c>
      <c r="I472" s="107" t="s">
        <v>385</v>
      </c>
      <c r="J472" s="107"/>
      <c r="K472" s="107"/>
      <c r="L472" s="36" t="s">
        <v>380</v>
      </c>
      <c r="M472" s="36" t="s">
        <v>43</v>
      </c>
      <c r="N472" s="113">
        <v>37.9</v>
      </c>
      <c r="O472" s="113"/>
      <c r="P472" s="113"/>
      <c r="Q472" s="113">
        <v>37.9</v>
      </c>
      <c r="R472" s="113"/>
    </row>
    <row r="473" spans="2:18" s="1" customFormat="1" ht="14.5" customHeight="1" x14ac:dyDescent="0.25">
      <c r="B473" s="8" t="s">
        <v>954</v>
      </c>
      <c r="C473" s="36" t="s">
        <v>954</v>
      </c>
      <c r="D473" s="36" t="s">
        <v>955</v>
      </c>
      <c r="E473" s="36" t="s">
        <v>499</v>
      </c>
      <c r="F473" s="37">
        <v>42790</v>
      </c>
      <c r="G473" s="36" t="s">
        <v>956</v>
      </c>
      <c r="H473" s="37">
        <v>44698</v>
      </c>
      <c r="I473" s="107" t="s">
        <v>50</v>
      </c>
      <c r="J473" s="107"/>
      <c r="K473" s="107"/>
      <c r="L473" s="36" t="s">
        <v>60</v>
      </c>
      <c r="M473" s="36" t="s">
        <v>43</v>
      </c>
      <c r="N473" s="113">
        <v>40.19</v>
      </c>
      <c r="O473" s="113"/>
      <c r="P473" s="113"/>
      <c r="Q473" s="113">
        <v>40.19</v>
      </c>
      <c r="R473" s="113"/>
    </row>
    <row r="474" spans="2:18" s="1" customFormat="1" ht="14.5" customHeight="1" x14ac:dyDescent="0.25">
      <c r="B474" s="8" t="s">
        <v>954</v>
      </c>
      <c r="C474" s="36" t="s">
        <v>954</v>
      </c>
      <c r="D474" s="36" t="s">
        <v>955</v>
      </c>
      <c r="E474" s="36" t="s">
        <v>499</v>
      </c>
      <c r="F474" s="37">
        <v>42790</v>
      </c>
      <c r="G474" s="36" t="s">
        <v>957</v>
      </c>
      <c r="H474" s="37">
        <v>44881</v>
      </c>
      <c r="I474" s="107" t="s">
        <v>41</v>
      </c>
      <c r="J474" s="107"/>
      <c r="K474" s="107"/>
      <c r="L474" s="36" t="s">
        <v>42</v>
      </c>
      <c r="M474" s="36" t="s">
        <v>43</v>
      </c>
      <c r="N474" s="113">
        <v>200</v>
      </c>
      <c r="O474" s="113"/>
      <c r="P474" s="113"/>
      <c r="Q474" s="113">
        <v>2922.8</v>
      </c>
      <c r="R474" s="113"/>
    </row>
    <row r="475" spans="2:18" s="1" customFormat="1" ht="14.5" customHeight="1" x14ac:dyDescent="0.25">
      <c r="B475" s="8" t="s">
        <v>958</v>
      </c>
      <c r="C475" s="36" t="s">
        <v>958</v>
      </c>
      <c r="D475" s="36" t="s">
        <v>959</v>
      </c>
      <c r="E475" s="36" t="s">
        <v>499</v>
      </c>
      <c r="F475" s="37">
        <v>42790</v>
      </c>
      <c r="G475" s="36" t="s">
        <v>960</v>
      </c>
      <c r="H475" s="37">
        <v>44204</v>
      </c>
      <c r="I475" s="107" t="s">
        <v>67</v>
      </c>
      <c r="J475" s="107"/>
      <c r="K475" s="107"/>
      <c r="L475" s="36" t="s">
        <v>118</v>
      </c>
      <c r="M475" s="36" t="s">
        <v>69</v>
      </c>
      <c r="N475" s="113">
        <v>0</v>
      </c>
      <c r="O475" s="113"/>
      <c r="P475" s="113"/>
      <c r="Q475" s="113">
        <v>274.98</v>
      </c>
      <c r="R475" s="113"/>
    </row>
    <row r="476" spans="2:18" s="1" customFormat="1" ht="14.5" customHeight="1" x14ac:dyDescent="0.25">
      <c r="B476" s="8" t="s">
        <v>958</v>
      </c>
      <c r="C476" s="36" t="s">
        <v>958</v>
      </c>
      <c r="D476" s="36" t="s">
        <v>959</v>
      </c>
      <c r="E476" s="36" t="s">
        <v>499</v>
      </c>
      <c r="F476" s="37">
        <v>42790</v>
      </c>
      <c r="G476" s="36" t="s">
        <v>961</v>
      </c>
      <c r="H476" s="37">
        <v>44750</v>
      </c>
      <c r="I476" s="107" t="s">
        <v>50</v>
      </c>
      <c r="J476" s="107"/>
      <c r="K476" s="107"/>
      <c r="L476" s="36" t="s">
        <v>100</v>
      </c>
      <c r="M476" s="36" t="s">
        <v>43</v>
      </c>
      <c r="N476" s="113">
        <v>200</v>
      </c>
      <c r="O476" s="113"/>
      <c r="P476" s="113"/>
      <c r="Q476" s="113">
        <v>1623</v>
      </c>
      <c r="R476" s="113"/>
    </row>
    <row r="477" spans="2:18" s="1" customFormat="1" ht="14.5" customHeight="1" x14ac:dyDescent="0.25">
      <c r="B477" s="8" t="s">
        <v>958</v>
      </c>
      <c r="C477" s="36" t="s">
        <v>958</v>
      </c>
      <c r="D477" s="36" t="s">
        <v>959</v>
      </c>
      <c r="E477" s="36" t="s">
        <v>499</v>
      </c>
      <c r="F477" s="37">
        <v>42790</v>
      </c>
      <c r="G477" s="36" t="s">
        <v>962</v>
      </c>
      <c r="H477" s="37">
        <v>44696</v>
      </c>
      <c r="I477" s="107" t="s">
        <v>447</v>
      </c>
      <c r="J477" s="107"/>
      <c r="K477" s="107"/>
      <c r="L477" s="36" t="s">
        <v>375</v>
      </c>
      <c r="M477" s="36" t="s">
        <v>43</v>
      </c>
      <c r="N477" s="113"/>
      <c r="O477" s="113"/>
      <c r="P477" s="113"/>
      <c r="Q477" s="113"/>
      <c r="R477" s="113"/>
    </row>
    <row r="478" spans="2:18" s="1" customFormat="1" ht="14.5" customHeight="1" x14ac:dyDescent="0.25">
      <c r="B478" s="8" t="s">
        <v>958</v>
      </c>
      <c r="C478" s="36" t="s">
        <v>958</v>
      </c>
      <c r="D478" s="36" t="s">
        <v>959</v>
      </c>
      <c r="E478" s="36" t="s">
        <v>499</v>
      </c>
      <c r="F478" s="37">
        <v>42790</v>
      </c>
      <c r="G478" s="36" t="s">
        <v>963</v>
      </c>
      <c r="H478" s="37">
        <v>44916</v>
      </c>
      <c r="I478" s="107" t="s">
        <v>50</v>
      </c>
      <c r="J478" s="107"/>
      <c r="K478" s="107"/>
      <c r="L478" s="36" t="s">
        <v>964</v>
      </c>
      <c r="M478" s="36" t="s">
        <v>43</v>
      </c>
      <c r="N478" s="113"/>
      <c r="O478" s="113"/>
      <c r="P478" s="113"/>
      <c r="Q478" s="113">
        <v>585.63</v>
      </c>
      <c r="R478" s="113"/>
    </row>
    <row r="479" spans="2:18" s="1" customFormat="1" ht="14.5" customHeight="1" x14ac:dyDescent="0.25">
      <c r="B479" s="8" t="s">
        <v>965</v>
      </c>
      <c r="C479" s="36" t="s">
        <v>965</v>
      </c>
      <c r="D479" s="36" t="s">
        <v>966</v>
      </c>
      <c r="E479" s="36" t="s">
        <v>499</v>
      </c>
      <c r="F479" s="37">
        <v>42790</v>
      </c>
      <c r="G479" s="36" t="s">
        <v>967</v>
      </c>
      <c r="H479" s="37">
        <v>45153</v>
      </c>
      <c r="I479" s="107" t="s">
        <v>41</v>
      </c>
      <c r="J479" s="107"/>
      <c r="K479" s="107"/>
      <c r="L479" s="36" t="s">
        <v>82</v>
      </c>
      <c r="M479" s="36" t="s">
        <v>43</v>
      </c>
      <c r="N479" s="113">
        <v>200</v>
      </c>
      <c r="O479" s="113"/>
      <c r="P479" s="113"/>
      <c r="Q479" s="113">
        <v>622.86</v>
      </c>
      <c r="R479" s="113"/>
    </row>
    <row r="480" spans="2:18" s="1" customFormat="1" ht="14.5" customHeight="1" x14ac:dyDescent="0.25">
      <c r="B480" s="8" t="s">
        <v>965</v>
      </c>
      <c r="C480" s="36" t="s">
        <v>965</v>
      </c>
      <c r="D480" s="36" t="s">
        <v>966</v>
      </c>
      <c r="E480" s="36" t="s">
        <v>499</v>
      </c>
      <c r="F480" s="37">
        <v>42790</v>
      </c>
      <c r="G480" s="36" t="s">
        <v>968</v>
      </c>
      <c r="H480" s="37">
        <v>45153</v>
      </c>
      <c r="I480" s="107" t="s">
        <v>84</v>
      </c>
      <c r="J480" s="107"/>
      <c r="K480" s="107"/>
      <c r="L480" s="36" t="s">
        <v>85</v>
      </c>
      <c r="M480" s="36" t="s">
        <v>43</v>
      </c>
      <c r="N480" s="113">
        <v>200</v>
      </c>
      <c r="O480" s="113"/>
      <c r="P480" s="113"/>
      <c r="Q480" s="113">
        <v>618.94000000000005</v>
      </c>
      <c r="R480" s="113"/>
    </row>
    <row r="481" spans="2:18" s="1" customFormat="1" ht="14.5" customHeight="1" x14ac:dyDescent="0.25">
      <c r="B481" s="8" t="s">
        <v>965</v>
      </c>
      <c r="C481" s="36" t="s">
        <v>965</v>
      </c>
      <c r="D481" s="36" t="s">
        <v>966</v>
      </c>
      <c r="E481" s="36" t="s">
        <v>499</v>
      </c>
      <c r="F481" s="37">
        <v>42790</v>
      </c>
      <c r="G481" s="36" t="s">
        <v>969</v>
      </c>
      <c r="H481" s="37">
        <v>45153</v>
      </c>
      <c r="I481" s="107" t="s">
        <v>41</v>
      </c>
      <c r="J481" s="107"/>
      <c r="K481" s="107"/>
      <c r="L481" s="36" t="s">
        <v>51</v>
      </c>
      <c r="M481" s="36" t="s">
        <v>43</v>
      </c>
      <c r="N481" s="113">
        <v>200</v>
      </c>
      <c r="O481" s="113"/>
      <c r="P481" s="113"/>
      <c r="Q481" s="113">
        <v>1103.1099999999999</v>
      </c>
      <c r="R481" s="113"/>
    </row>
    <row r="482" spans="2:18" s="1" customFormat="1" ht="14.5" customHeight="1" x14ac:dyDescent="0.25">
      <c r="B482" s="8" t="s">
        <v>965</v>
      </c>
      <c r="C482" s="36" t="s">
        <v>965</v>
      </c>
      <c r="D482" s="36" t="s">
        <v>966</v>
      </c>
      <c r="E482" s="36" t="s">
        <v>499</v>
      </c>
      <c r="F482" s="37">
        <v>42790</v>
      </c>
      <c r="G482" s="36" t="s">
        <v>970</v>
      </c>
      <c r="H482" s="37">
        <v>45412</v>
      </c>
      <c r="I482" s="107" t="s">
        <v>104</v>
      </c>
      <c r="J482" s="107"/>
      <c r="K482" s="107"/>
      <c r="L482" s="36" t="s">
        <v>580</v>
      </c>
      <c r="M482" s="36" t="s">
        <v>43</v>
      </c>
      <c r="N482" s="113"/>
      <c r="O482" s="113"/>
      <c r="P482" s="113"/>
      <c r="Q482" s="113"/>
      <c r="R482" s="113"/>
    </row>
    <row r="483" spans="2:18" s="1" customFormat="1" ht="14.5" customHeight="1" x14ac:dyDescent="0.25">
      <c r="B483" s="8" t="s">
        <v>971</v>
      </c>
      <c r="C483" s="36" t="s">
        <v>971</v>
      </c>
      <c r="D483" s="36" t="s">
        <v>972</v>
      </c>
      <c r="E483" s="36" t="s">
        <v>499</v>
      </c>
      <c r="F483" s="37">
        <v>42790</v>
      </c>
      <c r="G483" s="36" t="s">
        <v>973</v>
      </c>
      <c r="H483" s="37">
        <v>44564</v>
      </c>
      <c r="I483" s="107" t="s">
        <v>41</v>
      </c>
      <c r="J483" s="107"/>
      <c r="K483" s="107"/>
      <c r="L483" s="36" t="s">
        <v>100</v>
      </c>
      <c r="M483" s="36" t="s">
        <v>43</v>
      </c>
      <c r="N483" s="113"/>
      <c r="O483" s="113"/>
      <c r="P483" s="113"/>
      <c r="Q483" s="113"/>
      <c r="R483" s="113"/>
    </row>
    <row r="484" spans="2:18" s="1" customFormat="1" ht="14.5" customHeight="1" x14ac:dyDescent="0.25">
      <c r="B484" s="8" t="s">
        <v>971</v>
      </c>
      <c r="C484" s="36" t="s">
        <v>971</v>
      </c>
      <c r="D484" s="36" t="s">
        <v>972</v>
      </c>
      <c r="E484" s="36" t="s">
        <v>499</v>
      </c>
      <c r="F484" s="37">
        <v>42790</v>
      </c>
      <c r="G484" s="36" t="s">
        <v>974</v>
      </c>
      <c r="H484" s="37">
        <v>44599</v>
      </c>
      <c r="I484" s="107" t="s">
        <v>50</v>
      </c>
      <c r="J484" s="107"/>
      <c r="K484" s="107"/>
      <c r="L484" s="36" t="s">
        <v>60</v>
      </c>
      <c r="M484" s="36" t="s">
        <v>43</v>
      </c>
      <c r="N484" s="113">
        <v>87.26</v>
      </c>
      <c r="O484" s="113"/>
      <c r="P484" s="113"/>
      <c r="Q484" s="113">
        <v>87.26</v>
      </c>
      <c r="R484" s="113"/>
    </row>
    <row r="485" spans="2:18" s="1" customFormat="1" ht="14.5" customHeight="1" x14ac:dyDescent="0.25">
      <c r="B485" s="8" t="s">
        <v>971</v>
      </c>
      <c r="C485" s="36" t="s">
        <v>971</v>
      </c>
      <c r="D485" s="36" t="s">
        <v>972</v>
      </c>
      <c r="E485" s="36" t="s">
        <v>499</v>
      </c>
      <c r="F485" s="37">
        <v>42790</v>
      </c>
      <c r="G485" s="36" t="s">
        <v>975</v>
      </c>
      <c r="H485" s="37">
        <v>45405</v>
      </c>
      <c r="I485" s="107" t="s">
        <v>104</v>
      </c>
      <c r="J485" s="107"/>
      <c r="K485" s="107"/>
      <c r="L485" s="36" t="s">
        <v>580</v>
      </c>
      <c r="M485" s="36" t="s">
        <v>43</v>
      </c>
      <c r="N485" s="113"/>
      <c r="O485" s="113"/>
      <c r="P485" s="113"/>
      <c r="Q485" s="113"/>
      <c r="R485" s="113"/>
    </row>
    <row r="486" spans="2:18" s="1" customFormat="1" ht="14.5" customHeight="1" x14ac:dyDescent="0.25">
      <c r="B486" s="8" t="s">
        <v>971</v>
      </c>
      <c r="C486" s="36" t="s">
        <v>971</v>
      </c>
      <c r="D486" s="36" t="s">
        <v>972</v>
      </c>
      <c r="E486" s="36" t="s">
        <v>499</v>
      </c>
      <c r="F486" s="37">
        <v>42790</v>
      </c>
      <c r="G486" s="36" t="s">
        <v>976</v>
      </c>
      <c r="H486" s="37">
        <v>45405</v>
      </c>
      <c r="I486" s="107" t="s">
        <v>104</v>
      </c>
      <c r="J486" s="107"/>
      <c r="K486" s="107"/>
      <c r="L486" s="36" t="s">
        <v>166</v>
      </c>
      <c r="M486" s="36" t="s">
        <v>43</v>
      </c>
      <c r="N486" s="113">
        <v>0</v>
      </c>
      <c r="O486" s="113"/>
      <c r="P486" s="113"/>
      <c r="Q486" s="113">
        <v>0</v>
      </c>
      <c r="R486" s="113"/>
    </row>
    <row r="487" spans="2:18" s="1" customFormat="1" ht="14.5" customHeight="1" x14ac:dyDescent="0.25">
      <c r="B487" s="8" t="s">
        <v>971</v>
      </c>
      <c r="C487" s="36" t="s">
        <v>971</v>
      </c>
      <c r="D487" s="36" t="s">
        <v>972</v>
      </c>
      <c r="E487" s="36" t="s">
        <v>499</v>
      </c>
      <c r="F487" s="37">
        <v>42790</v>
      </c>
      <c r="G487" s="36" t="s">
        <v>977</v>
      </c>
      <c r="H487" s="37">
        <v>45405</v>
      </c>
      <c r="I487" s="107" t="s">
        <v>104</v>
      </c>
      <c r="J487" s="107"/>
      <c r="K487" s="107"/>
      <c r="L487" s="36" t="s">
        <v>82</v>
      </c>
      <c r="M487" s="36" t="s">
        <v>43</v>
      </c>
      <c r="N487" s="113"/>
      <c r="O487" s="113"/>
      <c r="P487" s="113"/>
      <c r="Q487" s="113"/>
      <c r="R487" s="113"/>
    </row>
    <row r="488" spans="2:18" s="1" customFormat="1" ht="14.5" customHeight="1" x14ac:dyDescent="0.25">
      <c r="B488" s="8" t="s">
        <v>971</v>
      </c>
      <c r="C488" s="36" t="s">
        <v>971</v>
      </c>
      <c r="D488" s="36" t="s">
        <v>972</v>
      </c>
      <c r="E488" s="36" t="s">
        <v>499</v>
      </c>
      <c r="F488" s="37">
        <v>42790</v>
      </c>
      <c r="G488" s="36" t="s">
        <v>978</v>
      </c>
      <c r="H488" s="37">
        <v>45405</v>
      </c>
      <c r="I488" s="107" t="s">
        <v>104</v>
      </c>
      <c r="J488" s="107"/>
      <c r="K488" s="107"/>
      <c r="L488" s="36" t="s">
        <v>55</v>
      </c>
      <c r="M488" s="36" t="s">
        <v>43</v>
      </c>
      <c r="N488" s="113">
        <v>0</v>
      </c>
      <c r="O488" s="113"/>
      <c r="P488" s="113"/>
      <c r="Q488" s="113">
        <v>0</v>
      </c>
      <c r="R488" s="113"/>
    </row>
    <row r="489" spans="2:18" s="1" customFormat="1" ht="14.5" customHeight="1" x14ac:dyDescent="0.25">
      <c r="B489" s="8" t="s">
        <v>971</v>
      </c>
      <c r="C489" s="36" t="s">
        <v>971</v>
      </c>
      <c r="D489" s="36" t="s">
        <v>972</v>
      </c>
      <c r="E489" s="36" t="s">
        <v>499</v>
      </c>
      <c r="F489" s="37">
        <v>42790</v>
      </c>
      <c r="G489" s="36" t="s">
        <v>979</v>
      </c>
      <c r="H489" s="37">
        <v>45405</v>
      </c>
      <c r="I489" s="107" t="s">
        <v>104</v>
      </c>
      <c r="J489" s="107"/>
      <c r="K489" s="107"/>
      <c r="L489" s="36" t="s">
        <v>147</v>
      </c>
      <c r="M489" s="36" t="s">
        <v>43</v>
      </c>
      <c r="N489" s="113">
        <v>0</v>
      </c>
      <c r="O489" s="113"/>
      <c r="P489" s="113"/>
      <c r="Q489" s="113">
        <v>0</v>
      </c>
      <c r="R489" s="113"/>
    </row>
    <row r="490" spans="2:18" s="1" customFormat="1" ht="14.5" customHeight="1" x14ac:dyDescent="0.25">
      <c r="B490" s="8" t="s">
        <v>980</v>
      </c>
      <c r="C490" s="36" t="s">
        <v>980</v>
      </c>
      <c r="D490" s="36" t="s">
        <v>981</v>
      </c>
      <c r="E490" s="36" t="s">
        <v>499</v>
      </c>
      <c r="F490" s="37">
        <v>42790</v>
      </c>
      <c r="G490" s="36" t="s">
        <v>982</v>
      </c>
      <c r="H490" s="37">
        <v>44684</v>
      </c>
      <c r="I490" s="107" t="s">
        <v>50</v>
      </c>
      <c r="J490" s="107"/>
      <c r="K490" s="107"/>
      <c r="L490" s="36" t="s">
        <v>55</v>
      </c>
      <c r="M490" s="36" t="s">
        <v>43</v>
      </c>
      <c r="N490" s="113">
        <v>200</v>
      </c>
      <c r="O490" s="113"/>
      <c r="P490" s="113"/>
      <c r="Q490" s="113">
        <v>5982.05</v>
      </c>
      <c r="R490" s="113"/>
    </row>
    <row r="491" spans="2:18" s="1" customFormat="1" ht="14.5" customHeight="1" x14ac:dyDescent="0.25">
      <c r="B491" s="8" t="s">
        <v>980</v>
      </c>
      <c r="C491" s="36" t="s">
        <v>980</v>
      </c>
      <c r="D491" s="36" t="s">
        <v>981</v>
      </c>
      <c r="E491" s="36" t="s">
        <v>499</v>
      </c>
      <c r="F491" s="37">
        <v>42790</v>
      </c>
      <c r="G491" s="36" t="s">
        <v>983</v>
      </c>
      <c r="H491" s="37">
        <v>45246</v>
      </c>
      <c r="I491" s="107" t="s">
        <v>104</v>
      </c>
      <c r="J491" s="107"/>
      <c r="K491" s="107"/>
      <c r="L491" s="36" t="s">
        <v>51</v>
      </c>
      <c r="M491" s="36" t="s">
        <v>43</v>
      </c>
      <c r="N491" s="113">
        <v>200</v>
      </c>
      <c r="O491" s="113"/>
      <c r="P491" s="113"/>
      <c r="Q491" s="113">
        <v>752.11</v>
      </c>
      <c r="R491" s="113"/>
    </row>
    <row r="492" spans="2:18" s="1" customFormat="1" ht="14.5" customHeight="1" x14ac:dyDescent="0.25">
      <c r="B492" s="8" t="s">
        <v>984</v>
      </c>
      <c r="C492" s="36" t="s">
        <v>984</v>
      </c>
      <c r="D492" s="36" t="s">
        <v>985</v>
      </c>
      <c r="E492" s="36" t="s">
        <v>499</v>
      </c>
      <c r="F492" s="37">
        <v>43068</v>
      </c>
      <c r="G492" s="36" t="s">
        <v>986</v>
      </c>
      <c r="H492" s="37">
        <v>44349</v>
      </c>
      <c r="I492" s="107" t="s">
        <v>41</v>
      </c>
      <c r="J492" s="107"/>
      <c r="K492" s="107"/>
      <c r="L492" s="36" t="s">
        <v>118</v>
      </c>
      <c r="M492" s="36" t="s">
        <v>43</v>
      </c>
      <c r="N492" s="113">
        <v>441.96</v>
      </c>
      <c r="O492" s="113"/>
      <c r="P492" s="113"/>
      <c r="Q492" s="113">
        <v>441.96</v>
      </c>
      <c r="R492" s="113"/>
    </row>
    <row r="493" spans="2:18" s="1" customFormat="1" ht="14.5" customHeight="1" x14ac:dyDescent="0.25">
      <c r="B493" s="8" t="s">
        <v>984</v>
      </c>
      <c r="C493" s="36" t="s">
        <v>984</v>
      </c>
      <c r="D493" s="36" t="s">
        <v>985</v>
      </c>
      <c r="E493" s="36" t="s">
        <v>499</v>
      </c>
      <c r="F493" s="37">
        <v>43068</v>
      </c>
      <c r="G493" s="36" t="s">
        <v>987</v>
      </c>
      <c r="H493" s="37">
        <v>44349</v>
      </c>
      <c r="I493" s="107" t="s">
        <v>41</v>
      </c>
      <c r="J493" s="107"/>
      <c r="K493" s="107"/>
      <c r="L493" s="36" t="s">
        <v>68</v>
      </c>
      <c r="M493" s="36" t="s">
        <v>43</v>
      </c>
      <c r="N493" s="113">
        <v>500</v>
      </c>
      <c r="O493" s="113"/>
      <c r="P493" s="113"/>
      <c r="Q493" s="113">
        <v>643.45000000000005</v>
      </c>
      <c r="R493" s="113"/>
    </row>
    <row r="494" spans="2:18" s="1" customFormat="1" ht="14.5" customHeight="1" x14ac:dyDescent="0.25">
      <c r="B494" s="8" t="s">
        <v>984</v>
      </c>
      <c r="C494" s="36" t="s">
        <v>984</v>
      </c>
      <c r="D494" s="36" t="s">
        <v>985</v>
      </c>
      <c r="E494" s="36" t="s">
        <v>499</v>
      </c>
      <c r="F494" s="37">
        <v>43068</v>
      </c>
      <c r="G494" s="36" t="s">
        <v>988</v>
      </c>
      <c r="H494" s="37">
        <v>44960</v>
      </c>
      <c r="I494" s="107" t="s">
        <v>41</v>
      </c>
      <c r="J494" s="107"/>
      <c r="K494" s="107"/>
      <c r="L494" s="36" t="s">
        <v>580</v>
      </c>
      <c r="M494" s="36" t="s">
        <v>43</v>
      </c>
      <c r="N494" s="113"/>
      <c r="O494" s="113"/>
      <c r="P494" s="113"/>
      <c r="Q494" s="113"/>
      <c r="R494" s="113"/>
    </row>
    <row r="495" spans="2:18" s="1" customFormat="1" ht="14.5" customHeight="1" x14ac:dyDescent="0.25">
      <c r="B495" s="8" t="s">
        <v>989</v>
      </c>
      <c r="C495" s="36" t="s">
        <v>989</v>
      </c>
      <c r="D495" s="36" t="s">
        <v>990</v>
      </c>
      <c r="E495" s="36" t="s">
        <v>499</v>
      </c>
      <c r="F495" s="37">
        <v>42790</v>
      </c>
      <c r="G495" s="36" t="s">
        <v>991</v>
      </c>
      <c r="H495" s="37">
        <v>44777</v>
      </c>
      <c r="I495" s="107" t="s">
        <v>45</v>
      </c>
      <c r="J495" s="107"/>
      <c r="K495" s="107"/>
      <c r="L495" s="36" t="s">
        <v>375</v>
      </c>
      <c r="M495" s="36" t="s">
        <v>43</v>
      </c>
      <c r="N495" s="113"/>
      <c r="O495" s="113"/>
      <c r="P495" s="113"/>
      <c r="Q495" s="113"/>
      <c r="R495" s="113"/>
    </row>
    <row r="496" spans="2:18" s="1" customFormat="1" ht="14.5" customHeight="1" x14ac:dyDescent="0.25">
      <c r="B496" s="8" t="s">
        <v>989</v>
      </c>
      <c r="C496" s="36" t="s">
        <v>989</v>
      </c>
      <c r="D496" s="36" t="s">
        <v>990</v>
      </c>
      <c r="E496" s="36" t="s">
        <v>499</v>
      </c>
      <c r="F496" s="37">
        <v>42790</v>
      </c>
      <c r="G496" s="36" t="s">
        <v>992</v>
      </c>
      <c r="H496" s="37">
        <v>45058</v>
      </c>
      <c r="I496" s="107" t="s">
        <v>41</v>
      </c>
      <c r="J496" s="107"/>
      <c r="K496" s="107"/>
      <c r="L496" s="36" t="s">
        <v>55</v>
      </c>
      <c r="M496" s="36" t="s">
        <v>43</v>
      </c>
      <c r="N496" s="113">
        <v>200</v>
      </c>
      <c r="O496" s="113"/>
      <c r="P496" s="113"/>
      <c r="Q496" s="113">
        <v>1456.26</v>
      </c>
      <c r="R496" s="113"/>
    </row>
    <row r="497" spans="2:18" s="1" customFormat="1" ht="14.5" customHeight="1" x14ac:dyDescent="0.25">
      <c r="B497" s="8" t="s">
        <v>993</v>
      </c>
      <c r="C497" s="36" t="s">
        <v>993</v>
      </c>
      <c r="D497" s="36" t="s">
        <v>994</v>
      </c>
      <c r="E497" s="36" t="s">
        <v>499</v>
      </c>
      <c r="F497" s="37">
        <v>43068</v>
      </c>
      <c r="G497" s="36" t="s">
        <v>995</v>
      </c>
      <c r="H497" s="37">
        <v>44728</v>
      </c>
      <c r="I497" s="107" t="s">
        <v>314</v>
      </c>
      <c r="J497" s="107"/>
      <c r="K497" s="107"/>
      <c r="L497" s="36" t="s">
        <v>380</v>
      </c>
      <c r="M497" s="36" t="s">
        <v>43</v>
      </c>
      <c r="N497" s="113">
        <v>200</v>
      </c>
      <c r="O497" s="113"/>
      <c r="P497" s="113"/>
      <c r="Q497" s="113">
        <v>335.87</v>
      </c>
      <c r="R497" s="113"/>
    </row>
    <row r="498" spans="2:18" s="1" customFormat="1" ht="14.5" customHeight="1" x14ac:dyDescent="0.25">
      <c r="B498" s="8" t="s">
        <v>993</v>
      </c>
      <c r="C498" s="36" t="s">
        <v>993</v>
      </c>
      <c r="D498" s="36" t="s">
        <v>994</v>
      </c>
      <c r="E498" s="36" t="s">
        <v>499</v>
      </c>
      <c r="F498" s="37">
        <v>43068</v>
      </c>
      <c r="G498" s="36" t="s">
        <v>996</v>
      </c>
      <c r="H498" s="37">
        <v>45380</v>
      </c>
      <c r="I498" s="107" t="s">
        <v>104</v>
      </c>
      <c r="J498" s="107"/>
      <c r="K498" s="107"/>
      <c r="L498" s="36" t="s">
        <v>68</v>
      </c>
      <c r="M498" s="36" t="s">
        <v>43</v>
      </c>
      <c r="N498" s="113">
        <v>200</v>
      </c>
      <c r="O498" s="113"/>
      <c r="P498" s="113"/>
      <c r="Q498" s="113">
        <v>553.23</v>
      </c>
      <c r="R498" s="113"/>
    </row>
    <row r="499" spans="2:18" s="1" customFormat="1" ht="14.5" customHeight="1" x14ac:dyDescent="0.25">
      <c r="B499" s="8" t="s">
        <v>993</v>
      </c>
      <c r="C499" s="36" t="s">
        <v>993</v>
      </c>
      <c r="D499" s="36" t="s">
        <v>994</v>
      </c>
      <c r="E499" s="36" t="s">
        <v>499</v>
      </c>
      <c r="F499" s="37">
        <v>43068</v>
      </c>
      <c r="G499" s="36" t="s">
        <v>997</v>
      </c>
      <c r="H499" s="37">
        <v>45380</v>
      </c>
      <c r="I499" s="107" t="s">
        <v>104</v>
      </c>
      <c r="J499" s="107"/>
      <c r="K499" s="107"/>
      <c r="L499" s="36" t="s">
        <v>147</v>
      </c>
      <c r="M499" s="36" t="s">
        <v>43</v>
      </c>
      <c r="N499" s="113">
        <v>200</v>
      </c>
      <c r="O499" s="113"/>
      <c r="P499" s="113"/>
      <c r="Q499" s="113">
        <v>563.5</v>
      </c>
      <c r="R499" s="113"/>
    </row>
    <row r="500" spans="2:18" s="1" customFormat="1" ht="14.5" customHeight="1" x14ac:dyDescent="0.25">
      <c r="B500" s="8" t="s">
        <v>998</v>
      </c>
      <c r="C500" s="36" t="s">
        <v>998</v>
      </c>
      <c r="D500" s="36" t="s">
        <v>999</v>
      </c>
      <c r="E500" s="36" t="s">
        <v>499</v>
      </c>
      <c r="F500" s="37">
        <v>42892</v>
      </c>
      <c r="G500" s="36" t="s">
        <v>1000</v>
      </c>
      <c r="H500" s="37">
        <v>45133</v>
      </c>
      <c r="I500" s="107" t="s">
        <v>84</v>
      </c>
      <c r="J500" s="107"/>
      <c r="K500" s="107"/>
      <c r="L500" s="36" t="s">
        <v>85</v>
      </c>
      <c r="M500" s="36" t="s">
        <v>43</v>
      </c>
      <c r="N500" s="113">
        <v>200</v>
      </c>
      <c r="O500" s="113"/>
      <c r="P500" s="113"/>
      <c r="Q500" s="113">
        <v>640.88</v>
      </c>
      <c r="R500" s="113"/>
    </row>
    <row r="501" spans="2:18" s="1" customFormat="1" ht="14.5" customHeight="1" x14ac:dyDescent="0.25">
      <c r="B501" s="8" t="s">
        <v>1001</v>
      </c>
      <c r="C501" s="36" t="s">
        <v>1001</v>
      </c>
      <c r="D501" s="36" t="s">
        <v>1002</v>
      </c>
      <c r="E501" s="36" t="s">
        <v>499</v>
      </c>
      <c r="F501" s="37">
        <v>43068</v>
      </c>
      <c r="G501" s="36" t="s">
        <v>1003</v>
      </c>
      <c r="H501" s="37">
        <v>44202</v>
      </c>
      <c r="I501" s="107" t="s">
        <v>50</v>
      </c>
      <c r="J501" s="107"/>
      <c r="K501" s="107"/>
      <c r="L501" s="36" t="s">
        <v>60</v>
      </c>
      <c r="M501" s="36" t="s">
        <v>43</v>
      </c>
      <c r="N501" s="113">
        <v>62.68</v>
      </c>
      <c r="O501" s="113"/>
      <c r="P501" s="113"/>
      <c r="Q501" s="113">
        <v>62.68</v>
      </c>
      <c r="R501" s="113"/>
    </row>
    <row r="502" spans="2:18" s="1" customFormat="1" ht="14.5" customHeight="1" x14ac:dyDescent="0.25">
      <c r="B502" s="8" t="s">
        <v>1004</v>
      </c>
      <c r="C502" s="36" t="s">
        <v>1004</v>
      </c>
      <c r="D502" s="36" t="s">
        <v>1005</v>
      </c>
      <c r="E502" s="36" t="s">
        <v>499</v>
      </c>
      <c r="F502" s="37">
        <v>42978</v>
      </c>
      <c r="G502" s="36" t="s">
        <v>1006</v>
      </c>
      <c r="H502" s="37">
        <v>44292</v>
      </c>
      <c r="I502" s="107" t="s">
        <v>84</v>
      </c>
      <c r="J502" s="107"/>
      <c r="K502" s="107"/>
      <c r="L502" s="36" t="s">
        <v>85</v>
      </c>
      <c r="M502" s="36" t="s">
        <v>43</v>
      </c>
      <c r="N502" s="113">
        <v>400</v>
      </c>
      <c r="O502" s="113"/>
      <c r="P502" s="113"/>
      <c r="Q502" s="113">
        <v>542.77</v>
      </c>
      <c r="R502" s="113"/>
    </row>
    <row r="503" spans="2:18" s="1" customFormat="1" ht="14.5" customHeight="1" x14ac:dyDescent="0.25">
      <c r="B503" s="8" t="s">
        <v>1004</v>
      </c>
      <c r="C503" s="36" t="s">
        <v>1004</v>
      </c>
      <c r="D503" s="36" t="s">
        <v>1005</v>
      </c>
      <c r="E503" s="36" t="s">
        <v>499</v>
      </c>
      <c r="F503" s="37">
        <v>42978</v>
      </c>
      <c r="G503" s="36" t="s">
        <v>1007</v>
      </c>
      <c r="H503" s="37">
        <v>44403</v>
      </c>
      <c r="I503" s="107" t="s">
        <v>67</v>
      </c>
      <c r="J503" s="107"/>
      <c r="K503" s="107"/>
      <c r="L503" s="36" t="s">
        <v>118</v>
      </c>
      <c r="M503" s="36" t="s">
        <v>69</v>
      </c>
      <c r="N503" s="113"/>
      <c r="O503" s="113"/>
      <c r="P503" s="113"/>
      <c r="Q503" s="113">
        <v>46.2</v>
      </c>
      <c r="R503" s="113"/>
    </row>
    <row r="504" spans="2:18" s="1" customFormat="1" ht="14.5" customHeight="1" x14ac:dyDescent="0.25">
      <c r="B504" s="8" t="s">
        <v>1004</v>
      </c>
      <c r="C504" s="36" t="s">
        <v>1004</v>
      </c>
      <c r="D504" s="36" t="s">
        <v>1005</v>
      </c>
      <c r="E504" s="36" t="s">
        <v>499</v>
      </c>
      <c r="F504" s="37">
        <v>42978</v>
      </c>
      <c r="G504" s="36" t="s">
        <v>1008</v>
      </c>
      <c r="H504" s="37">
        <v>44494</v>
      </c>
      <c r="I504" s="107" t="s">
        <v>41</v>
      </c>
      <c r="J504" s="107"/>
      <c r="K504" s="107"/>
      <c r="L504" s="36" t="s">
        <v>118</v>
      </c>
      <c r="M504" s="36" t="s">
        <v>43</v>
      </c>
      <c r="N504" s="113">
        <v>171.04</v>
      </c>
      <c r="O504" s="113"/>
      <c r="P504" s="113"/>
      <c r="Q504" s="113">
        <v>171.04</v>
      </c>
      <c r="R504" s="113"/>
    </row>
    <row r="505" spans="2:18" s="1" customFormat="1" ht="14.5" customHeight="1" x14ac:dyDescent="0.25">
      <c r="B505" s="8" t="s">
        <v>1004</v>
      </c>
      <c r="C505" s="36" t="s">
        <v>1004</v>
      </c>
      <c r="D505" s="36" t="s">
        <v>1005</v>
      </c>
      <c r="E505" s="36" t="s">
        <v>499</v>
      </c>
      <c r="F505" s="37">
        <v>42978</v>
      </c>
      <c r="G505" s="36" t="s">
        <v>1009</v>
      </c>
      <c r="H505" s="37">
        <v>44868</v>
      </c>
      <c r="I505" s="107" t="s">
        <v>41</v>
      </c>
      <c r="J505" s="107"/>
      <c r="K505" s="107"/>
      <c r="L505" s="36" t="s">
        <v>118</v>
      </c>
      <c r="M505" s="36" t="s">
        <v>43</v>
      </c>
      <c r="N505" s="113">
        <v>132.19999999999999</v>
      </c>
      <c r="O505" s="113"/>
      <c r="P505" s="113"/>
      <c r="Q505" s="113">
        <v>132.19999999999999</v>
      </c>
      <c r="R505" s="113"/>
    </row>
    <row r="506" spans="2:18" s="1" customFormat="1" ht="14.5" customHeight="1" x14ac:dyDescent="0.25">
      <c r="B506" s="8" t="s">
        <v>1004</v>
      </c>
      <c r="C506" s="36" t="s">
        <v>1004</v>
      </c>
      <c r="D506" s="36" t="s">
        <v>1005</v>
      </c>
      <c r="E506" s="36" t="s">
        <v>499</v>
      </c>
      <c r="F506" s="37">
        <v>42978</v>
      </c>
      <c r="G506" s="36" t="s">
        <v>1010</v>
      </c>
      <c r="H506" s="37">
        <v>45004</v>
      </c>
      <c r="I506" s="107" t="s">
        <v>67</v>
      </c>
      <c r="J506" s="107"/>
      <c r="K506" s="107"/>
      <c r="L506" s="36" t="s">
        <v>147</v>
      </c>
      <c r="M506" s="36" t="s">
        <v>69</v>
      </c>
      <c r="N506" s="113">
        <v>0</v>
      </c>
      <c r="O506" s="113"/>
      <c r="P506" s="113"/>
      <c r="Q506" s="113">
        <v>4170.0200000000004</v>
      </c>
      <c r="R506" s="113"/>
    </row>
    <row r="507" spans="2:18" s="1" customFormat="1" ht="14.5" customHeight="1" x14ac:dyDescent="0.25">
      <c r="B507" s="8" t="s">
        <v>1011</v>
      </c>
      <c r="C507" s="36" t="s">
        <v>1011</v>
      </c>
      <c r="D507" s="36" t="s">
        <v>1012</v>
      </c>
      <c r="E507" s="36" t="s">
        <v>499</v>
      </c>
      <c r="F507" s="37">
        <v>45384</v>
      </c>
      <c r="G507" s="36" t="s">
        <v>1013</v>
      </c>
      <c r="H507" s="37">
        <v>45386</v>
      </c>
      <c r="I507" s="107" t="s">
        <v>84</v>
      </c>
      <c r="J507" s="107"/>
      <c r="K507" s="107"/>
      <c r="L507" s="36" t="s">
        <v>85</v>
      </c>
      <c r="M507" s="36" t="s">
        <v>43</v>
      </c>
      <c r="N507" s="113"/>
      <c r="O507" s="113"/>
      <c r="P507" s="113"/>
      <c r="Q507" s="113">
        <v>1038.05</v>
      </c>
      <c r="R507" s="113"/>
    </row>
    <row r="508" spans="2:18" s="1" customFormat="1" ht="14.5" customHeight="1" x14ac:dyDescent="0.25">
      <c r="B508" s="8" t="s">
        <v>1014</v>
      </c>
      <c r="C508" s="36" t="s">
        <v>1014</v>
      </c>
      <c r="D508" s="36" t="s">
        <v>1015</v>
      </c>
      <c r="E508" s="36" t="s">
        <v>499</v>
      </c>
      <c r="F508" s="37">
        <v>41820</v>
      </c>
      <c r="G508" s="36" t="s">
        <v>1016</v>
      </c>
      <c r="H508" s="37">
        <v>45176</v>
      </c>
      <c r="I508" s="107" t="s">
        <v>104</v>
      </c>
      <c r="J508" s="107"/>
      <c r="K508" s="107"/>
      <c r="L508" s="36" t="s">
        <v>166</v>
      </c>
      <c r="M508" s="36" t="s">
        <v>43</v>
      </c>
      <c r="N508" s="113">
        <v>0</v>
      </c>
      <c r="O508" s="113"/>
      <c r="P508" s="113"/>
      <c r="Q508" s="113">
        <v>0</v>
      </c>
      <c r="R508" s="113"/>
    </row>
    <row r="509" spans="2:18" s="1" customFormat="1" ht="14.5" customHeight="1" x14ac:dyDescent="0.25">
      <c r="B509" s="8" t="s">
        <v>1014</v>
      </c>
      <c r="C509" s="36" t="s">
        <v>1014</v>
      </c>
      <c r="D509" s="36" t="s">
        <v>1015</v>
      </c>
      <c r="E509" s="36" t="s">
        <v>499</v>
      </c>
      <c r="F509" s="37">
        <v>41820</v>
      </c>
      <c r="G509" s="36" t="s">
        <v>1017</v>
      </c>
      <c r="H509" s="37">
        <v>44236</v>
      </c>
      <c r="I509" s="107" t="s">
        <v>84</v>
      </c>
      <c r="J509" s="107"/>
      <c r="K509" s="107"/>
      <c r="L509" s="36" t="s">
        <v>85</v>
      </c>
      <c r="M509" s="36" t="s">
        <v>43</v>
      </c>
      <c r="N509" s="113">
        <v>400</v>
      </c>
      <c r="O509" s="113"/>
      <c r="P509" s="113"/>
      <c r="Q509" s="113">
        <v>535.37</v>
      </c>
      <c r="R509" s="113"/>
    </row>
    <row r="510" spans="2:18" s="1" customFormat="1" ht="14.5" customHeight="1" x14ac:dyDescent="0.25">
      <c r="B510" s="8" t="s">
        <v>1014</v>
      </c>
      <c r="C510" s="36" t="s">
        <v>1014</v>
      </c>
      <c r="D510" s="36" t="s">
        <v>1015</v>
      </c>
      <c r="E510" s="36" t="s">
        <v>499</v>
      </c>
      <c r="F510" s="37">
        <v>41820</v>
      </c>
      <c r="G510" s="36" t="s">
        <v>1018</v>
      </c>
      <c r="H510" s="37">
        <v>44411</v>
      </c>
      <c r="I510" s="107" t="s">
        <v>447</v>
      </c>
      <c r="J510" s="107"/>
      <c r="K510" s="107"/>
      <c r="L510" s="36" t="s">
        <v>375</v>
      </c>
      <c r="M510" s="36" t="s">
        <v>43</v>
      </c>
      <c r="N510" s="113">
        <v>251.94</v>
      </c>
      <c r="O510" s="113"/>
      <c r="P510" s="113"/>
      <c r="Q510" s="113">
        <v>251.94</v>
      </c>
      <c r="R510" s="113"/>
    </row>
    <row r="511" spans="2:18" s="1" customFormat="1" ht="14.5" customHeight="1" x14ac:dyDescent="0.25">
      <c r="B511" s="8" t="s">
        <v>1019</v>
      </c>
      <c r="C511" s="36" t="s">
        <v>1019</v>
      </c>
      <c r="D511" s="36" t="s">
        <v>1020</v>
      </c>
      <c r="E511" s="36" t="s">
        <v>499</v>
      </c>
      <c r="F511" s="37">
        <v>41820</v>
      </c>
      <c r="G511" s="36" t="s">
        <v>1021</v>
      </c>
      <c r="H511" s="37">
        <v>45412</v>
      </c>
      <c r="I511" s="107" t="s">
        <v>104</v>
      </c>
      <c r="J511" s="107"/>
      <c r="K511" s="107"/>
      <c r="L511" s="36" t="s">
        <v>166</v>
      </c>
      <c r="M511" s="36" t="s">
        <v>43</v>
      </c>
      <c r="N511" s="113">
        <v>0</v>
      </c>
      <c r="O511" s="113"/>
      <c r="P511" s="113"/>
      <c r="Q511" s="113">
        <v>0</v>
      </c>
      <c r="R511" s="113"/>
    </row>
    <row r="512" spans="2:18" s="1" customFormat="1" ht="14.5" customHeight="1" x14ac:dyDescent="0.25">
      <c r="B512" s="8" t="s">
        <v>1019</v>
      </c>
      <c r="C512" s="36" t="s">
        <v>1019</v>
      </c>
      <c r="D512" s="36" t="s">
        <v>1020</v>
      </c>
      <c r="E512" s="36" t="s">
        <v>499</v>
      </c>
      <c r="F512" s="37">
        <v>41820</v>
      </c>
      <c r="G512" s="36" t="s">
        <v>1022</v>
      </c>
      <c r="H512" s="37">
        <v>45412</v>
      </c>
      <c r="I512" s="107" t="s">
        <v>104</v>
      </c>
      <c r="J512" s="107"/>
      <c r="K512" s="107"/>
      <c r="L512" s="36" t="s">
        <v>68</v>
      </c>
      <c r="M512" s="36" t="s">
        <v>43</v>
      </c>
      <c r="N512" s="113">
        <v>0</v>
      </c>
      <c r="O512" s="113"/>
      <c r="P512" s="113"/>
      <c r="Q512" s="113">
        <v>0</v>
      </c>
      <c r="R512" s="113"/>
    </row>
    <row r="513" spans="2:18" s="1" customFormat="1" ht="14.5" customHeight="1" x14ac:dyDescent="0.25">
      <c r="B513" s="8" t="s">
        <v>1023</v>
      </c>
      <c r="C513" s="36" t="s">
        <v>1023</v>
      </c>
      <c r="D513" s="36" t="s">
        <v>1024</v>
      </c>
      <c r="E513" s="36" t="s">
        <v>499</v>
      </c>
      <c r="F513" s="37">
        <v>41822</v>
      </c>
      <c r="G513" s="36" t="s">
        <v>1025</v>
      </c>
      <c r="H513" s="37">
        <v>44930</v>
      </c>
      <c r="I513" s="107" t="s">
        <v>50</v>
      </c>
      <c r="J513" s="107"/>
      <c r="K513" s="107"/>
      <c r="L513" s="36" t="s">
        <v>76</v>
      </c>
      <c r="M513" s="36" t="s">
        <v>43</v>
      </c>
      <c r="N513" s="113">
        <v>200</v>
      </c>
      <c r="O513" s="113"/>
      <c r="P513" s="113"/>
      <c r="Q513" s="113">
        <v>565.94000000000005</v>
      </c>
      <c r="R513" s="113"/>
    </row>
    <row r="514" spans="2:18" s="1" customFormat="1" ht="14.5" customHeight="1" x14ac:dyDescent="0.25">
      <c r="B514" s="8" t="s">
        <v>1026</v>
      </c>
      <c r="C514" s="36" t="s">
        <v>1026</v>
      </c>
      <c r="D514" s="36" t="s">
        <v>1027</v>
      </c>
      <c r="E514" s="36" t="s">
        <v>499</v>
      </c>
      <c r="F514" s="37">
        <v>41820</v>
      </c>
      <c r="G514" s="36" t="s">
        <v>1028</v>
      </c>
      <c r="H514" s="37">
        <v>44232</v>
      </c>
      <c r="I514" s="107" t="s">
        <v>41</v>
      </c>
      <c r="J514" s="107"/>
      <c r="K514" s="107"/>
      <c r="L514" s="36" t="s">
        <v>51</v>
      </c>
      <c r="M514" s="36" t="s">
        <v>43</v>
      </c>
      <c r="N514" s="113">
        <v>200</v>
      </c>
      <c r="O514" s="113"/>
      <c r="P514" s="113"/>
      <c r="Q514" s="113">
        <v>1456.93</v>
      </c>
      <c r="R514" s="113"/>
    </row>
    <row r="515" spans="2:18" s="1" customFormat="1" ht="14.5" customHeight="1" x14ac:dyDescent="0.25">
      <c r="B515" s="8" t="s">
        <v>1026</v>
      </c>
      <c r="C515" s="36" t="s">
        <v>1026</v>
      </c>
      <c r="D515" s="36" t="s">
        <v>1027</v>
      </c>
      <c r="E515" s="36" t="s">
        <v>499</v>
      </c>
      <c r="F515" s="37">
        <v>41820</v>
      </c>
      <c r="G515" s="36" t="s">
        <v>1029</v>
      </c>
      <c r="H515" s="37">
        <v>45174</v>
      </c>
      <c r="I515" s="107" t="s">
        <v>104</v>
      </c>
      <c r="J515" s="107"/>
      <c r="K515" s="107"/>
      <c r="L515" s="36" t="s">
        <v>449</v>
      </c>
      <c r="M515" s="36" t="s">
        <v>43</v>
      </c>
      <c r="N515" s="113">
        <v>0</v>
      </c>
      <c r="O515" s="113"/>
      <c r="P515" s="113"/>
      <c r="Q515" s="113">
        <v>0</v>
      </c>
      <c r="R515" s="113"/>
    </row>
    <row r="516" spans="2:18" s="1" customFormat="1" ht="14.5" customHeight="1" x14ac:dyDescent="0.25">
      <c r="B516" s="8" t="s">
        <v>1026</v>
      </c>
      <c r="C516" s="36" t="s">
        <v>1026</v>
      </c>
      <c r="D516" s="36" t="s">
        <v>1027</v>
      </c>
      <c r="E516" s="36" t="s">
        <v>499</v>
      </c>
      <c r="F516" s="37">
        <v>41820</v>
      </c>
      <c r="G516" s="36" t="s">
        <v>1030</v>
      </c>
      <c r="H516" s="37">
        <v>45174</v>
      </c>
      <c r="I516" s="107" t="s">
        <v>104</v>
      </c>
      <c r="J516" s="107"/>
      <c r="K516" s="107"/>
      <c r="L516" s="36" t="s">
        <v>166</v>
      </c>
      <c r="M516" s="36" t="s">
        <v>43</v>
      </c>
      <c r="N516" s="113">
        <v>0</v>
      </c>
      <c r="O516" s="113"/>
      <c r="P516" s="113"/>
      <c r="Q516" s="113">
        <v>0</v>
      </c>
      <c r="R516" s="113"/>
    </row>
    <row r="517" spans="2:18" s="1" customFormat="1" ht="14.5" customHeight="1" x14ac:dyDescent="0.25">
      <c r="B517" s="8" t="s">
        <v>1031</v>
      </c>
      <c r="C517" s="36" t="s">
        <v>1031</v>
      </c>
      <c r="D517" s="36" t="s">
        <v>1032</v>
      </c>
      <c r="E517" s="36" t="s">
        <v>499</v>
      </c>
      <c r="F517" s="37">
        <v>41953</v>
      </c>
      <c r="G517" s="36" t="s">
        <v>1033</v>
      </c>
      <c r="H517" s="37">
        <v>45174</v>
      </c>
      <c r="I517" s="107" t="s">
        <v>104</v>
      </c>
      <c r="J517" s="107"/>
      <c r="K517" s="107"/>
      <c r="L517" s="36" t="s">
        <v>166</v>
      </c>
      <c r="M517" s="36" t="s">
        <v>43</v>
      </c>
      <c r="N517" s="113">
        <v>0</v>
      </c>
      <c r="O517" s="113"/>
      <c r="P517" s="113"/>
      <c r="Q517" s="113">
        <v>0</v>
      </c>
      <c r="R517" s="113"/>
    </row>
    <row r="518" spans="2:18" s="1" customFormat="1" ht="14.5" customHeight="1" x14ac:dyDescent="0.25">
      <c r="B518" s="8" t="s">
        <v>1034</v>
      </c>
      <c r="C518" s="36" t="s">
        <v>1034</v>
      </c>
      <c r="D518" s="36" t="s">
        <v>1035</v>
      </c>
      <c r="E518" s="36" t="s">
        <v>499</v>
      </c>
      <c r="F518" s="37">
        <v>41953</v>
      </c>
      <c r="G518" s="36" t="s">
        <v>1036</v>
      </c>
      <c r="H518" s="37">
        <v>44611</v>
      </c>
      <c r="I518" s="107" t="s">
        <v>84</v>
      </c>
      <c r="J518" s="107"/>
      <c r="K518" s="107"/>
      <c r="L518" s="36" t="s">
        <v>85</v>
      </c>
      <c r="M518" s="36" t="s">
        <v>43</v>
      </c>
      <c r="N518" s="113">
        <v>200</v>
      </c>
      <c r="O518" s="113"/>
      <c r="P518" s="113"/>
      <c r="Q518" s="113">
        <v>563.74</v>
      </c>
      <c r="R518" s="113"/>
    </row>
    <row r="519" spans="2:18" s="1" customFormat="1" ht="14.5" customHeight="1" x14ac:dyDescent="0.25">
      <c r="B519" s="8" t="s">
        <v>1037</v>
      </c>
      <c r="C519" s="36" t="s">
        <v>1037</v>
      </c>
      <c r="D519" s="36" t="s">
        <v>1038</v>
      </c>
      <c r="E519" s="36" t="s">
        <v>499</v>
      </c>
      <c r="F519" s="37">
        <v>41820</v>
      </c>
      <c r="G519" s="36" t="s">
        <v>1039</v>
      </c>
      <c r="H519" s="37">
        <v>45154</v>
      </c>
      <c r="I519" s="107" t="s">
        <v>104</v>
      </c>
      <c r="J519" s="107"/>
      <c r="K519" s="107"/>
      <c r="L519" s="36" t="s">
        <v>166</v>
      </c>
      <c r="M519" s="36" t="s">
        <v>43</v>
      </c>
      <c r="N519" s="113">
        <v>0</v>
      </c>
      <c r="O519" s="113"/>
      <c r="P519" s="113"/>
      <c r="Q519" s="113">
        <v>0</v>
      </c>
      <c r="R519" s="113"/>
    </row>
    <row r="520" spans="2:18" s="1" customFormat="1" ht="14.5" customHeight="1" x14ac:dyDescent="0.25">
      <c r="B520" s="8" t="s">
        <v>1040</v>
      </c>
      <c r="C520" s="36" t="s">
        <v>1040</v>
      </c>
      <c r="D520" s="36" t="s">
        <v>1041</v>
      </c>
      <c r="E520" s="36" t="s">
        <v>499</v>
      </c>
      <c r="F520" s="37">
        <v>41820</v>
      </c>
      <c r="G520" s="36" t="s">
        <v>1042</v>
      </c>
      <c r="H520" s="37">
        <v>45217</v>
      </c>
      <c r="I520" s="107" t="s">
        <v>104</v>
      </c>
      <c r="J520" s="107"/>
      <c r="K520" s="107"/>
      <c r="L520" s="36" t="s">
        <v>51</v>
      </c>
      <c r="M520" s="36" t="s">
        <v>43</v>
      </c>
      <c r="N520" s="113">
        <v>0</v>
      </c>
      <c r="O520" s="113"/>
      <c r="P520" s="113"/>
      <c r="Q520" s="113">
        <v>0</v>
      </c>
      <c r="R520" s="113"/>
    </row>
    <row r="521" spans="2:18" s="1" customFormat="1" ht="14.5" customHeight="1" x14ac:dyDescent="0.25">
      <c r="B521" s="8" t="s">
        <v>1040</v>
      </c>
      <c r="C521" s="36" t="s">
        <v>1040</v>
      </c>
      <c r="D521" s="36" t="s">
        <v>1041</v>
      </c>
      <c r="E521" s="36" t="s">
        <v>499</v>
      </c>
      <c r="F521" s="37">
        <v>41820</v>
      </c>
      <c r="G521" s="36" t="s">
        <v>1043</v>
      </c>
      <c r="H521" s="37">
        <v>45217</v>
      </c>
      <c r="I521" s="107" t="s">
        <v>104</v>
      </c>
      <c r="J521" s="107"/>
      <c r="K521" s="107"/>
      <c r="L521" s="36" t="s">
        <v>51</v>
      </c>
      <c r="M521" s="36" t="s">
        <v>43</v>
      </c>
      <c r="N521" s="113">
        <v>0</v>
      </c>
      <c r="O521" s="113"/>
      <c r="P521" s="113"/>
      <c r="Q521" s="113">
        <v>0</v>
      </c>
      <c r="R521" s="113"/>
    </row>
    <row r="522" spans="2:18" s="1" customFormat="1" ht="14.5" customHeight="1" x14ac:dyDescent="0.25">
      <c r="B522" s="8" t="s">
        <v>1040</v>
      </c>
      <c r="C522" s="36" t="s">
        <v>1040</v>
      </c>
      <c r="D522" s="36" t="s">
        <v>1041</v>
      </c>
      <c r="E522" s="36" t="s">
        <v>499</v>
      </c>
      <c r="F522" s="37">
        <v>41820</v>
      </c>
      <c r="G522" s="36" t="s">
        <v>1044</v>
      </c>
      <c r="H522" s="37">
        <v>45217</v>
      </c>
      <c r="I522" s="107" t="s">
        <v>104</v>
      </c>
      <c r="J522" s="107"/>
      <c r="K522" s="107"/>
      <c r="L522" s="36" t="s">
        <v>166</v>
      </c>
      <c r="M522" s="36" t="s">
        <v>43</v>
      </c>
      <c r="N522" s="113">
        <v>0</v>
      </c>
      <c r="O522" s="113"/>
      <c r="P522" s="113"/>
      <c r="Q522" s="113">
        <v>0</v>
      </c>
      <c r="R522" s="113"/>
    </row>
    <row r="523" spans="2:18" s="1" customFormat="1" ht="14.5" customHeight="1" x14ac:dyDescent="0.25">
      <c r="B523" s="8" t="s">
        <v>1045</v>
      </c>
      <c r="C523" s="36" t="s">
        <v>1045</v>
      </c>
      <c r="D523" s="36" t="s">
        <v>1046</v>
      </c>
      <c r="E523" s="36" t="s">
        <v>499</v>
      </c>
      <c r="F523" s="37">
        <v>42035</v>
      </c>
      <c r="G523" s="36" t="s">
        <v>1047</v>
      </c>
      <c r="H523" s="37">
        <v>44652</v>
      </c>
      <c r="I523" s="107" t="s">
        <v>50</v>
      </c>
      <c r="J523" s="107"/>
      <c r="K523" s="107"/>
      <c r="L523" s="36" t="s">
        <v>42</v>
      </c>
      <c r="M523" s="36" t="s">
        <v>43</v>
      </c>
      <c r="N523" s="113"/>
      <c r="O523" s="113"/>
      <c r="P523" s="113"/>
      <c r="Q523" s="113"/>
      <c r="R523" s="113"/>
    </row>
    <row r="524" spans="2:18" s="1" customFormat="1" ht="14.5" customHeight="1" x14ac:dyDescent="0.25">
      <c r="B524" s="8" t="s">
        <v>1045</v>
      </c>
      <c r="C524" s="36" t="s">
        <v>1045</v>
      </c>
      <c r="D524" s="36" t="s">
        <v>1046</v>
      </c>
      <c r="E524" s="36" t="s">
        <v>499</v>
      </c>
      <c r="F524" s="37">
        <v>42035</v>
      </c>
      <c r="G524" s="36" t="s">
        <v>1048</v>
      </c>
      <c r="H524" s="37">
        <v>44846</v>
      </c>
      <c r="I524" s="107" t="s">
        <v>50</v>
      </c>
      <c r="J524" s="107"/>
      <c r="K524" s="107"/>
      <c r="L524" s="36" t="s">
        <v>718</v>
      </c>
      <c r="M524" s="36" t="s">
        <v>43</v>
      </c>
      <c r="N524" s="113">
        <v>150.72999999999999</v>
      </c>
      <c r="O524" s="113"/>
      <c r="P524" s="113"/>
      <c r="Q524" s="113">
        <v>150.72999999999999</v>
      </c>
      <c r="R524" s="113"/>
    </row>
    <row r="525" spans="2:18" s="1" customFormat="1" ht="14.5" customHeight="1" x14ac:dyDescent="0.25">
      <c r="B525" s="8" t="s">
        <v>1045</v>
      </c>
      <c r="C525" s="36" t="s">
        <v>1045</v>
      </c>
      <c r="D525" s="36" t="s">
        <v>1046</v>
      </c>
      <c r="E525" s="36" t="s">
        <v>499</v>
      </c>
      <c r="F525" s="37">
        <v>42035</v>
      </c>
      <c r="G525" s="36" t="s">
        <v>1049</v>
      </c>
      <c r="H525" s="37">
        <v>44847</v>
      </c>
      <c r="I525" s="107" t="s">
        <v>50</v>
      </c>
      <c r="J525" s="107"/>
      <c r="K525" s="107"/>
      <c r="L525" s="36" t="s">
        <v>60</v>
      </c>
      <c r="M525" s="36" t="s">
        <v>43</v>
      </c>
      <c r="N525" s="113">
        <v>50.05</v>
      </c>
      <c r="O525" s="113"/>
      <c r="P525" s="113"/>
      <c r="Q525" s="113">
        <v>50.05</v>
      </c>
      <c r="R525" s="113"/>
    </row>
    <row r="526" spans="2:18" s="1" customFormat="1" ht="14.5" customHeight="1" x14ac:dyDescent="0.25">
      <c r="B526" s="8" t="s">
        <v>1045</v>
      </c>
      <c r="C526" s="36" t="s">
        <v>1045</v>
      </c>
      <c r="D526" s="36" t="s">
        <v>1046</v>
      </c>
      <c r="E526" s="36" t="s">
        <v>499</v>
      </c>
      <c r="F526" s="37">
        <v>42035</v>
      </c>
      <c r="G526" s="36" t="s">
        <v>1050</v>
      </c>
      <c r="H526" s="37">
        <v>45197</v>
      </c>
      <c r="I526" s="107" t="s">
        <v>104</v>
      </c>
      <c r="J526" s="107"/>
      <c r="K526" s="107"/>
      <c r="L526" s="36" t="s">
        <v>42</v>
      </c>
      <c r="M526" s="36" t="s">
        <v>43</v>
      </c>
      <c r="N526" s="113">
        <v>0</v>
      </c>
      <c r="O526" s="113"/>
      <c r="P526" s="113"/>
      <c r="Q526" s="113">
        <v>0</v>
      </c>
      <c r="R526" s="113"/>
    </row>
    <row r="527" spans="2:18" s="1" customFormat="1" ht="14.5" customHeight="1" x14ac:dyDescent="0.25">
      <c r="B527" s="8" t="s">
        <v>1045</v>
      </c>
      <c r="C527" s="36" t="s">
        <v>1045</v>
      </c>
      <c r="D527" s="36" t="s">
        <v>1046</v>
      </c>
      <c r="E527" s="36" t="s">
        <v>499</v>
      </c>
      <c r="F527" s="37">
        <v>42035</v>
      </c>
      <c r="G527" s="36" t="s">
        <v>1051</v>
      </c>
      <c r="H527" s="37">
        <v>45197</v>
      </c>
      <c r="I527" s="107" t="s">
        <v>104</v>
      </c>
      <c r="J527" s="107"/>
      <c r="K527" s="107"/>
      <c r="L527" s="36" t="s">
        <v>55</v>
      </c>
      <c r="M527" s="36" t="s">
        <v>43</v>
      </c>
      <c r="N527" s="113">
        <v>0</v>
      </c>
      <c r="O527" s="113"/>
      <c r="P527" s="113"/>
      <c r="Q527" s="113">
        <v>0</v>
      </c>
      <c r="R527" s="113"/>
    </row>
    <row r="528" spans="2:18" s="1" customFormat="1" ht="14.5" customHeight="1" x14ac:dyDescent="0.25">
      <c r="B528" s="8" t="s">
        <v>1052</v>
      </c>
      <c r="C528" s="36" t="s">
        <v>1052</v>
      </c>
      <c r="D528" s="36" t="s">
        <v>1053</v>
      </c>
      <c r="E528" s="36" t="s">
        <v>499</v>
      </c>
      <c r="F528" s="37">
        <v>42035</v>
      </c>
      <c r="G528" s="36" t="s">
        <v>1054</v>
      </c>
      <c r="H528" s="37">
        <v>44427</v>
      </c>
      <c r="I528" s="107" t="s">
        <v>50</v>
      </c>
      <c r="J528" s="107"/>
      <c r="K528" s="107"/>
      <c r="L528" s="36" t="s">
        <v>55</v>
      </c>
      <c r="M528" s="36" t="s">
        <v>43</v>
      </c>
      <c r="N528" s="113">
        <v>200</v>
      </c>
      <c r="O528" s="113"/>
      <c r="P528" s="113"/>
      <c r="Q528" s="113">
        <v>512.80999999999995</v>
      </c>
      <c r="R528" s="113"/>
    </row>
    <row r="529" spans="2:18" s="1" customFormat="1" ht="14.5" customHeight="1" x14ac:dyDescent="0.25">
      <c r="B529" s="8" t="s">
        <v>1055</v>
      </c>
      <c r="C529" s="36" t="s">
        <v>1055</v>
      </c>
      <c r="D529" s="36" t="s">
        <v>1056</v>
      </c>
      <c r="E529" s="36" t="s">
        <v>499</v>
      </c>
      <c r="F529" s="37">
        <v>42035</v>
      </c>
      <c r="G529" s="36" t="s">
        <v>1057</v>
      </c>
      <c r="H529" s="37">
        <v>44230</v>
      </c>
      <c r="I529" s="107" t="s">
        <v>41</v>
      </c>
      <c r="J529" s="107"/>
      <c r="K529" s="107"/>
      <c r="L529" s="36" t="s">
        <v>380</v>
      </c>
      <c r="M529" s="36" t="s">
        <v>43</v>
      </c>
      <c r="N529" s="113">
        <v>113.06</v>
      </c>
      <c r="O529" s="113"/>
      <c r="P529" s="113"/>
      <c r="Q529" s="113">
        <v>113.06</v>
      </c>
      <c r="R529" s="113"/>
    </row>
    <row r="530" spans="2:18" s="1" customFormat="1" ht="14.5" customHeight="1" x14ac:dyDescent="0.25">
      <c r="B530" s="8" t="s">
        <v>1058</v>
      </c>
      <c r="C530" s="36" t="s">
        <v>1058</v>
      </c>
      <c r="D530" s="36" t="s">
        <v>1059</v>
      </c>
      <c r="E530" s="36" t="s">
        <v>499</v>
      </c>
      <c r="F530" s="37">
        <v>42034</v>
      </c>
      <c r="G530" s="36" t="s">
        <v>1060</v>
      </c>
      <c r="H530" s="37">
        <v>45392</v>
      </c>
      <c r="I530" s="107" t="s">
        <v>104</v>
      </c>
      <c r="J530" s="107"/>
      <c r="K530" s="107"/>
      <c r="L530" s="36" t="s">
        <v>46</v>
      </c>
      <c r="M530" s="36" t="s">
        <v>43</v>
      </c>
      <c r="N530" s="113">
        <v>0</v>
      </c>
      <c r="O530" s="113"/>
      <c r="P530" s="113"/>
      <c r="Q530" s="113">
        <v>0</v>
      </c>
      <c r="R530" s="113"/>
    </row>
    <row r="531" spans="2:18" s="1" customFormat="1" ht="14.5" customHeight="1" x14ac:dyDescent="0.25">
      <c r="B531" s="8" t="s">
        <v>1058</v>
      </c>
      <c r="C531" s="36" t="s">
        <v>1058</v>
      </c>
      <c r="D531" s="36" t="s">
        <v>1059</v>
      </c>
      <c r="E531" s="36" t="s">
        <v>499</v>
      </c>
      <c r="F531" s="37">
        <v>42034</v>
      </c>
      <c r="G531" s="36" t="s">
        <v>1061</v>
      </c>
      <c r="H531" s="37">
        <v>45392</v>
      </c>
      <c r="I531" s="107" t="s">
        <v>104</v>
      </c>
      <c r="J531" s="107"/>
      <c r="K531" s="107"/>
      <c r="L531" s="36" t="s">
        <v>166</v>
      </c>
      <c r="M531" s="36" t="s">
        <v>43</v>
      </c>
      <c r="N531" s="113">
        <v>0</v>
      </c>
      <c r="O531" s="113"/>
      <c r="P531" s="113"/>
      <c r="Q531" s="113">
        <v>0</v>
      </c>
      <c r="R531" s="113"/>
    </row>
    <row r="532" spans="2:18" s="1" customFormat="1" ht="14.5" customHeight="1" x14ac:dyDescent="0.25">
      <c r="B532" s="8" t="s">
        <v>1058</v>
      </c>
      <c r="C532" s="36" t="s">
        <v>1058</v>
      </c>
      <c r="D532" s="36" t="s">
        <v>1059</v>
      </c>
      <c r="E532" s="36" t="s">
        <v>499</v>
      </c>
      <c r="F532" s="37">
        <v>42034</v>
      </c>
      <c r="G532" s="36" t="s">
        <v>1062</v>
      </c>
      <c r="H532" s="37">
        <v>45392</v>
      </c>
      <c r="I532" s="107" t="s">
        <v>104</v>
      </c>
      <c r="J532" s="107"/>
      <c r="K532" s="107"/>
      <c r="L532" s="36" t="s">
        <v>100</v>
      </c>
      <c r="M532" s="36" t="s">
        <v>43</v>
      </c>
      <c r="N532" s="113">
        <v>0</v>
      </c>
      <c r="O532" s="113"/>
      <c r="P532" s="113"/>
      <c r="Q532" s="113">
        <v>0</v>
      </c>
      <c r="R532" s="113"/>
    </row>
    <row r="533" spans="2:18" s="1" customFormat="1" ht="14.5" customHeight="1" x14ac:dyDescent="0.25">
      <c r="B533" s="8" t="s">
        <v>1058</v>
      </c>
      <c r="C533" s="36" t="s">
        <v>1058</v>
      </c>
      <c r="D533" s="36" t="s">
        <v>1059</v>
      </c>
      <c r="E533" s="36" t="s">
        <v>499</v>
      </c>
      <c r="F533" s="37">
        <v>42034</v>
      </c>
      <c r="G533" s="36" t="s">
        <v>1063</v>
      </c>
      <c r="H533" s="37">
        <v>44281</v>
      </c>
      <c r="I533" s="107" t="s">
        <v>73</v>
      </c>
      <c r="J533" s="107"/>
      <c r="K533" s="107"/>
      <c r="L533" s="36" t="s">
        <v>74</v>
      </c>
      <c r="M533" s="36" t="s">
        <v>43</v>
      </c>
      <c r="N533" s="113">
        <v>286.48</v>
      </c>
      <c r="O533" s="113"/>
      <c r="P533" s="113"/>
      <c r="Q533" s="113">
        <v>286.48</v>
      </c>
      <c r="R533" s="113"/>
    </row>
    <row r="534" spans="2:18" s="1" customFormat="1" ht="14.5" customHeight="1" x14ac:dyDescent="0.25">
      <c r="B534" s="8" t="s">
        <v>1064</v>
      </c>
      <c r="C534" s="36" t="s">
        <v>1064</v>
      </c>
      <c r="D534" s="36" t="s">
        <v>1065</v>
      </c>
      <c r="E534" s="36" t="s">
        <v>499</v>
      </c>
      <c r="F534" s="37">
        <v>42035</v>
      </c>
      <c r="G534" s="36" t="s">
        <v>1066</v>
      </c>
      <c r="H534" s="37">
        <v>44532</v>
      </c>
      <c r="I534" s="107" t="s">
        <v>67</v>
      </c>
      <c r="J534" s="107"/>
      <c r="K534" s="107"/>
      <c r="L534" s="36" t="s">
        <v>68</v>
      </c>
      <c r="M534" s="36" t="s">
        <v>43</v>
      </c>
      <c r="N534" s="113"/>
      <c r="O534" s="113"/>
      <c r="P534" s="113"/>
      <c r="Q534" s="113"/>
      <c r="R534" s="113"/>
    </row>
    <row r="535" spans="2:18" s="1" customFormat="1" ht="14.5" customHeight="1" x14ac:dyDescent="0.25">
      <c r="B535" s="8" t="s">
        <v>1064</v>
      </c>
      <c r="C535" s="36" t="s">
        <v>1064</v>
      </c>
      <c r="D535" s="36" t="s">
        <v>1065</v>
      </c>
      <c r="E535" s="36" t="s">
        <v>499</v>
      </c>
      <c r="F535" s="37">
        <v>42035</v>
      </c>
      <c r="G535" s="36" t="s">
        <v>1067</v>
      </c>
      <c r="H535" s="37">
        <v>44454</v>
      </c>
      <c r="I535" s="107" t="s">
        <v>50</v>
      </c>
      <c r="J535" s="107"/>
      <c r="K535" s="107"/>
      <c r="L535" s="36" t="s">
        <v>55</v>
      </c>
      <c r="M535" s="36" t="s">
        <v>43</v>
      </c>
      <c r="N535" s="113"/>
      <c r="O535" s="113"/>
      <c r="P535" s="113"/>
      <c r="Q535" s="113"/>
      <c r="R535" s="113"/>
    </row>
    <row r="536" spans="2:18" s="1" customFormat="1" ht="14.5" customHeight="1" x14ac:dyDescent="0.25">
      <c r="B536" s="8" t="s">
        <v>1064</v>
      </c>
      <c r="C536" s="36" t="s">
        <v>1064</v>
      </c>
      <c r="D536" s="36" t="s">
        <v>1065</v>
      </c>
      <c r="E536" s="36" t="s">
        <v>499</v>
      </c>
      <c r="F536" s="37">
        <v>42035</v>
      </c>
      <c r="G536" s="36" t="s">
        <v>1068</v>
      </c>
      <c r="H536" s="37">
        <v>44454</v>
      </c>
      <c r="I536" s="107" t="s">
        <v>50</v>
      </c>
      <c r="J536" s="107"/>
      <c r="K536" s="107"/>
      <c r="L536" s="36" t="s">
        <v>55</v>
      </c>
      <c r="M536" s="36" t="s">
        <v>43</v>
      </c>
      <c r="N536" s="113">
        <v>287.12</v>
      </c>
      <c r="O536" s="113"/>
      <c r="P536" s="113"/>
      <c r="Q536" s="113">
        <v>287.12</v>
      </c>
      <c r="R536" s="113"/>
    </row>
    <row r="537" spans="2:18" s="1" customFormat="1" ht="14.5" customHeight="1" x14ac:dyDescent="0.25">
      <c r="B537" s="8" t="s">
        <v>1064</v>
      </c>
      <c r="C537" s="36" t="s">
        <v>1064</v>
      </c>
      <c r="D537" s="36" t="s">
        <v>1065</v>
      </c>
      <c r="E537" s="36" t="s">
        <v>499</v>
      </c>
      <c r="F537" s="37">
        <v>42035</v>
      </c>
      <c r="G537" s="36" t="s">
        <v>1069</v>
      </c>
      <c r="H537" s="37">
        <v>44532</v>
      </c>
      <c r="I537" s="107" t="s">
        <v>67</v>
      </c>
      <c r="J537" s="107"/>
      <c r="K537" s="107"/>
      <c r="L537" s="36" t="s">
        <v>68</v>
      </c>
      <c r="M537" s="36" t="s">
        <v>69</v>
      </c>
      <c r="N537" s="113">
        <v>0</v>
      </c>
      <c r="O537" s="113"/>
      <c r="P537" s="113"/>
      <c r="Q537" s="113">
        <v>3205.45</v>
      </c>
      <c r="R537" s="113"/>
    </row>
    <row r="538" spans="2:18" s="1" customFormat="1" ht="14.5" customHeight="1" x14ac:dyDescent="0.25">
      <c r="B538" s="8" t="s">
        <v>1064</v>
      </c>
      <c r="C538" s="36" t="s">
        <v>1064</v>
      </c>
      <c r="D538" s="36" t="s">
        <v>1065</v>
      </c>
      <c r="E538" s="36" t="s">
        <v>499</v>
      </c>
      <c r="F538" s="37">
        <v>42035</v>
      </c>
      <c r="G538" s="36" t="s">
        <v>1070</v>
      </c>
      <c r="H538" s="37">
        <v>44729</v>
      </c>
      <c r="I538" s="107" t="s">
        <v>50</v>
      </c>
      <c r="J538" s="107"/>
      <c r="K538" s="107"/>
      <c r="L538" s="36" t="s">
        <v>100</v>
      </c>
      <c r="M538" s="36" t="s">
        <v>43</v>
      </c>
      <c r="N538" s="113">
        <v>200</v>
      </c>
      <c r="O538" s="113"/>
      <c r="P538" s="113"/>
      <c r="Q538" s="113">
        <v>970.08</v>
      </c>
      <c r="R538" s="113"/>
    </row>
    <row r="539" spans="2:18" s="1" customFormat="1" ht="14.5" customHeight="1" x14ac:dyDescent="0.25">
      <c r="B539" s="8" t="s">
        <v>1071</v>
      </c>
      <c r="C539" s="36" t="s">
        <v>1071</v>
      </c>
      <c r="D539" s="36" t="s">
        <v>1072</v>
      </c>
      <c r="E539" s="36" t="s">
        <v>499</v>
      </c>
      <c r="F539" s="37">
        <v>42035</v>
      </c>
      <c r="G539" s="36" t="s">
        <v>1073</v>
      </c>
      <c r="H539" s="37">
        <v>44845</v>
      </c>
      <c r="I539" s="107" t="s">
        <v>67</v>
      </c>
      <c r="J539" s="107"/>
      <c r="K539" s="107"/>
      <c r="L539" s="36" t="s">
        <v>42</v>
      </c>
      <c r="M539" s="36" t="s">
        <v>69</v>
      </c>
      <c r="N539" s="113">
        <v>0</v>
      </c>
      <c r="O539" s="113"/>
      <c r="P539" s="113"/>
      <c r="Q539" s="113">
        <v>320</v>
      </c>
      <c r="R539" s="113"/>
    </row>
    <row r="540" spans="2:18" s="1" customFormat="1" ht="14.5" customHeight="1" x14ac:dyDescent="0.25">
      <c r="B540" s="8" t="s">
        <v>1074</v>
      </c>
      <c r="C540" s="36" t="s">
        <v>1074</v>
      </c>
      <c r="D540" s="36" t="s">
        <v>1075</v>
      </c>
      <c r="E540" s="36" t="s">
        <v>499</v>
      </c>
      <c r="F540" s="37">
        <v>42035</v>
      </c>
      <c r="G540" s="36" t="s">
        <v>1076</v>
      </c>
      <c r="H540" s="37">
        <v>44923</v>
      </c>
      <c r="I540" s="107" t="s">
        <v>569</v>
      </c>
      <c r="J540" s="107"/>
      <c r="K540" s="107"/>
      <c r="L540" s="36" t="s">
        <v>342</v>
      </c>
      <c r="M540" s="36" t="s">
        <v>43</v>
      </c>
      <c r="N540" s="113"/>
      <c r="O540" s="113"/>
      <c r="P540" s="113"/>
      <c r="Q540" s="113">
        <v>0</v>
      </c>
      <c r="R540" s="113"/>
    </row>
    <row r="541" spans="2:18" s="1" customFormat="1" ht="14.5" customHeight="1" x14ac:dyDescent="0.25">
      <c r="B541" s="8" t="s">
        <v>1077</v>
      </c>
      <c r="C541" s="36" t="s">
        <v>1077</v>
      </c>
      <c r="D541" s="36" t="s">
        <v>1078</v>
      </c>
      <c r="E541" s="36" t="s">
        <v>499</v>
      </c>
      <c r="F541" s="37">
        <v>42124</v>
      </c>
      <c r="G541" s="36" t="s">
        <v>1079</v>
      </c>
      <c r="H541" s="37">
        <v>45211</v>
      </c>
      <c r="I541" s="107" t="s">
        <v>104</v>
      </c>
      <c r="J541" s="107"/>
      <c r="K541" s="107"/>
      <c r="L541" s="36" t="s">
        <v>55</v>
      </c>
      <c r="M541" s="36" t="s">
        <v>43</v>
      </c>
      <c r="N541" s="113">
        <v>0</v>
      </c>
      <c r="O541" s="113"/>
      <c r="P541" s="113"/>
      <c r="Q541" s="113">
        <v>0</v>
      </c>
      <c r="R541" s="113"/>
    </row>
    <row r="542" spans="2:18" s="1" customFormat="1" ht="14.5" customHeight="1" x14ac:dyDescent="0.25">
      <c r="B542" s="8" t="s">
        <v>1080</v>
      </c>
      <c r="C542" s="36" t="s">
        <v>1080</v>
      </c>
      <c r="D542" s="36" t="s">
        <v>1081</v>
      </c>
      <c r="E542" s="36" t="s">
        <v>499</v>
      </c>
      <c r="F542" s="37">
        <v>42124</v>
      </c>
      <c r="G542" s="36" t="s">
        <v>1082</v>
      </c>
      <c r="H542" s="37">
        <v>44286</v>
      </c>
      <c r="I542" s="107" t="s">
        <v>41</v>
      </c>
      <c r="J542" s="107"/>
      <c r="K542" s="107"/>
      <c r="L542" s="36" t="s">
        <v>256</v>
      </c>
      <c r="M542" s="36" t="s">
        <v>43</v>
      </c>
      <c r="N542" s="113">
        <v>79.45</v>
      </c>
      <c r="O542" s="113"/>
      <c r="P542" s="113"/>
      <c r="Q542" s="113">
        <v>79.45</v>
      </c>
      <c r="R542" s="113"/>
    </row>
    <row r="543" spans="2:18" s="1" customFormat="1" ht="14.5" customHeight="1" x14ac:dyDescent="0.25">
      <c r="B543" s="8" t="s">
        <v>1080</v>
      </c>
      <c r="C543" s="36" t="s">
        <v>1080</v>
      </c>
      <c r="D543" s="36" t="s">
        <v>1081</v>
      </c>
      <c r="E543" s="36" t="s">
        <v>499</v>
      </c>
      <c r="F543" s="37">
        <v>42124</v>
      </c>
      <c r="G543" s="36" t="s">
        <v>1083</v>
      </c>
      <c r="H543" s="37">
        <v>45105</v>
      </c>
      <c r="I543" s="107" t="s">
        <v>104</v>
      </c>
      <c r="J543" s="107"/>
      <c r="K543" s="107"/>
      <c r="L543" s="36" t="s">
        <v>68</v>
      </c>
      <c r="M543" s="36" t="s">
        <v>43</v>
      </c>
      <c r="N543" s="113">
        <v>0</v>
      </c>
      <c r="O543" s="113"/>
      <c r="P543" s="113"/>
      <c r="Q543" s="113">
        <v>0</v>
      </c>
      <c r="R543" s="113"/>
    </row>
    <row r="544" spans="2:18" s="1" customFormat="1" ht="14.5" customHeight="1" x14ac:dyDescent="0.25">
      <c r="B544" s="8" t="s">
        <v>1084</v>
      </c>
      <c r="C544" s="36" t="s">
        <v>1084</v>
      </c>
      <c r="D544" s="36" t="s">
        <v>1085</v>
      </c>
      <c r="E544" s="36" t="s">
        <v>499</v>
      </c>
      <c r="F544" s="37">
        <v>42124</v>
      </c>
      <c r="G544" s="36" t="s">
        <v>1086</v>
      </c>
      <c r="H544" s="37">
        <v>45002</v>
      </c>
      <c r="I544" s="107" t="s">
        <v>84</v>
      </c>
      <c r="J544" s="107"/>
      <c r="K544" s="107"/>
      <c r="L544" s="36" t="s">
        <v>122</v>
      </c>
      <c r="M544" s="36" t="s">
        <v>43</v>
      </c>
      <c r="N544" s="113">
        <v>60</v>
      </c>
      <c r="O544" s="113"/>
      <c r="P544" s="113"/>
      <c r="Q544" s="113">
        <v>60</v>
      </c>
      <c r="R544" s="113"/>
    </row>
    <row r="545" spans="2:18" s="1" customFormat="1" ht="14.5" customHeight="1" x14ac:dyDescent="0.25">
      <c r="B545" s="8" t="s">
        <v>1087</v>
      </c>
      <c r="C545" s="36" t="s">
        <v>1087</v>
      </c>
      <c r="D545" s="36" t="s">
        <v>1088</v>
      </c>
      <c r="E545" s="36" t="s">
        <v>499</v>
      </c>
      <c r="F545" s="37">
        <v>42124</v>
      </c>
      <c r="G545" s="36" t="s">
        <v>1089</v>
      </c>
      <c r="H545" s="37">
        <v>44385</v>
      </c>
      <c r="I545" s="107" t="s">
        <v>50</v>
      </c>
      <c r="J545" s="107"/>
      <c r="K545" s="107"/>
      <c r="L545" s="36" t="s">
        <v>76</v>
      </c>
      <c r="M545" s="36" t="s">
        <v>43</v>
      </c>
      <c r="N545" s="113">
        <v>500</v>
      </c>
      <c r="O545" s="113"/>
      <c r="P545" s="113"/>
      <c r="Q545" s="113">
        <v>885.18</v>
      </c>
      <c r="R545" s="113"/>
    </row>
    <row r="546" spans="2:18" s="1" customFormat="1" ht="14.5" customHeight="1" x14ac:dyDescent="0.25">
      <c r="B546" s="8" t="s">
        <v>1090</v>
      </c>
      <c r="C546" s="36" t="s">
        <v>1090</v>
      </c>
      <c r="D546" s="36" t="s">
        <v>1091</v>
      </c>
      <c r="E546" s="36" t="s">
        <v>499</v>
      </c>
      <c r="F546" s="37">
        <v>42124</v>
      </c>
      <c r="G546" s="36" t="s">
        <v>1092</v>
      </c>
      <c r="H546" s="37">
        <v>45098</v>
      </c>
      <c r="I546" s="107" t="s">
        <v>104</v>
      </c>
      <c r="J546" s="107"/>
      <c r="K546" s="107"/>
      <c r="L546" s="36" t="s">
        <v>166</v>
      </c>
      <c r="M546" s="36" t="s">
        <v>43</v>
      </c>
      <c r="N546" s="113">
        <v>200</v>
      </c>
      <c r="O546" s="113"/>
      <c r="P546" s="113"/>
      <c r="Q546" s="113">
        <v>987</v>
      </c>
      <c r="R546" s="113"/>
    </row>
    <row r="547" spans="2:18" s="1" customFormat="1" ht="14.5" customHeight="1" x14ac:dyDescent="0.25">
      <c r="B547" s="8" t="s">
        <v>1093</v>
      </c>
      <c r="C547" s="36" t="s">
        <v>1093</v>
      </c>
      <c r="D547" s="36" t="s">
        <v>1094</v>
      </c>
      <c r="E547" s="36" t="s">
        <v>499</v>
      </c>
      <c r="F547" s="37">
        <v>42124</v>
      </c>
      <c r="G547" s="36" t="s">
        <v>1095</v>
      </c>
      <c r="H547" s="37">
        <v>44414</v>
      </c>
      <c r="I547" s="107" t="s">
        <v>50</v>
      </c>
      <c r="J547" s="107"/>
      <c r="K547" s="107"/>
      <c r="L547" s="36" t="s">
        <v>380</v>
      </c>
      <c r="M547" s="36" t="s">
        <v>43</v>
      </c>
      <c r="N547" s="113">
        <v>355.73</v>
      </c>
      <c r="O547" s="113"/>
      <c r="P547" s="113"/>
      <c r="Q547" s="113">
        <v>355.73</v>
      </c>
      <c r="R547" s="113"/>
    </row>
    <row r="548" spans="2:18" s="1" customFormat="1" ht="14.5" customHeight="1" x14ac:dyDescent="0.25">
      <c r="B548" s="8" t="s">
        <v>1093</v>
      </c>
      <c r="C548" s="36" t="s">
        <v>1093</v>
      </c>
      <c r="D548" s="36" t="s">
        <v>1094</v>
      </c>
      <c r="E548" s="36" t="s">
        <v>499</v>
      </c>
      <c r="F548" s="37">
        <v>42124</v>
      </c>
      <c r="G548" s="36" t="s">
        <v>1096</v>
      </c>
      <c r="H548" s="37">
        <v>45359</v>
      </c>
      <c r="I548" s="107" t="s">
        <v>104</v>
      </c>
      <c r="J548" s="107"/>
      <c r="K548" s="107"/>
      <c r="L548" s="36" t="s">
        <v>166</v>
      </c>
      <c r="M548" s="36" t="s">
        <v>43</v>
      </c>
      <c r="N548" s="113">
        <v>135</v>
      </c>
      <c r="O548" s="113"/>
      <c r="P548" s="113"/>
      <c r="Q548" s="113">
        <v>135</v>
      </c>
      <c r="R548" s="113"/>
    </row>
    <row r="549" spans="2:18" s="1" customFormat="1" ht="14.5" customHeight="1" x14ac:dyDescent="0.25">
      <c r="B549" s="8" t="s">
        <v>1093</v>
      </c>
      <c r="C549" s="36" t="s">
        <v>1093</v>
      </c>
      <c r="D549" s="36" t="s">
        <v>1094</v>
      </c>
      <c r="E549" s="36" t="s">
        <v>499</v>
      </c>
      <c r="F549" s="37">
        <v>42124</v>
      </c>
      <c r="G549" s="36" t="s">
        <v>1097</v>
      </c>
      <c r="H549" s="37">
        <v>45359</v>
      </c>
      <c r="I549" s="107" t="s">
        <v>104</v>
      </c>
      <c r="J549" s="107"/>
      <c r="K549" s="107"/>
      <c r="L549" s="36" t="s">
        <v>82</v>
      </c>
      <c r="M549" s="36" t="s">
        <v>43</v>
      </c>
      <c r="N549" s="113">
        <v>0</v>
      </c>
      <c r="O549" s="113"/>
      <c r="P549" s="113"/>
      <c r="Q549" s="113">
        <v>0</v>
      </c>
      <c r="R549" s="113"/>
    </row>
    <row r="550" spans="2:18" s="1" customFormat="1" ht="14.5" customHeight="1" x14ac:dyDescent="0.25">
      <c r="B550" s="8" t="s">
        <v>1098</v>
      </c>
      <c r="C550" s="36" t="s">
        <v>1098</v>
      </c>
      <c r="D550" s="36" t="s">
        <v>1099</v>
      </c>
      <c r="E550" s="36" t="s">
        <v>499</v>
      </c>
      <c r="F550" s="37">
        <v>42124</v>
      </c>
      <c r="G550" s="36" t="s">
        <v>1100</v>
      </c>
      <c r="H550" s="37">
        <v>44637</v>
      </c>
      <c r="I550" s="107" t="s">
        <v>50</v>
      </c>
      <c r="J550" s="107"/>
      <c r="K550" s="107"/>
      <c r="L550" s="36" t="s">
        <v>68</v>
      </c>
      <c r="M550" s="36" t="s">
        <v>43</v>
      </c>
      <c r="N550" s="113">
        <v>200</v>
      </c>
      <c r="O550" s="113"/>
      <c r="P550" s="113"/>
      <c r="Q550" s="113">
        <v>2467.17</v>
      </c>
      <c r="R550" s="113"/>
    </row>
    <row r="551" spans="2:18" s="1" customFormat="1" ht="14.5" customHeight="1" x14ac:dyDescent="0.25">
      <c r="B551" s="8" t="s">
        <v>1101</v>
      </c>
      <c r="C551" s="36" t="s">
        <v>1101</v>
      </c>
      <c r="D551" s="36" t="s">
        <v>1102</v>
      </c>
      <c r="E551" s="36" t="s">
        <v>499</v>
      </c>
      <c r="F551" s="37">
        <v>42182</v>
      </c>
      <c r="G551" s="36" t="s">
        <v>1103</v>
      </c>
      <c r="H551" s="37">
        <v>45051</v>
      </c>
      <c r="I551" s="107" t="s">
        <v>41</v>
      </c>
      <c r="J551" s="107"/>
      <c r="K551" s="107"/>
      <c r="L551" s="36" t="s">
        <v>68</v>
      </c>
      <c r="M551" s="36" t="s">
        <v>43</v>
      </c>
      <c r="N551" s="113">
        <v>200</v>
      </c>
      <c r="O551" s="113"/>
      <c r="P551" s="113"/>
      <c r="Q551" s="113">
        <v>701.16</v>
      </c>
      <c r="R551" s="113"/>
    </row>
    <row r="552" spans="2:18" s="1" customFormat="1" ht="14.5" customHeight="1" x14ac:dyDescent="0.25">
      <c r="B552" s="8" t="s">
        <v>1101</v>
      </c>
      <c r="C552" s="36" t="s">
        <v>1101</v>
      </c>
      <c r="D552" s="36" t="s">
        <v>1102</v>
      </c>
      <c r="E552" s="36" t="s">
        <v>499</v>
      </c>
      <c r="F552" s="37">
        <v>42182</v>
      </c>
      <c r="G552" s="36" t="s">
        <v>1104</v>
      </c>
      <c r="H552" s="37">
        <v>45223</v>
      </c>
      <c r="I552" s="107" t="s">
        <v>50</v>
      </c>
      <c r="J552" s="107"/>
      <c r="K552" s="107"/>
      <c r="L552" s="36" t="s">
        <v>60</v>
      </c>
      <c r="M552" s="36" t="s">
        <v>43</v>
      </c>
      <c r="N552" s="113">
        <v>152.13</v>
      </c>
      <c r="O552" s="113"/>
      <c r="P552" s="113"/>
      <c r="Q552" s="113">
        <v>152.13</v>
      </c>
      <c r="R552" s="113"/>
    </row>
    <row r="553" spans="2:18" s="1" customFormat="1" ht="14.5" customHeight="1" x14ac:dyDescent="0.25">
      <c r="B553" s="8" t="s">
        <v>1101</v>
      </c>
      <c r="C553" s="36" t="s">
        <v>1101</v>
      </c>
      <c r="D553" s="36" t="s">
        <v>1102</v>
      </c>
      <c r="E553" s="36" t="s">
        <v>499</v>
      </c>
      <c r="F553" s="37">
        <v>42182</v>
      </c>
      <c r="G553" s="36" t="s">
        <v>1105</v>
      </c>
      <c r="H553" s="37">
        <v>45345</v>
      </c>
      <c r="I553" s="107" t="s">
        <v>104</v>
      </c>
      <c r="J553" s="107"/>
      <c r="K553" s="107"/>
      <c r="L553" s="36" t="s">
        <v>449</v>
      </c>
      <c r="M553" s="36" t="s">
        <v>43</v>
      </c>
      <c r="N553" s="113">
        <v>0</v>
      </c>
      <c r="O553" s="113"/>
      <c r="P553" s="113"/>
      <c r="Q553" s="113">
        <v>0</v>
      </c>
      <c r="R553" s="113"/>
    </row>
    <row r="554" spans="2:18" s="1" customFormat="1" ht="14.5" customHeight="1" x14ac:dyDescent="0.25">
      <c r="B554" s="8" t="s">
        <v>1101</v>
      </c>
      <c r="C554" s="36" t="s">
        <v>1101</v>
      </c>
      <c r="D554" s="36" t="s">
        <v>1102</v>
      </c>
      <c r="E554" s="36" t="s">
        <v>499</v>
      </c>
      <c r="F554" s="37">
        <v>42182</v>
      </c>
      <c r="G554" s="36" t="s">
        <v>1106</v>
      </c>
      <c r="H554" s="37">
        <v>45345</v>
      </c>
      <c r="I554" s="107" t="s">
        <v>104</v>
      </c>
      <c r="J554" s="107"/>
      <c r="K554" s="107"/>
      <c r="L554" s="36" t="s">
        <v>380</v>
      </c>
      <c r="M554" s="36" t="s">
        <v>43</v>
      </c>
      <c r="N554" s="113">
        <v>0</v>
      </c>
      <c r="O554" s="113"/>
      <c r="P554" s="113"/>
      <c r="Q554" s="113">
        <v>0</v>
      </c>
      <c r="R554" s="113"/>
    </row>
    <row r="555" spans="2:18" s="1" customFormat="1" ht="14.5" customHeight="1" x14ac:dyDescent="0.25">
      <c r="B555" s="8" t="s">
        <v>1101</v>
      </c>
      <c r="C555" s="36" t="s">
        <v>1101</v>
      </c>
      <c r="D555" s="36" t="s">
        <v>1102</v>
      </c>
      <c r="E555" s="36" t="s">
        <v>499</v>
      </c>
      <c r="F555" s="37">
        <v>42182</v>
      </c>
      <c r="G555" s="36" t="s">
        <v>1107</v>
      </c>
      <c r="H555" s="37">
        <v>45345</v>
      </c>
      <c r="I555" s="107" t="s">
        <v>104</v>
      </c>
      <c r="J555" s="107"/>
      <c r="K555" s="107"/>
      <c r="L555" s="36" t="s">
        <v>718</v>
      </c>
      <c r="M555" s="36" t="s">
        <v>43</v>
      </c>
      <c r="N555" s="113">
        <v>0</v>
      </c>
      <c r="O555" s="113"/>
      <c r="P555" s="113"/>
      <c r="Q555" s="113">
        <v>0</v>
      </c>
      <c r="R555" s="113"/>
    </row>
    <row r="556" spans="2:18" s="1" customFormat="1" ht="14.5" customHeight="1" x14ac:dyDescent="0.25">
      <c r="B556" s="8" t="s">
        <v>1108</v>
      </c>
      <c r="C556" s="36" t="s">
        <v>1108</v>
      </c>
      <c r="D556" s="36" t="s">
        <v>1109</v>
      </c>
      <c r="E556" s="36" t="s">
        <v>499</v>
      </c>
      <c r="F556" s="37">
        <v>42277</v>
      </c>
      <c r="G556" s="36" t="s">
        <v>1110</v>
      </c>
      <c r="H556" s="37">
        <v>45118</v>
      </c>
      <c r="I556" s="107" t="s">
        <v>104</v>
      </c>
      <c r="J556" s="107"/>
      <c r="K556" s="107"/>
      <c r="L556" s="36" t="s">
        <v>82</v>
      </c>
      <c r="M556" s="36" t="s">
        <v>43</v>
      </c>
      <c r="N556" s="113">
        <v>200</v>
      </c>
      <c r="O556" s="113"/>
      <c r="P556" s="113"/>
      <c r="Q556" s="113">
        <v>884.27</v>
      </c>
      <c r="R556" s="113"/>
    </row>
    <row r="557" spans="2:18" s="1" customFormat="1" ht="14.5" customHeight="1" x14ac:dyDescent="0.25">
      <c r="B557" s="8" t="s">
        <v>1111</v>
      </c>
      <c r="C557" s="36" t="s">
        <v>1111</v>
      </c>
      <c r="D557" s="36" t="s">
        <v>1112</v>
      </c>
      <c r="E557" s="36" t="s">
        <v>499</v>
      </c>
      <c r="F557" s="37">
        <v>42277</v>
      </c>
      <c r="G557" s="36" t="s">
        <v>1113</v>
      </c>
      <c r="H557" s="37">
        <v>44763</v>
      </c>
      <c r="I557" s="107" t="s">
        <v>41</v>
      </c>
      <c r="J557" s="107"/>
      <c r="K557" s="107"/>
      <c r="L557" s="36" t="s">
        <v>375</v>
      </c>
      <c r="M557" s="36" t="s">
        <v>43</v>
      </c>
      <c r="N557" s="113">
        <v>110</v>
      </c>
      <c r="O557" s="113"/>
      <c r="P557" s="113"/>
      <c r="Q557" s="113">
        <v>110</v>
      </c>
      <c r="R557" s="113"/>
    </row>
    <row r="558" spans="2:18" s="1" customFormat="1" ht="14.5" customHeight="1" x14ac:dyDescent="0.25">
      <c r="B558" s="8" t="s">
        <v>1111</v>
      </c>
      <c r="C558" s="36" t="s">
        <v>1111</v>
      </c>
      <c r="D558" s="36" t="s">
        <v>1112</v>
      </c>
      <c r="E558" s="36" t="s">
        <v>499</v>
      </c>
      <c r="F558" s="37">
        <v>42277</v>
      </c>
      <c r="G558" s="36" t="s">
        <v>1114</v>
      </c>
      <c r="H558" s="37">
        <v>44846</v>
      </c>
      <c r="I558" s="107" t="s">
        <v>50</v>
      </c>
      <c r="J558" s="107"/>
      <c r="K558" s="107"/>
      <c r="L558" s="36" t="s">
        <v>68</v>
      </c>
      <c r="M558" s="36" t="s">
        <v>43</v>
      </c>
      <c r="N558" s="113"/>
      <c r="O558" s="113"/>
      <c r="P558" s="113"/>
      <c r="Q558" s="113"/>
      <c r="R558" s="113"/>
    </row>
    <row r="559" spans="2:18" s="1" customFormat="1" ht="14.5" customHeight="1" x14ac:dyDescent="0.25">
      <c r="B559" s="8" t="s">
        <v>1115</v>
      </c>
      <c r="C559" s="36" t="s">
        <v>1115</v>
      </c>
      <c r="D559" s="36" t="s">
        <v>1116</v>
      </c>
      <c r="E559" s="36" t="s">
        <v>499</v>
      </c>
      <c r="F559" s="37">
        <v>42277</v>
      </c>
      <c r="G559" s="36" t="s">
        <v>1117</v>
      </c>
      <c r="H559" s="37">
        <v>44445</v>
      </c>
      <c r="I559" s="107" t="s">
        <v>314</v>
      </c>
      <c r="J559" s="107"/>
      <c r="K559" s="107"/>
      <c r="L559" s="36" t="s">
        <v>122</v>
      </c>
      <c r="M559" s="36" t="s">
        <v>43</v>
      </c>
      <c r="N559" s="113">
        <v>58</v>
      </c>
      <c r="O559" s="113"/>
      <c r="P559" s="113"/>
      <c r="Q559" s="113">
        <v>58</v>
      </c>
      <c r="R559" s="113"/>
    </row>
    <row r="560" spans="2:18" s="1" customFormat="1" ht="14.5" customHeight="1" x14ac:dyDescent="0.25">
      <c r="B560" s="8" t="s">
        <v>1115</v>
      </c>
      <c r="C560" s="36" t="s">
        <v>1115</v>
      </c>
      <c r="D560" s="36" t="s">
        <v>1116</v>
      </c>
      <c r="E560" s="36" t="s">
        <v>499</v>
      </c>
      <c r="F560" s="37">
        <v>42277</v>
      </c>
      <c r="G560" s="36" t="s">
        <v>1118</v>
      </c>
      <c r="H560" s="37">
        <v>45118</v>
      </c>
      <c r="I560" s="107" t="s">
        <v>104</v>
      </c>
      <c r="J560" s="107"/>
      <c r="K560" s="107"/>
      <c r="L560" s="36" t="s">
        <v>82</v>
      </c>
      <c r="M560" s="36" t="s">
        <v>43</v>
      </c>
      <c r="N560" s="113">
        <v>200</v>
      </c>
      <c r="O560" s="113"/>
      <c r="P560" s="113"/>
      <c r="Q560" s="113">
        <v>941.61</v>
      </c>
      <c r="R560" s="113"/>
    </row>
    <row r="561" spans="2:18" s="1" customFormat="1" ht="14.5" customHeight="1" x14ac:dyDescent="0.25">
      <c r="B561" s="8" t="s">
        <v>1115</v>
      </c>
      <c r="C561" s="36" t="s">
        <v>1115</v>
      </c>
      <c r="D561" s="36" t="s">
        <v>1116</v>
      </c>
      <c r="E561" s="36" t="s">
        <v>499</v>
      </c>
      <c r="F561" s="37">
        <v>42277</v>
      </c>
      <c r="G561" s="36" t="s">
        <v>1119</v>
      </c>
      <c r="H561" s="37">
        <v>45118</v>
      </c>
      <c r="I561" s="107" t="s">
        <v>104</v>
      </c>
      <c r="J561" s="107"/>
      <c r="K561" s="107"/>
      <c r="L561" s="36" t="s">
        <v>46</v>
      </c>
      <c r="M561" s="36" t="s">
        <v>43</v>
      </c>
      <c r="N561" s="113">
        <v>200</v>
      </c>
      <c r="O561" s="113"/>
      <c r="P561" s="113"/>
      <c r="Q561" s="113">
        <v>446.4</v>
      </c>
      <c r="R561" s="113"/>
    </row>
    <row r="562" spans="2:18" s="1" customFormat="1" ht="14.5" customHeight="1" x14ac:dyDescent="0.25">
      <c r="B562" s="8" t="s">
        <v>1120</v>
      </c>
      <c r="C562" s="36" t="s">
        <v>1120</v>
      </c>
      <c r="D562" s="36" t="s">
        <v>1121</v>
      </c>
      <c r="E562" s="36" t="s">
        <v>499</v>
      </c>
      <c r="F562" s="37">
        <v>42277</v>
      </c>
      <c r="G562" s="36" t="s">
        <v>1122</v>
      </c>
      <c r="H562" s="37">
        <v>45082</v>
      </c>
      <c r="I562" s="107" t="s">
        <v>84</v>
      </c>
      <c r="J562" s="107"/>
      <c r="K562" s="107"/>
      <c r="L562" s="36" t="s">
        <v>158</v>
      </c>
      <c r="M562" s="36" t="s">
        <v>43</v>
      </c>
      <c r="N562" s="113"/>
      <c r="O562" s="113"/>
      <c r="P562" s="113"/>
      <c r="Q562" s="113"/>
      <c r="R562" s="113"/>
    </row>
    <row r="563" spans="2:18" s="1" customFormat="1" ht="14.5" customHeight="1" x14ac:dyDescent="0.25">
      <c r="B563" s="8" t="s">
        <v>1120</v>
      </c>
      <c r="C563" s="36" t="s">
        <v>1120</v>
      </c>
      <c r="D563" s="36" t="s">
        <v>1121</v>
      </c>
      <c r="E563" s="36" t="s">
        <v>499</v>
      </c>
      <c r="F563" s="37">
        <v>42277</v>
      </c>
      <c r="G563" s="36" t="s">
        <v>1123</v>
      </c>
      <c r="H563" s="37">
        <v>45098</v>
      </c>
      <c r="I563" s="107" t="s">
        <v>104</v>
      </c>
      <c r="J563" s="107"/>
      <c r="K563" s="107"/>
      <c r="L563" s="36" t="s">
        <v>85</v>
      </c>
      <c r="M563" s="36" t="s">
        <v>43</v>
      </c>
      <c r="N563" s="113">
        <v>200</v>
      </c>
      <c r="O563" s="113"/>
      <c r="P563" s="113"/>
      <c r="Q563" s="113">
        <v>626.30999999999995</v>
      </c>
      <c r="R563" s="113"/>
    </row>
    <row r="564" spans="2:18" s="1" customFormat="1" ht="14.5" customHeight="1" x14ac:dyDescent="0.25">
      <c r="B564" s="8" t="s">
        <v>1120</v>
      </c>
      <c r="C564" s="36" t="s">
        <v>1120</v>
      </c>
      <c r="D564" s="36" t="s">
        <v>1121</v>
      </c>
      <c r="E564" s="36" t="s">
        <v>499</v>
      </c>
      <c r="F564" s="37">
        <v>42277</v>
      </c>
      <c r="G564" s="36" t="s">
        <v>1124</v>
      </c>
      <c r="H564" s="37">
        <v>44803</v>
      </c>
      <c r="I564" s="107" t="s">
        <v>104</v>
      </c>
      <c r="J564" s="107"/>
      <c r="K564" s="107"/>
      <c r="L564" s="36" t="s">
        <v>449</v>
      </c>
      <c r="M564" s="36" t="s">
        <v>43</v>
      </c>
      <c r="N564" s="113">
        <v>200</v>
      </c>
      <c r="O564" s="113"/>
      <c r="P564" s="113"/>
      <c r="Q564" s="113">
        <v>664.88</v>
      </c>
      <c r="R564" s="113"/>
    </row>
    <row r="565" spans="2:18" s="1" customFormat="1" ht="14.5" customHeight="1" x14ac:dyDescent="0.25">
      <c r="B565" s="8" t="s">
        <v>1120</v>
      </c>
      <c r="C565" s="36" t="s">
        <v>1120</v>
      </c>
      <c r="D565" s="36" t="s">
        <v>1121</v>
      </c>
      <c r="E565" s="36" t="s">
        <v>499</v>
      </c>
      <c r="F565" s="37">
        <v>42277</v>
      </c>
      <c r="G565" s="36" t="s">
        <v>1125</v>
      </c>
      <c r="H565" s="37">
        <v>45098</v>
      </c>
      <c r="I565" s="107" t="s">
        <v>104</v>
      </c>
      <c r="J565" s="107"/>
      <c r="K565" s="107"/>
      <c r="L565" s="36" t="s">
        <v>76</v>
      </c>
      <c r="M565" s="36" t="s">
        <v>43</v>
      </c>
      <c r="N565" s="113"/>
      <c r="O565" s="113"/>
      <c r="P565" s="113"/>
      <c r="Q565" s="113"/>
      <c r="R565" s="113"/>
    </row>
    <row r="566" spans="2:18" s="1" customFormat="1" ht="14.5" customHeight="1" x14ac:dyDescent="0.25">
      <c r="B566" s="8" t="s">
        <v>1120</v>
      </c>
      <c r="C566" s="36" t="s">
        <v>1120</v>
      </c>
      <c r="D566" s="36" t="s">
        <v>1121</v>
      </c>
      <c r="E566" s="36" t="s">
        <v>499</v>
      </c>
      <c r="F566" s="37">
        <v>42277</v>
      </c>
      <c r="G566" s="36" t="s">
        <v>1126</v>
      </c>
      <c r="H566" s="37">
        <v>45098</v>
      </c>
      <c r="I566" s="107" t="s">
        <v>104</v>
      </c>
      <c r="J566" s="107"/>
      <c r="K566" s="107"/>
      <c r="L566" s="36" t="s">
        <v>51</v>
      </c>
      <c r="M566" s="36" t="s">
        <v>43</v>
      </c>
      <c r="N566" s="113">
        <v>0</v>
      </c>
      <c r="O566" s="113"/>
      <c r="P566" s="113"/>
      <c r="Q566" s="113">
        <v>0</v>
      </c>
      <c r="R566" s="113"/>
    </row>
    <row r="567" spans="2:18" s="1" customFormat="1" ht="14.5" customHeight="1" x14ac:dyDescent="0.25">
      <c r="B567" s="8" t="s">
        <v>1127</v>
      </c>
      <c r="C567" s="36" t="s">
        <v>1127</v>
      </c>
      <c r="D567" s="36" t="s">
        <v>1128</v>
      </c>
      <c r="E567" s="36" t="s">
        <v>499</v>
      </c>
      <c r="F567" s="37">
        <v>42277</v>
      </c>
      <c r="G567" s="36" t="s">
        <v>1129</v>
      </c>
      <c r="H567" s="37">
        <v>44425</v>
      </c>
      <c r="I567" s="107" t="s">
        <v>50</v>
      </c>
      <c r="J567" s="107"/>
      <c r="K567" s="107"/>
      <c r="L567" s="36" t="s">
        <v>118</v>
      </c>
      <c r="M567" s="36" t="s">
        <v>43</v>
      </c>
      <c r="N567" s="113">
        <v>101.5</v>
      </c>
      <c r="O567" s="113"/>
      <c r="P567" s="113"/>
      <c r="Q567" s="113">
        <v>101.5</v>
      </c>
      <c r="R567" s="113"/>
    </row>
    <row r="568" spans="2:18" s="1" customFormat="1" ht="14.5" customHeight="1" x14ac:dyDescent="0.25">
      <c r="B568" s="8" t="s">
        <v>1127</v>
      </c>
      <c r="C568" s="36" t="s">
        <v>1127</v>
      </c>
      <c r="D568" s="36" t="s">
        <v>1128</v>
      </c>
      <c r="E568" s="36" t="s">
        <v>499</v>
      </c>
      <c r="F568" s="37">
        <v>42277</v>
      </c>
      <c r="G568" s="36" t="s">
        <v>1130</v>
      </c>
      <c r="H568" s="37">
        <v>45197</v>
      </c>
      <c r="I568" s="107" t="s">
        <v>104</v>
      </c>
      <c r="J568" s="107"/>
      <c r="K568" s="107"/>
      <c r="L568" s="36" t="s">
        <v>46</v>
      </c>
      <c r="M568" s="36" t="s">
        <v>43</v>
      </c>
      <c r="N568" s="113">
        <v>0</v>
      </c>
      <c r="O568" s="113"/>
      <c r="P568" s="113"/>
      <c r="Q568" s="113">
        <v>0</v>
      </c>
      <c r="R568" s="113"/>
    </row>
    <row r="569" spans="2:18" s="1" customFormat="1" ht="14.5" customHeight="1" x14ac:dyDescent="0.25">
      <c r="B569" s="8" t="s">
        <v>1127</v>
      </c>
      <c r="C569" s="36" t="s">
        <v>1127</v>
      </c>
      <c r="D569" s="36" t="s">
        <v>1128</v>
      </c>
      <c r="E569" s="36" t="s">
        <v>499</v>
      </c>
      <c r="F569" s="37">
        <v>42277</v>
      </c>
      <c r="G569" s="36" t="s">
        <v>1131</v>
      </c>
      <c r="H569" s="37">
        <v>45197</v>
      </c>
      <c r="I569" s="107" t="s">
        <v>104</v>
      </c>
      <c r="J569" s="107"/>
      <c r="K569" s="107"/>
      <c r="L569" s="36" t="s">
        <v>68</v>
      </c>
      <c r="M569" s="36" t="s">
        <v>43</v>
      </c>
      <c r="N569" s="113">
        <v>0</v>
      </c>
      <c r="O569" s="113"/>
      <c r="P569" s="113"/>
      <c r="Q569" s="113">
        <v>0</v>
      </c>
      <c r="R569" s="113"/>
    </row>
    <row r="570" spans="2:18" s="1" customFormat="1" ht="14.5" customHeight="1" x14ac:dyDescent="0.25">
      <c r="B570" s="8" t="s">
        <v>1127</v>
      </c>
      <c r="C570" s="36" t="s">
        <v>1127</v>
      </c>
      <c r="D570" s="36" t="s">
        <v>1128</v>
      </c>
      <c r="E570" s="36" t="s">
        <v>499</v>
      </c>
      <c r="F570" s="37">
        <v>42277</v>
      </c>
      <c r="G570" s="36" t="s">
        <v>1132</v>
      </c>
      <c r="H570" s="37">
        <v>45197</v>
      </c>
      <c r="I570" s="107" t="s">
        <v>104</v>
      </c>
      <c r="J570" s="107"/>
      <c r="K570" s="107"/>
      <c r="L570" s="36" t="s">
        <v>51</v>
      </c>
      <c r="M570" s="36" t="s">
        <v>43</v>
      </c>
      <c r="N570" s="113">
        <v>0</v>
      </c>
      <c r="O570" s="113"/>
      <c r="P570" s="113"/>
      <c r="Q570" s="113">
        <v>0</v>
      </c>
      <c r="R570" s="113"/>
    </row>
    <row r="571" spans="2:18" s="1" customFormat="1" ht="14.5" customHeight="1" x14ac:dyDescent="0.25">
      <c r="B571" s="8" t="s">
        <v>1127</v>
      </c>
      <c r="C571" s="36" t="s">
        <v>1127</v>
      </c>
      <c r="D571" s="36" t="s">
        <v>1128</v>
      </c>
      <c r="E571" s="36" t="s">
        <v>499</v>
      </c>
      <c r="F571" s="37">
        <v>42277</v>
      </c>
      <c r="G571" s="36" t="s">
        <v>1133</v>
      </c>
      <c r="H571" s="37">
        <v>45197</v>
      </c>
      <c r="I571" s="107" t="s">
        <v>104</v>
      </c>
      <c r="J571" s="107"/>
      <c r="K571" s="107"/>
      <c r="L571" s="36" t="s">
        <v>580</v>
      </c>
      <c r="M571" s="36" t="s">
        <v>43</v>
      </c>
      <c r="N571" s="113"/>
      <c r="O571" s="113"/>
      <c r="P571" s="113"/>
      <c r="Q571" s="113"/>
      <c r="R571" s="113"/>
    </row>
    <row r="572" spans="2:18" s="1" customFormat="1" ht="14.5" customHeight="1" x14ac:dyDescent="0.25">
      <c r="B572" s="8" t="s">
        <v>1134</v>
      </c>
      <c r="C572" s="36" t="s">
        <v>1134</v>
      </c>
      <c r="D572" s="36" t="s">
        <v>1135</v>
      </c>
      <c r="E572" s="36" t="s">
        <v>499</v>
      </c>
      <c r="F572" s="37">
        <v>42278</v>
      </c>
      <c r="G572" s="36" t="s">
        <v>1136</v>
      </c>
      <c r="H572" s="37">
        <v>44358</v>
      </c>
      <c r="I572" s="107" t="s">
        <v>41</v>
      </c>
      <c r="J572" s="107"/>
      <c r="K572" s="107"/>
      <c r="L572" s="36" t="s">
        <v>100</v>
      </c>
      <c r="M572" s="36" t="s">
        <v>43</v>
      </c>
      <c r="N572" s="113">
        <v>500</v>
      </c>
      <c r="O572" s="113"/>
      <c r="P572" s="113"/>
      <c r="Q572" s="113">
        <v>869.48</v>
      </c>
      <c r="R572" s="113"/>
    </row>
    <row r="573" spans="2:18" s="1" customFormat="1" ht="14.5" customHeight="1" x14ac:dyDescent="0.25">
      <c r="B573" s="8" t="s">
        <v>1134</v>
      </c>
      <c r="C573" s="36" t="s">
        <v>1134</v>
      </c>
      <c r="D573" s="36" t="s">
        <v>1135</v>
      </c>
      <c r="E573" s="36" t="s">
        <v>499</v>
      </c>
      <c r="F573" s="37">
        <v>42278</v>
      </c>
      <c r="G573" s="36" t="s">
        <v>1137</v>
      </c>
      <c r="H573" s="37">
        <v>44392</v>
      </c>
      <c r="I573" s="107" t="s">
        <v>41</v>
      </c>
      <c r="J573" s="107"/>
      <c r="K573" s="107"/>
      <c r="L573" s="36" t="s">
        <v>68</v>
      </c>
      <c r="M573" s="36" t="s">
        <v>43</v>
      </c>
      <c r="N573" s="113">
        <v>500</v>
      </c>
      <c r="O573" s="113"/>
      <c r="P573" s="113"/>
      <c r="Q573" s="113">
        <v>3342.83</v>
      </c>
      <c r="R573" s="113"/>
    </row>
    <row r="574" spans="2:18" s="1" customFormat="1" ht="14.5" customHeight="1" x14ac:dyDescent="0.25">
      <c r="B574" s="8" t="s">
        <v>1134</v>
      </c>
      <c r="C574" s="36" t="s">
        <v>1134</v>
      </c>
      <c r="D574" s="36" t="s">
        <v>1135</v>
      </c>
      <c r="E574" s="36" t="s">
        <v>499</v>
      </c>
      <c r="F574" s="37">
        <v>42278</v>
      </c>
      <c r="G574" s="36" t="s">
        <v>1138</v>
      </c>
      <c r="H574" s="37">
        <v>44396</v>
      </c>
      <c r="I574" s="107" t="s">
        <v>41</v>
      </c>
      <c r="J574" s="107"/>
      <c r="K574" s="107"/>
      <c r="L574" s="36" t="s">
        <v>375</v>
      </c>
      <c r="M574" s="36" t="s">
        <v>43</v>
      </c>
      <c r="N574" s="113"/>
      <c r="O574" s="113"/>
      <c r="P574" s="113"/>
      <c r="Q574" s="113"/>
      <c r="R574" s="113"/>
    </row>
    <row r="575" spans="2:18" s="1" customFormat="1" ht="14.5" customHeight="1" x14ac:dyDescent="0.25">
      <c r="B575" s="8" t="s">
        <v>1134</v>
      </c>
      <c r="C575" s="36" t="s">
        <v>1134</v>
      </c>
      <c r="D575" s="36" t="s">
        <v>1135</v>
      </c>
      <c r="E575" s="36" t="s">
        <v>499</v>
      </c>
      <c r="F575" s="37">
        <v>42278</v>
      </c>
      <c r="G575" s="36" t="s">
        <v>1139</v>
      </c>
      <c r="H575" s="37">
        <v>44897</v>
      </c>
      <c r="I575" s="107" t="s">
        <v>50</v>
      </c>
      <c r="J575" s="107"/>
      <c r="K575" s="107"/>
      <c r="L575" s="36" t="s">
        <v>102</v>
      </c>
      <c r="M575" s="36" t="s">
        <v>43</v>
      </c>
      <c r="N575" s="113">
        <v>0</v>
      </c>
      <c r="O575" s="113"/>
      <c r="P575" s="113"/>
      <c r="Q575" s="113">
        <v>30</v>
      </c>
      <c r="R575" s="113"/>
    </row>
    <row r="576" spans="2:18" s="1" customFormat="1" ht="14.5" customHeight="1" x14ac:dyDescent="0.25">
      <c r="B576" s="8" t="s">
        <v>1134</v>
      </c>
      <c r="C576" s="36" t="s">
        <v>1134</v>
      </c>
      <c r="D576" s="36" t="s">
        <v>1135</v>
      </c>
      <c r="E576" s="36" t="s">
        <v>499</v>
      </c>
      <c r="F576" s="37">
        <v>42278</v>
      </c>
      <c r="G576" s="36" t="s">
        <v>1140</v>
      </c>
      <c r="H576" s="37">
        <v>45006</v>
      </c>
      <c r="I576" s="107" t="s">
        <v>41</v>
      </c>
      <c r="J576" s="107"/>
      <c r="K576" s="107"/>
      <c r="L576" s="36" t="s">
        <v>82</v>
      </c>
      <c r="M576" s="36" t="s">
        <v>43</v>
      </c>
      <c r="N576" s="113">
        <v>200</v>
      </c>
      <c r="O576" s="113"/>
      <c r="P576" s="113"/>
      <c r="Q576" s="113">
        <v>213.89</v>
      </c>
      <c r="R576" s="113"/>
    </row>
    <row r="577" spans="2:18" s="1" customFormat="1" ht="14.5" customHeight="1" x14ac:dyDescent="0.25">
      <c r="B577" s="8" t="s">
        <v>1134</v>
      </c>
      <c r="C577" s="36" t="s">
        <v>1134</v>
      </c>
      <c r="D577" s="36" t="s">
        <v>1135</v>
      </c>
      <c r="E577" s="36" t="s">
        <v>499</v>
      </c>
      <c r="F577" s="37">
        <v>42278</v>
      </c>
      <c r="G577" s="36" t="s">
        <v>1141</v>
      </c>
      <c r="H577" s="37">
        <v>45038</v>
      </c>
      <c r="I577" s="107" t="s">
        <v>45</v>
      </c>
      <c r="J577" s="107"/>
      <c r="K577" s="107"/>
      <c r="L577" s="36" t="s">
        <v>82</v>
      </c>
      <c r="M577" s="36" t="s">
        <v>43</v>
      </c>
      <c r="N577" s="113">
        <v>200</v>
      </c>
      <c r="O577" s="113"/>
      <c r="P577" s="113"/>
      <c r="Q577" s="113">
        <v>2143.27</v>
      </c>
      <c r="R577" s="113"/>
    </row>
    <row r="578" spans="2:18" s="1" customFormat="1" ht="14.5" customHeight="1" x14ac:dyDescent="0.25">
      <c r="B578" s="8" t="s">
        <v>1134</v>
      </c>
      <c r="C578" s="36" t="s">
        <v>1134</v>
      </c>
      <c r="D578" s="36" t="s">
        <v>1135</v>
      </c>
      <c r="E578" s="36" t="s">
        <v>499</v>
      </c>
      <c r="F578" s="37">
        <v>42278</v>
      </c>
      <c r="G578" s="36" t="s">
        <v>1142</v>
      </c>
      <c r="H578" s="37">
        <v>44894</v>
      </c>
      <c r="I578" s="107" t="s">
        <v>41</v>
      </c>
      <c r="J578" s="107"/>
      <c r="K578" s="107"/>
      <c r="L578" s="36" t="s">
        <v>51</v>
      </c>
      <c r="M578" s="36" t="s">
        <v>43</v>
      </c>
      <c r="N578" s="113">
        <v>200</v>
      </c>
      <c r="O578" s="113"/>
      <c r="P578" s="113"/>
      <c r="Q578" s="113">
        <v>297.58999999999997</v>
      </c>
      <c r="R578" s="113"/>
    </row>
    <row r="579" spans="2:18" s="1" customFormat="1" ht="14.5" customHeight="1" x14ac:dyDescent="0.25">
      <c r="B579" s="8" t="s">
        <v>1134</v>
      </c>
      <c r="C579" s="36" t="s">
        <v>1134</v>
      </c>
      <c r="D579" s="36" t="s">
        <v>1135</v>
      </c>
      <c r="E579" s="36" t="s">
        <v>499</v>
      </c>
      <c r="F579" s="37">
        <v>42278</v>
      </c>
      <c r="G579" s="36" t="s">
        <v>1143</v>
      </c>
      <c r="H579" s="37">
        <v>45197</v>
      </c>
      <c r="I579" s="107" t="s">
        <v>104</v>
      </c>
      <c r="J579" s="107"/>
      <c r="K579" s="107"/>
      <c r="L579" s="36" t="s">
        <v>85</v>
      </c>
      <c r="M579" s="36" t="s">
        <v>43</v>
      </c>
      <c r="N579" s="113">
        <v>0</v>
      </c>
      <c r="O579" s="113"/>
      <c r="P579" s="113"/>
      <c r="Q579" s="113">
        <v>0</v>
      </c>
      <c r="R579" s="113"/>
    </row>
    <row r="580" spans="2:18" s="1" customFormat="1" ht="14.5" customHeight="1" x14ac:dyDescent="0.25">
      <c r="B580" s="8" t="s">
        <v>1134</v>
      </c>
      <c r="C580" s="36" t="s">
        <v>1134</v>
      </c>
      <c r="D580" s="36" t="s">
        <v>1135</v>
      </c>
      <c r="E580" s="36" t="s">
        <v>499</v>
      </c>
      <c r="F580" s="37">
        <v>42278</v>
      </c>
      <c r="G580" s="36" t="s">
        <v>1144</v>
      </c>
      <c r="H580" s="37">
        <v>45197</v>
      </c>
      <c r="I580" s="107" t="s">
        <v>104</v>
      </c>
      <c r="J580" s="107"/>
      <c r="K580" s="107"/>
      <c r="L580" s="36" t="s">
        <v>46</v>
      </c>
      <c r="M580" s="36" t="s">
        <v>43</v>
      </c>
      <c r="N580" s="113">
        <v>0</v>
      </c>
      <c r="O580" s="113"/>
      <c r="P580" s="113"/>
      <c r="Q580" s="113">
        <v>0</v>
      </c>
      <c r="R580" s="113"/>
    </row>
    <row r="581" spans="2:18" s="1" customFormat="1" ht="14.5" customHeight="1" x14ac:dyDescent="0.25">
      <c r="B581" s="8" t="s">
        <v>1134</v>
      </c>
      <c r="C581" s="36" t="s">
        <v>1134</v>
      </c>
      <c r="D581" s="36" t="s">
        <v>1135</v>
      </c>
      <c r="E581" s="36" t="s">
        <v>499</v>
      </c>
      <c r="F581" s="37">
        <v>42278</v>
      </c>
      <c r="G581" s="36" t="s">
        <v>1145</v>
      </c>
      <c r="H581" s="37">
        <v>45197</v>
      </c>
      <c r="I581" s="107" t="s">
        <v>104</v>
      </c>
      <c r="J581" s="107"/>
      <c r="K581" s="107"/>
      <c r="L581" s="36" t="s">
        <v>100</v>
      </c>
      <c r="M581" s="36" t="s">
        <v>43</v>
      </c>
      <c r="N581" s="113">
        <v>0</v>
      </c>
      <c r="O581" s="113"/>
      <c r="P581" s="113"/>
      <c r="Q581" s="113">
        <v>0</v>
      </c>
      <c r="R581" s="113"/>
    </row>
    <row r="582" spans="2:18" s="1" customFormat="1" ht="14.5" customHeight="1" x14ac:dyDescent="0.25">
      <c r="B582" s="8" t="s">
        <v>1146</v>
      </c>
      <c r="C582" s="36" t="s">
        <v>1146</v>
      </c>
      <c r="D582" s="36" t="s">
        <v>1147</v>
      </c>
      <c r="E582" s="36" t="s">
        <v>499</v>
      </c>
      <c r="F582" s="37">
        <v>42185</v>
      </c>
      <c r="G582" s="36" t="s">
        <v>1148</v>
      </c>
      <c r="H582" s="37">
        <v>44593</v>
      </c>
      <c r="I582" s="107" t="s">
        <v>108</v>
      </c>
      <c r="J582" s="107"/>
      <c r="K582" s="107"/>
      <c r="L582" s="36" t="s">
        <v>55</v>
      </c>
      <c r="M582" s="36" t="s">
        <v>43</v>
      </c>
      <c r="N582" s="113">
        <v>146.31</v>
      </c>
      <c r="O582" s="113"/>
      <c r="P582" s="113"/>
      <c r="Q582" s="113">
        <v>146.31</v>
      </c>
      <c r="R582" s="113"/>
    </row>
    <row r="583" spans="2:18" s="1" customFormat="1" ht="14.5" customHeight="1" x14ac:dyDescent="0.25">
      <c r="B583" s="8" t="s">
        <v>1146</v>
      </c>
      <c r="C583" s="36" t="s">
        <v>1146</v>
      </c>
      <c r="D583" s="36" t="s">
        <v>1147</v>
      </c>
      <c r="E583" s="36" t="s">
        <v>499</v>
      </c>
      <c r="F583" s="37">
        <v>42185</v>
      </c>
      <c r="G583" s="36" t="s">
        <v>1149</v>
      </c>
      <c r="H583" s="37">
        <v>45364</v>
      </c>
      <c r="I583" s="107" t="s">
        <v>104</v>
      </c>
      <c r="J583" s="107"/>
      <c r="K583" s="107"/>
      <c r="L583" s="36" t="s">
        <v>46</v>
      </c>
      <c r="M583" s="36" t="s">
        <v>43</v>
      </c>
      <c r="N583" s="113">
        <v>0</v>
      </c>
      <c r="O583" s="113"/>
      <c r="P583" s="113"/>
      <c r="Q583" s="113">
        <v>0</v>
      </c>
      <c r="R583" s="113"/>
    </row>
    <row r="584" spans="2:18" s="1" customFormat="1" ht="14.5" customHeight="1" x14ac:dyDescent="0.25">
      <c r="B584" s="8" t="s">
        <v>1150</v>
      </c>
      <c r="C584" s="36" t="s">
        <v>1150</v>
      </c>
      <c r="D584" s="36" t="s">
        <v>1151</v>
      </c>
      <c r="E584" s="36" t="s">
        <v>499</v>
      </c>
      <c r="F584" s="37">
        <v>42185</v>
      </c>
      <c r="G584" s="36" t="s">
        <v>1152</v>
      </c>
      <c r="H584" s="37">
        <v>44285</v>
      </c>
      <c r="I584" s="107" t="s">
        <v>50</v>
      </c>
      <c r="J584" s="107"/>
      <c r="K584" s="107"/>
      <c r="L584" s="36" t="s">
        <v>100</v>
      </c>
      <c r="M584" s="36" t="s">
        <v>43</v>
      </c>
      <c r="N584" s="113">
        <v>318.45</v>
      </c>
      <c r="O584" s="113"/>
      <c r="P584" s="113"/>
      <c r="Q584" s="113">
        <v>318.45</v>
      </c>
      <c r="R584" s="113"/>
    </row>
    <row r="585" spans="2:18" s="1" customFormat="1" ht="14.5" customHeight="1" x14ac:dyDescent="0.25">
      <c r="B585" s="8" t="s">
        <v>1150</v>
      </c>
      <c r="C585" s="36" t="s">
        <v>1150</v>
      </c>
      <c r="D585" s="36" t="s">
        <v>1151</v>
      </c>
      <c r="E585" s="36" t="s">
        <v>499</v>
      </c>
      <c r="F585" s="37">
        <v>42185</v>
      </c>
      <c r="G585" s="36" t="s">
        <v>1153</v>
      </c>
      <c r="H585" s="37">
        <v>44740</v>
      </c>
      <c r="I585" s="107" t="s">
        <v>50</v>
      </c>
      <c r="J585" s="107"/>
      <c r="K585" s="107"/>
      <c r="L585" s="36" t="s">
        <v>68</v>
      </c>
      <c r="M585" s="36" t="s">
        <v>43</v>
      </c>
      <c r="N585" s="113"/>
      <c r="O585" s="113"/>
      <c r="P585" s="113"/>
      <c r="Q585" s="113"/>
      <c r="R585" s="113"/>
    </row>
    <row r="586" spans="2:18" s="1" customFormat="1" ht="14.5" customHeight="1" x14ac:dyDescent="0.25">
      <c r="B586" s="8" t="s">
        <v>1150</v>
      </c>
      <c r="C586" s="36" t="s">
        <v>1150</v>
      </c>
      <c r="D586" s="36" t="s">
        <v>1151</v>
      </c>
      <c r="E586" s="36" t="s">
        <v>499</v>
      </c>
      <c r="F586" s="37">
        <v>42185</v>
      </c>
      <c r="G586" s="36" t="s">
        <v>1154</v>
      </c>
      <c r="H586" s="37">
        <v>45016</v>
      </c>
      <c r="I586" s="107" t="s">
        <v>50</v>
      </c>
      <c r="J586" s="107"/>
      <c r="K586" s="107"/>
      <c r="L586" s="36" t="s">
        <v>375</v>
      </c>
      <c r="M586" s="36" t="s">
        <v>43</v>
      </c>
      <c r="N586" s="113"/>
      <c r="O586" s="113"/>
      <c r="P586" s="113"/>
      <c r="Q586" s="113"/>
      <c r="R586" s="113"/>
    </row>
    <row r="587" spans="2:18" s="1" customFormat="1" ht="14.5" customHeight="1" x14ac:dyDescent="0.25">
      <c r="B587" s="8" t="s">
        <v>1150</v>
      </c>
      <c r="C587" s="36" t="s">
        <v>1150</v>
      </c>
      <c r="D587" s="36" t="s">
        <v>1151</v>
      </c>
      <c r="E587" s="36" t="s">
        <v>499</v>
      </c>
      <c r="F587" s="37">
        <v>42185</v>
      </c>
      <c r="G587" s="36" t="s">
        <v>1155</v>
      </c>
      <c r="H587" s="37">
        <v>45076</v>
      </c>
      <c r="I587" s="107" t="s">
        <v>41</v>
      </c>
      <c r="J587" s="107"/>
      <c r="K587" s="107"/>
      <c r="L587" s="36" t="s">
        <v>46</v>
      </c>
      <c r="M587" s="36" t="s">
        <v>43</v>
      </c>
      <c r="N587" s="113"/>
      <c r="O587" s="113"/>
      <c r="P587" s="113"/>
      <c r="Q587" s="113"/>
      <c r="R587" s="113"/>
    </row>
    <row r="588" spans="2:18" s="1" customFormat="1" ht="14.5" customHeight="1" x14ac:dyDescent="0.25">
      <c r="B588" s="8" t="s">
        <v>1150</v>
      </c>
      <c r="C588" s="36" t="s">
        <v>1150</v>
      </c>
      <c r="D588" s="36" t="s">
        <v>1151</v>
      </c>
      <c r="E588" s="36" t="s">
        <v>499</v>
      </c>
      <c r="F588" s="37">
        <v>42185</v>
      </c>
      <c r="G588" s="36" t="s">
        <v>1156</v>
      </c>
      <c r="H588" s="37">
        <v>45118</v>
      </c>
      <c r="I588" s="107" t="s">
        <v>104</v>
      </c>
      <c r="J588" s="107"/>
      <c r="K588" s="107"/>
      <c r="L588" s="36" t="s">
        <v>55</v>
      </c>
      <c r="M588" s="36" t="s">
        <v>43</v>
      </c>
      <c r="N588" s="113">
        <v>0</v>
      </c>
      <c r="O588" s="113"/>
      <c r="P588" s="113"/>
      <c r="Q588" s="113">
        <v>0</v>
      </c>
      <c r="R588" s="113"/>
    </row>
    <row r="589" spans="2:18" s="1" customFormat="1" ht="14.5" customHeight="1" x14ac:dyDescent="0.25">
      <c r="B589" s="8" t="s">
        <v>1157</v>
      </c>
      <c r="C589" s="36" t="s">
        <v>1157</v>
      </c>
      <c r="D589" s="36" t="s">
        <v>1158</v>
      </c>
      <c r="E589" s="36" t="s">
        <v>499</v>
      </c>
      <c r="F589" s="37">
        <v>42185</v>
      </c>
      <c r="G589" s="36" t="s">
        <v>1159</v>
      </c>
      <c r="H589" s="37">
        <v>45174</v>
      </c>
      <c r="I589" s="107" t="s">
        <v>104</v>
      </c>
      <c r="J589" s="107"/>
      <c r="K589" s="107"/>
      <c r="L589" s="36" t="s">
        <v>51</v>
      </c>
      <c r="M589" s="36" t="s">
        <v>43</v>
      </c>
      <c r="N589" s="113">
        <v>0</v>
      </c>
      <c r="O589" s="113"/>
      <c r="P589" s="113"/>
      <c r="Q589" s="113">
        <v>0</v>
      </c>
      <c r="R589" s="113"/>
    </row>
    <row r="590" spans="2:18" s="1" customFormat="1" ht="14.5" customHeight="1" x14ac:dyDescent="0.25">
      <c r="B590" s="8" t="s">
        <v>1160</v>
      </c>
      <c r="C590" s="36" t="s">
        <v>1160</v>
      </c>
      <c r="D590" s="36" t="s">
        <v>1161</v>
      </c>
      <c r="E590" s="36" t="s">
        <v>499</v>
      </c>
      <c r="F590" s="37">
        <v>42185</v>
      </c>
      <c r="G590" s="36" t="s">
        <v>1162</v>
      </c>
      <c r="H590" s="37">
        <v>44778</v>
      </c>
      <c r="I590" s="107" t="s">
        <v>50</v>
      </c>
      <c r="J590" s="107"/>
      <c r="K590" s="107"/>
      <c r="L590" s="36" t="s">
        <v>82</v>
      </c>
      <c r="M590" s="36" t="s">
        <v>43</v>
      </c>
      <c r="N590" s="113">
        <v>200</v>
      </c>
      <c r="O590" s="113"/>
      <c r="P590" s="113"/>
      <c r="Q590" s="113">
        <v>1309.96</v>
      </c>
      <c r="R590" s="113"/>
    </row>
    <row r="591" spans="2:18" s="1" customFormat="1" ht="14.5" customHeight="1" x14ac:dyDescent="0.25">
      <c r="B591" s="8" t="s">
        <v>1160</v>
      </c>
      <c r="C591" s="36" t="s">
        <v>1160</v>
      </c>
      <c r="D591" s="36" t="s">
        <v>1161</v>
      </c>
      <c r="E591" s="36" t="s">
        <v>499</v>
      </c>
      <c r="F591" s="37">
        <v>42185</v>
      </c>
      <c r="G591" s="36" t="s">
        <v>1163</v>
      </c>
      <c r="H591" s="37">
        <v>44927</v>
      </c>
      <c r="I591" s="107" t="s">
        <v>84</v>
      </c>
      <c r="J591" s="107"/>
      <c r="K591" s="107"/>
      <c r="L591" s="36" t="s">
        <v>85</v>
      </c>
      <c r="M591" s="36" t="s">
        <v>43</v>
      </c>
      <c r="N591" s="113">
        <v>200</v>
      </c>
      <c r="O591" s="113"/>
      <c r="P591" s="113"/>
      <c r="Q591" s="113">
        <v>611.34</v>
      </c>
      <c r="R591" s="113"/>
    </row>
    <row r="592" spans="2:18" s="1" customFormat="1" ht="14.5" customHeight="1" x14ac:dyDescent="0.25">
      <c r="B592" s="8" t="s">
        <v>1160</v>
      </c>
      <c r="C592" s="36" t="s">
        <v>1160</v>
      </c>
      <c r="D592" s="36" t="s">
        <v>1161</v>
      </c>
      <c r="E592" s="36" t="s">
        <v>499</v>
      </c>
      <c r="F592" s="37">
        <v>42185</v>
      </c>
      <c r="G592" s="36" t="s">
        <v>1164</v>
      </c>
      <c r="H592" s="37">
        <v>45338</v>
      </c>
      <c r="I592" s="107" t="s">
        <v>104</v>
      </c>
      <c r="J592" s="107"/>
      <c r="K592" s="107"/>
      <c r="L592" s="36" t="s">
        <v>166</v>
      </c>
      <c r="M592" s="36" t="s">
        <v>43</v>
      </c>
      <c r="N592" s="113">
        <v>0</v>
      </c>
      <c r="O592" s="113"/>
      <c r="P592" s="113"/>
      <c r="Q592" s="113">
        <v>0</v>
      </c>
      <c r="R592" s="113"/>
    </row>
    <row r="593" spans="2:18" s="1" customFormat="1" ht="14.5" customHeight="1" x14ac:dyDescent="0.25">
      <c r="B593" s="8" t="s">
        <v>1160</v>
      </c>
      <c r="C593" s="36" t="s">
        <v>1160</v>
      </c>
      <c r="D593" s="36" t="s">
        <v>1161</v>
      </c>
      <c r="E593" s="36" t="s">
        <v>499</v>
      </c>
      <c r="F593" s="37">
        <v>42185</v>
      </c>
      <c r="G593" s="36" t="s">
        <v>1165</v>
      </c>
      <c r="H593" s="37">
        <v>45338</v>
      </c>
      <c r="I593" s="107" t="s">
        <v>104</v>
      </c>
      <c r="J593" s="107"/>
      <c r="K593" s="107"/>
      <c r="L593" s="36" t="s">
        <v>51</v>
      </c>
      <c r="M593" s="36" t="s">
        <v>43</v>
      </c>
      <c r="N593" s="113">
        <v>0</v>
      </c>
      <c r="O593" s="113"/>
      <c r="P593" s="113"/>
      <c r="Q593" s="113">
        <v>0</v>
      </c>
      <c r="R593" s="113"/>
    </row>
    <row r="594" spans="2:18" s="1" customFormat="1" ht="14.5" customHeight="1" x14ac:dyDescent="0.25">
      <c r="B594" s="8" t="s">
        <v>1166</v>
      </c>
      <c r="C594" s="36" t="s">
        <v>1166</v>
      </c>
      <c r="D594" s="36" t="s">
        <v>1167</v>
      </c>
      <c r="E594" s="36" t="s">
        <v>499</v>
      </c>
      <c r="F594" s="37">
        <v>42184</v>
      </c>
      <c r="G594" s="36" t="s">
        <v>1168</v>
      </c>
      <c r="H594" s="37">
        <v>44224</v>
      </c>
      <c r="I594" s="107" t="s">
        <v>41</v>
      </c>
      <c r="J594" s="107"/>
      <c r="K594" s="107"/>
      <c r="L594" s="36" t="s">
        <v>100</v>
      </c>
      <c r="M594" s="36" t="s">
        <v>43</v>
      </c>
      <c r="N594" s="113">
        <v>500</v>
      </c>
      <c r="O594" s="113"/>
      <c r="P594" s="113"/>
      <c r="Q594" s="113">
        <v>1065.07</v>
      </c>
      <c r="R594" s="113"/>
    </row>
    <row r="595" spans="2:18" s="1" customFormat="1" ht="14.5" customHeight="1" x14ac:dyDescent="0.25">
      <c r="B595" s="8" t="s">
        <v>1166</v>
      </c>
      <c r="C595" s="36" t="s">
        <v>1166</v>
      </c>
      <c r="D595" s="36" t="s">
        <v>1167</v>
      </c>
      <c r="E595" s="36" t="s">
        <v>499</v>
      </c>
      <c r="F595" s="37">
        <v>42184</v>
      </c>
      <c r="G595" s="36" t="s">
        <v>1169</v>
      </c>
      <c r="H595" s="37">
        <v>44449</v>
      </c>
      <c r="I595" s="107" t="s">
        <v>73</v>
      </c>
      <c r="J595" s="107"/>
      <c r="K595" s="107"/>
      <c r="L595" s="36" t="s">
        <v>256</v>
      </c>
      <c r="M595" s="36" t="s">
        <v>43</v>
      </c>
      <c r="N595" s="113">
        <v>169.57</v>
      </c>
      <c r="O595" s="113"/>
      <c r="P595" s="113"/>
      <c r="Q595" s="113">
        <v>169.57</v>
      </c>
      <c r="R595" s="113"/>
    </row>
    <row r="596" spans="2:18" s="1" customFormat="1" ht="14.5" customHeight="1" x14ac:dyDescent="0.25">
      <c r="B596" s="8" t="s">
        <v>1166</v>
      </c>
      <c r="C596" s="36" t="s">
        <v>1166</v>
      </c>
      <c r="D596" s="36" t="s">
        <v>1167</v>
      </c>
      <c r="E596" s="36" t="s">
        <v>499</v>
      </c>
      <c r="F596" s="37">
        <v>42184</v>
      </c>
      <c r="G596" s="36" t="s">
        <v>1170</v>
      </c>
      <c r="H596" s="37">
        <v>45105</v>
      </c>
      <c r="I596" s="107" t="s">
        <v>104</v>
      </c>
      <c r="J596" s="107"/>
      <c r="K596" s="107"/>
      <c r="L596" s="36" t="s">
        <v>46</v>
      </c>
      <c r="M596" s="36" t="s">
        <v>43</v>
      </c>
      <c r="N596" s="113">
        <v>0</v>
      </c>
      <c r="O596" s="113"/>
      <c r="P596" s="113"/>
      <c r="Q596" s="113">
        <v>0</v>
      </c>
      <c r="R596" s="113"/>
    </row>
    <row r="597" spans="2:18" s="1" customFormat="1" ht="14.5" customHeight="1" x14ac:dyDescent="0.25">
      <c r="B597" s="8" t="s">
        <v>1171</v>
      </c>
      <c r="C597" s="36" t="s">
        <v>1171</v>
      </c>
      <c r="D597" s="36" t="s">
        <v>1172</v>
      </c>
      <c r="E597" s="36" t="s">
        <v>499</v>
      </c>
      <c r="F597" s="37">
        <v>42459</v>
      </c>
      <c r="G597" s="36" t="s">
        <v>1173</v>
      </c>
      <c r="H597" s="37">
        <v>44642</v>
      </c>
      <c r="I597" s="107" t="s">
        <v>50</v>
      </c>
      <c r="J597" s="107"/>
      <c r="K597" s="107"/>
      <c r="L597" s="36" t="s">
        <v>580</v>
      </c>
      <c r="M597" s="36" t="s">
        <v>43</v>
      </c>
      <c r="N597" s="113">
        <v>121.1</v>
      </c>
      <c r="O597" s="113"/>
      <c r="P597" s="113"/>
      <c r="Q597" s="113">
        <v>121.1</v>
      </c>
      <c r="R597" s="113"/>
    </row>
    <row r="598" spans="2:18" s="1" customFormat="1" ht="14.5" customHeight="1" x14ac:dyDescent="0.25">
      <c r="B598" s="8" t="s">
        <v>1171</v>
      </c>
      <c r="C598" s="36" t="s">
        <v>1171</v>
      </c>
      <c r="D598" s="36" t="s">
        <v>1172</v>
      </c>
      <c r="E598" s="36" t="s">
        <v>499</v>
      </c>
      <c r="F598" s="37">
        <v>42459</v>
      </c>
      <c r="G598" s="36" t="s">
        <v>1174</v>
      </c>
      <c r="H598" s="37">
        <v>45197</v>
      </c>
      <c r="I598" s="107" t="s">
        <v>104</v>
      </c>
      <c r="J598" s="107"/>
      <c r="K598" s="107"/>
      <c r="L598" s="36" t="s">
        <v>46</v>
      </c>
      <c r="M598" s="36" t="s">
        <v>43</v>
      </c>
      <c r="N598" s="113"/>
      <c r="O598" s="113"/>
      <c r="P598" s="113"/>
      <c r="Q598" s="113"/>
      <c r="R598" s="113"/>
    </row>
    <row r="599" spans="2:18" s="1" customFormat="1" ht="14.5" customHeight="1" x14ac:dyDescent="0.25">
      <c r="B599" s="8" t="s">
        <v>1171</v>
      </c>
      <c r="C599" s="36" t="s">
        <v>1171</v>
      </c>
      <c r="D599" s="36" t="s">
        <v>1172</v>
      </c>
      <c r="E599" s="36" t="s">
        <v>499</v>
      </c>
      <c r="F599" s="37">
        <v>42459</v>
      </c>
      <c r="G599" s="36" t="s">
        <v>1175</v>
      </c>
      <c r="H599" s="37">
        <v>45197</v>
      </c>
      <c r="I599" s="107" t="s">
        <v>104</v>
      </c>
      <c r="J599" s="107"/>
      <c r="K599" s="107"/>
      <c r="L599" s="36" t="s">
        <v>100</v>
      </c>
      <c r="M599" s="36" t="s">
        <v>43</v>
      </c>
      <c r="N599" s="113"/>
      <c r="O599" s="113"/>
      <c r="P599" s="113"/>
      <c r="Q599" s="113"/>
      <c r="R599" s="113"/>
    </row>
    <row r="600" spans="2:18" s="1" customFormat="1" ht="14.5" customHeight="1" x14ac:dyDescent="0.25">
      <c r="B600" s="8" t="s">
        <v>1176</v>
      </c>
      <c r="C600" s="36" t="s">
        <v>1176</v>
      </c>
      <c r="D600" s="36" t="s">
        <v>1177</v>
      </c>
      <c r="E600" s="36" t="s">
        <v>499</v>
      </c>
      <c r="F600" s="37">
        <v>42460</v>
      </c>
      <c r="G600" s="36" t="s">
        <v>1178</v>
      </c>
      <c r="H600" s="37">
        <v>44782</v>
      </c>
      <c r="I600" s="107" t="s">
        <v>50</v>
      </c>
      <c r="J600" s="107"/>
      <c r="K600" s="107"/>
      <c r="L600" s="36" t="s">
        <v>51</v>
      </c>
      <c r="M600" s="36" t="s">
        <v>43</v>
      </c>
      <c r="N600" s="113">
        <v>200</v>
      </c>
      <c r="O600" s="113"/>
      <c r="P600" s="113"/>
      <c r="Q600" s="113">
        <v>2825.92</v>
      </c>
      <c r="R600" s="113"/>
    </row>
    <row r="601" spans="2:18" s="1" customFormat="1" ht="14.5" customHeight="1" x14ac:dyDescent="0.25">
      <c r="B601" s="8" t="s">
        <v>1176</v>
      </c>
      <c r="C601" s="36" t="s">
        <v>1176</v>
      </c>
      <c r="D601" s="36" t="s">
        <v>1177</v>
      </c>
      <c r="E601" s="36" t="s">
        <v>499</v>
      </c>
      <c r="F601" s="37">
        <v>42460</v>
      </c>
      <c r="G601" s="36" t="s">
        <v>1179</v>
      </c>
      <c r="H601" s="37">
        <v>45139</v>
      </c>
      <c r="I601" s="107" t="s">
        <v>104</v>
      </c>
      <c r="J601" s="107"/>
      <c r="K601" s="107"/>
      <c r="L601" s="36" t="s">
        <v>100</v>
      </c>
      <c r="M601" s="36" t="s">
        <v>43</v>
      </c>
      <c r="N601" s="113">
        <v>0</v>
      </c>
      <c r="O601" s="113"/>
      <c r="P601" s="113"/>
      <c r="Q601" s="113">
        <v>0</v>
      </c>
      <c r="R601" s="113"/>
    </row>
    <row r="602" spans="2:18" s="1" customFormat="1" ht="14.5" customHeight="1" x14ac:dyDescent="0.25">
      <c r="B602" s="8" t="s">
        <v>1176</v>
      </c>
      <c r="C602" s="36" t="s">
        <v>1176</v>
      </c>
      <c r="D602" s="36" t="s">
        <v>1177</v>
      </c>
      <c r="E602" s="36" t="s">
        <v>499</v>
      </c>
      <c r="F602" s="37">
        <v>42460</v>
      </c>
      <c r="G602" s="36" t="s">
        <v>1180</v>
      </c>
      <c r="H602" s="37">
        <v>45139</v>
      </c>
      <c r="I602" s="107" t="s">
        <v>104</v>
      </c>
      <c r="J602" s="107"/>
      <c r="K602" s="107"/>
      <c r="L602" s="36" t="s">
        <v>46</v>
      </c>
      <c r="M602" s="36" t="s">
        <v>43</v>
      </c>
      <c r="N602" s="113">
        <v>0</v>
      </c>
      <c r="O602" s="113"/>
      <c r="P602" s="113"/>
      <c r="Q602" s="113">
        <v>0</v>
      </c>
      <c r="R602" s="113"/>
    </row>
    <row r="603" spans="2:18" s="1" customFormat="1" ht="14.5" customHeight="1" x14ac:dyDescent="0.25">
      <c r="B603" s="8" t="s">
        <v>1181</v>
      </c>
      <c r="C603" s="36" t="s">
        <v>1181</v>
      </c>
      <c r="D603" s="36" t="s">
        <v>1182</v>
      </c>
      <c r="E603" s="36" t="s">
        <v>499</v>
      </c>
      <c r="F603" s="37">
        <v>45336</v>
      </c>
      <c r="G603" s="36" t="s">
        <v>1183</v>
      </c>
      <c r="H603" s="37">
        <v>45427</v>
      </c>
      <c r="I603" s="107" t="s">
        <v>385</v>
      </c>
      <c r="J603" s="107"/>
      <c r="K603" s="107"/>
      <c r="L603" s="36" t="s">
        <v>380</v>
      </c>
      <c r="M603" s="36" t="s">
        <v>43</v>
      </c>
      <c r="N603" s="113"/>
      <c r="O603" s="113"/>
      <c r="P603" s="113"/>
      <c r="Q603" s="113">
        <v>0</v>
      </c>
      <c r="R603" s="113"/>
    </row>
    <row r="604" spans="2:18" s="1" customFormat="1" ht="14.5" customHeight="1" x14ac:dyDescent="0.25">
      <c r="B604" s="8" t="s">
        <v>1184</v>
      </c>
      <c r="C604" s="36" t="s">
        <v>1184</v>
      </c>
      <c r="D604" s="36" t="s">
        <v>1185</v>
      </c>
      <c r="E604" s="36" t="s">
        <v>499</v>
      </c>
      <c r="F604" s="37">
        <v>42459</v>
      </c>
      <c r="G604" s="36" t="s">
        <v>1186</v>
      </c>
      <c r="H604" s="37">
        <v>44237</v>
      </c>
      <c r="I604" s="107" t="s">
        <v>50</v>
      </c>
      <c r="J604" s="107"/>
      <c r="K604" s="107"/>
      <c r="L604" s="36" t="s">
        <v>100</v>
      </c>
      <c r="M604" s="36" t="s">
        <v>43</v>
      </c>
      <c r="N604" s="113">
        <v>500</v>
      </c>
      <c r="O604" s="113"/>
      <c r="P604" s="113"/>
      <c r="Q604" s="113">
        <v>2157.27</v>
      </c>
      <c r="R604" s="113"/>
    </row>
    <row r="605" spans="2:18" s="1" customFormat="1" ht="14.5" customHeight="1" x14ac:dyDescent="0.25">
      <c r="B605" s="8" t="s">
        <v>1184</v>
      </c>
      <c r="C605" s="36" t="s">
        <v>1184</v>
      </c>
      <c r="D605" s="36" t="s">
        <v>1185</v>
      </c>
      <c r="E605" s="36" t="s">
        <v>499</v>
      </c>
      <c r="F605" s="37">
        <v>42459</v>
      </c>
      <c r="G605" s="36" t="s">
        <v>1187</v>
      </c>
      <c r="H605" s="37">
        <v>44421</v>
      </c>
      <c r="I605" s="107" t="s">
        <v>41</v>
      </c>
      <c r="J605" s="107"/>
      <c r="K605" s="107"/>
      <c r="L605" s="36" t="s">
        <v>246</v>
      </c>
      <c r="M605" s="36" t="s">
        <v>43</v>
      </c>
      <c r="N605" s="113">
        <v>75</v>
      </c>
      <c r="O605" s="113"/>
      <c r="P605" s="113"/>
      <c r="Q605" s="113">
        <v>75</v>
      </c>
      <c r="R605" s="113"/>
    </row>
    <row r="606" spans="2:18" s="1" customFormat="1" ht="14.5" customHeight="1" x14ac:dyDescent="0.25">
      <c r="B606" s="8" t="s">
        <v>1184</v>
      </c>
      <c r="C606" s="36" t="s">
        <v>1184</v>
      </c>
      <c r="D606" s="36" t="s">
        <v>1185</v>
      </c>
      <c r="E606" s="36" t="s">
        <v>499</v>
      </c>
      <c r="F606" s="37">
        <v>42459</v>
      </c>
      <c r="G606" s="36" t="s">
        <v>1188</v>
      </c>
      <c r="H606" s="37">
        <v>44539</v>
      </c>
      <c r="I606" s="107" t="s">
        <v>41</v>
      </c>
      <c r="J606" s="107"/>
      <c r="K606" s="107"/>
      <c r="L606" s="36" t="s">
        <v>718</v>
      </c>
      <c r="M606" s="36" t="s">
        <v>43</v>
      </c>
      <c r="N606" s="113">
        <v>216.04</v>
      </c>
      <c r="O606" s="113"/>
      <c r="P606" s="113"/>
      <c r="Q606" s="113">
        <v>216.04</v>
      </c>
      <c r="R606" s="113"/>
    </row>
    <row r="607" spans="2:18" s="1" customFormat="1" ht="14.5" customHeight="1" x14ac:dyDescent="0.25">
      <c r="B607" s="8" t="s">
        <v>1184</v>
      </c>
      <c r="C607" s="36" t="s">
        <v>1184</v>
      </c>
      <c r="D607" s="36" t="s">
        <v>1185</v>
      </c>
      <c r="E607" s="36" t="s">
        <v>499</v>
      </c>
      <c r="F607" s="37">
        <v>42459</v>
      </c>
      <c r="G607" s="36" t="s">
        <v>1189</v>
      </c>
      <c r="H607" s="37">
        <v>45314</v>
      </c>
      <c r="I607" s="107" t="s">
        <v>41</v>
      </c>
      <c r="J607" s="107"/>
      <c r="K607" s="107"/>
      <c r="L607" s="36" t="s">
        <v>505</v>
      </c>
      <c r="M607" s="36" t="s">
        <v>43</v>
      </c>
      <c r="N607" s="113">
        <v>200</v>
      </c>
      <c r="O607" s="113"/>
      <c r="P607" s="113"/>
      <c r="Q607" s="113">
        <v>200.73</v>
      </c>
      <c r="R607" s="113"/>
    </row>
    <row r="608" spans="2:18" s="1" customFormat="1" ht="14.5" customHeight="1" x14ac:dyDescent="0.25">
      <c r="B608" s="8" t="s">
        <v>1184</v>
      </c>
      <c r="C608" s="36" t="s">
        <v>1184</v>
      </c>
      <c r="D608" s="36" t="s">
        <v>1185</v>
      </c>
      <c r="E608" s="36" t="s">
        <v>499</v>
      </c>
      <c r="F608" s="37">
        <v>42459</v>
      </c>
      <c r="G608" s="36" t="s">
        <v>1190</v>
      </c>
      <c r="H608" s="37">
        <v>45335</v>
      </c>
      <c r="I608" s="107" t="s">
        <v>84</v>
      </c>
      <c r="J608" s="107"/>
      <c r="K608" s="107"/>
      <c r="L608" s="36" t="s">
        <v>158</v>
      </c>
      <c r="M608" s="36" t="s">
        <v>43</v>
      </c>
      <c r="N608" s="113">
        <v>200</v>
      </c>
      <c r="O608" s="113"/>
      <c r="P608" s="113"/>
      <c r="Q608" s="113">
        <v>723.86</v>
      </c>
      <c r="R608" s="113"/>
    </row>
    <row r="609" spans="2:18" s="1" customFormat="1" ht="14.5" customHeight="1" x14ac:dyDescent="0.25">
      <c r="B609" s="8" t="s">
        <v>1191</v>
      </c>
      <c r="C609" s="36" t="s">
        <v>1191</v>
      </c>
      <c r="D609" s="36" t="s">
        <v>1192</v>
      </c>
      <c r="E609" s="36" t="s">
        <v>499</v>
      </c>
      <c r="F609" s="37">
        <v>42459</v>
      </c>
      <c r="G609" s="36" t="s">
        <v>1193</v>
      </c>
      <c r="H609" s="37">
        <v>44887</v>
      </c>
      <c r="I609" s="107" t="s">
        <v>50</v>
      </c>
      <c r="J609" s="107"/>
      <c r="K609" s="107"/>
      <c r="L609" s="36" t="s">
        <v>68</v>
      </c>
      <c r="M609" s="36" t="s">
        <v>43</v>
      </c>
      <c r="N609" s="113">
        <v>200</v>
      </c>
      <c r="O609" s="113"/>
      <c r="P609" s="113"/>
      <c r="Q609" s="113">
        <v>1879.39</v>
      </c>
      <c r="R609" s="113"/>
    </row>
    <row r="610" spans="2:18" s="1" customFormat="1" ht="14.5" customHeight="1" x14ac:dyDescent="0.25">
      <c r="B610" s="8" t="s">
        <v>1194</v>
      </c>
      <c r="C610" s="36" t="s">
        <v>1194</v>
      </c>
      <c r="D610" s="36" t="s">
        <v>1195</v>
      </c>
      <c r="E610" s="36" t="s">
        <v>499</v>
      </c>
      <c r="F610" s="37">
        <v>42459</v>
      </c>
      <c r="G610" s="36" t="s">
        <v>1196</v>
      </c>
      <c r="H610" s="37">
        <v>45118</v>
      </c>
      <c r="I610" s="107" t="s">
        <v>104</v>
      </c>
      <c r="J610" s="107"/>
      <c r="K610" s="107"/>
      <c r="L610" s="36" t="s">
        <v>85</v>
      </c>
      <c r="M610" s="36" t="s">
        <v>43</v>
      </c>
      <c r="N610" s="113">
        <v>200</v>
      </c>
      <c r="O610" s="113"/>
      <c r="P610" s="113"/>
      <c r="Q610" s="113">
        <v>626.30999999999995</v>
      </c>
      <c r="R610" s="113"/>
    </row>
    <row r="611" spans="2:18" s="1" customFormat="1" ht="14.5" customHeight="1" x14ac:dyDescent="0.25">
      <c r="B611" s="8" t="s">
        <v>1197</v>
      </c>
      <c r="C611" s="36" t="s">
        <v>1197</v>
      </c>
      <c r="D611" s="36" t="s">
        <v>1198</v>
      </c>
      <c r="E611" s="36" t="s">
        <v>499</v>
      </c>
      <c r="F611" s="37">
        <v>42622</v>
      </c>
      <c r="G611" s="36" t="s">
        <v>1199</v>
      </c>
      <c r="H611" s="37">
        <v>44287</v>
      </c>
      <c r="I611" s="107" t="s">
        <v>41</v>
      </c>
      <c r="J611" s="107"/>
      <c r="K611" s="107"/>
      <c r="L611" s="36" t="s">
        <v>68</v>
      </c>
      <c r="M611" s="36" t="s">
        <v>43</v>
      </c>
      <c r="N611" s="113">
        <v>230.38</v>
      </c>
      <c r="O611" s="113"/>
      <c r="P611" s="113"/>
      <c r="Q611" s="113">
        <v>230.38</v>
      </c>
      <c r="R611" s="113"/>
    </row>
    <row r="612" spans="2:18" s="1" customFormat="1" ht="14.5" customHeight="1" x14ac:dyDescent="0.25">
      <c r="B612" s="8" t="s">
        <v>1197</v>
      </c>
      <c r="C612" s="36" t="s">
        <v>1197</v>
      </c>
      <c r="D612" s="36" t="s">
        <v>1198</v>
      </c>
      <c r="E612" s="36" t="s">
        <v>499</v>
      </c>
      <c r="F612" s="37">
        <v>42622</v>
      </c>
      <c r="G612" s="36" t="s">
        <v>1200</v>
      </c>
      <c r="H612" s="37">
        <v>45154</v>
      </c>
      <c r="I612" s="107" t="s">
        <v>104</v>
      </c>
      <c r="J612" s="107"/>
      <c r="K612" s="107"/>
      <c r="L612" s="36" t="s">
        <v>147</v>
      </c>
      <c r="M612" s="36" t="s">
        <v>43</v>
      </c>
      <c r="N612" s="113">
        <v>200</v>
      </c>
      <c r="O612" s="113"/>
      <c r="P612" s="113"/>
      <c r="Q612" s="113">
        <v>808.07</v>
      </c>
      <c r="R612" s="113"/>
    </row>
    <row r="613" spans="2:18" s="1" customFormat="1" ht="14.5" customHeight="1" x14ac:dyDescent="0.25">
      <c r="B613" s="8" t="s">
        <v>1197</v>
      </c>
      <c r="C613" s="36" t="s">
        <v>1197</v>
      </c>
      <c r="D613" s="36" t="s">
        <v>1198</v>
      </c>
      <c r="E613" s="36" t="s">
        <v>499</v>
      </c>
      <c r="F613" s="37">
        <v>42622</v>
      </c>
      <c r="G613" s="36" t="s">
        <v>1201</v>
      </c>
      <c r="H613" s="37">
        <v>45154</v>
      </c>
      <c r="I613" s="107" t="s">
        <v>104</v>
      </c>
      <c r="J613" s="107"/>
      <c r="K613" s="107"/>
      <c r="L613" s="36" t="s">
        <v>51</v>
      </c>
      <c r="M613" s="36" t="s">
        <v>43</v>
      </c>
      <c r="N613" s="113">
        <v>200</v>
      </c>
      <c r="O613" s="113"/>
      <c r="P613" s="113"/>
      <c r="Q613" s="113">
        <v>496.83</v>
      </c>
      <c r="R613" s="113"/>
    </row>
    <row r="614" spans="2:18" s="1" customFormat="1" ht="14.5" customHeight="1" x14ac:dyDescent="0.25">
      <c r="B614" s="8" t="s">
        <v>1202</v>
      </c>
      <c r="C614" s="36" t="s">
        <v>1202</v>
      </c>
      <c r="D614" s="36" t="s">
        <v>1203</v>
      </c>
      <c r="E614" s="36" t="s">
        <v>499</v>
      </c>
      <c r="F614" s="37">
        <v>42583</v>
      </c>
      <c r="G614" s="36" t="s">
        <v>1204</v>
      </c>
      <c r="H614" s="37">
        <v>45078</v>
      </c>
      <c r="I614" s="107" t="s">
        <v>84</v>
      </c>
      <c r="J614" s="107"/>
      <c r="K614" s="107"/>
      <c r="L614" s="36" t="s">
        <v>85</v>
      </c>
      <c r="M614" s="36" t="s">
        <v>43</v>
      </c>
      <c r="N614" s="113">
        <v>200</v>
      </c>
      <c r="O614" s="113"/>
      <c r="P614" s="113"/>
      <c r="Q614" s="113">
        <v>640.88</v>
      </c>
      <c r="R614" s="113"/>
    </row>
    <row r="615" spans="2:18" s="1" customFormat="1" ht="14.5" customHeight="1" x14ac:dyDescent="0.25">
      <c r="B615" s="8" t="s">
        <v>1205</v>
      </c>
      <c r="C615" s="36" t="s">
        <v>1205</v>
      </c>
      <c r="D615" s="36" t="s">
        <v>1206</v>
      </c>
      <c r="E615" s="36" t="s">
        <v>499</v>
      </c>
      <c r="F615" s="37">
        <v>42622</v>
      </c>
      <c r="G615" s="36" t="s">
        <v>1207</v>
      </c>
      <c r="H615" s="37">
        <v>45238</v>
      </c>
      <c r="I615" s="107" t="s">
        <v>104</v>
      </c>
      <c r="J615" s="107"/>
      <c r="K615" s="107"/>
      <c r="L615" s="36" t="s">
        <v>85</v>
      </c>
      <c r="M615" s="36" t="s">
        <v>43</v>
      </c>
      <c r="N615" s="113">
        <v>0</v>
      </c>
      <c r="O615" s="113"/>
      <c r="P615" s="113"/>
      <c r="Q615" s="113">
        <v>0</v>
      </c>
      <c r="R615" s="113"/>
    </row>
    <row r="616" spans="2:18" s="1" customFormat="1" ht="14.5" customHeight="1" x14ac:dyDescent="0.25">
      <c r="B616" s="8" t="s">
        <v>1205</v>
      </c>
      <c r="C616" s="36" t="s">
        <v>1205</v>
      </c>
      <c r="D616" s="36" t="s">
        <v>1206</v>
      </c>
      <c r="E616" s="36" t="s">
        <v>499</v>
      </c>
      <c r="F616" s="37">
        <v>42622</v>
      </c>
      <c r="G616" s="36" t="s">
        <v>1208</v>
      </c>
      <c r="H616" s="37">
        <v>45238</v>
      </c>
      <c r="I616" s="107" t="s">
        <v>104</v>
      </c>
      <c r="J616" s="107"/>
      <c r="K616" s="107"/>
      <c r="L616" s="36" t="s">
        <v>166</v>
      </c>
      <c r="M616" s="36" t="s">
        <v>43</v>
      </c>
      <c r="N616" s="113">
        <v>0</v>
      </c>
      <c r="O616" s="113"/>
      <c r="P616" s="113"/>
      <c r="Q616" s="113">
        <v>0</v>
      </c>
      <c r="R616" s="113"/>
    </row>
    <row r="617" spans="2:18" s="1" customFormat="1" ht="14.5" customHeight="1" x14ac:dyDescent="0.25">
      <c r="B617" s="8" t="s">
        <v>1205</v>
      </c>
      <c r="C617" s="36" t="s">
        <v>1205</v>
      </c>
      <c r="D617" s="36" t="s">
        <v>1206</v>
      </c>
      <c r="E617" s="36" t="s">
        <v>499</v>
      </c>
      <c r="F617" s="37">
        <v>42622</v>
      </c>
      <c r="G617" s="36" t="s">
        <v>1209</v>
      </c>
      <c r="H617" s="37">
        <v>45238</v>
      </c>
      <c r="I617" s="107" t="s">
        <v>104</v>
      </c>
      <c r="J617" s="107"/>
      <c r="K617" s="107"/>
      <c r="L617" s="36" t="s">
        <v>82</v>
      </c>
      <c r="M617" s="36" t="s">
        <v>43</v>
      </c>
      <c r="N617" s="113">
        <v>0</v>
      </c>
      <c r="O617" s="113"/>
      <c r="P617" s="113"/>
      <c r="Q617" s="113">
        <v>0</v>
      </c>
      <c r="R617" s="113"/>
    </row>
    <row r="618" spans="2:18" s="1" customFormat="1" ht="14.5" customHeight="1" x14ac:dyDescent="0.25">
      <c r="B618" s="8" t="s">
        <v>1205</v>
      </c>
      <c r="C618" s="36" t="s">
        <v>1205</v>
      </c>
      <c r="D618" s="36" t="s">
        <v>1206</v>
      </c>
      <c r="E618" s="36" t="s">
        <v>499</v>
      </c>
      <c r="F618" s="37">
        <v>42622</v>
      </c>
      <c r="G618" s="36" t="s">
        <v>1210</v>
      </c>
      <c r="H618" s="37">
        <v>45238</v>
      </c>
      <c r="I618" s="107" t="s">
        <v>104</v>
      </c>
      <c r="J618" s="107"/>
      <c r="K618" s="107"/>
      <c r="L618" s="36" t="s">
        <v>68</v>
      </c>
      <c r="M618" s="36" t="s">
        <v>43</v>
      </c>
      <c r="N618" s="113">
        <v>0</v>
      </c>
      <c r="O618" s="113"/>
      <c r="P618" s="113"/>
      <c r="Q618" s="113">
        <v>0</v>
      </c>
      <c r="R618" s="113"/>
    </row>
    <row r="619" spans="2:18" s="1" customFormat="1" ht="14.5" customHeight="1" x14ac:dyDescent="0.25">
      <c r="B619" s="8" t="s">
        <v>1205</v>
      </c>
      <c r="C619" s="36" t="s">
        <v>1205</v>
      </c>
      <c r="D619" s="36" t="s">
        <v>1206</v>
      </c>
      <c r="E619" s="36" t="s">
        <v>499</v>
      </c>
      <c r="F619" s="37">
        <v>42622</v>
      </c>
      <c r="G619" s="36" t="s">
        <v>1211</v>
      </c>
      <c r="H619" s="37">
        <v>45238</v>
      </c>
      <c r="I619" s="107" t="s">
        <v>104</v>
      </c>
      <c r="J619" s="107"/>
      <c r="K619" s="107"/>
      <c r="L619" s="36" t="s">
        <v>68</v>
      </c>
      <c r="M619" s="36" t="s">
        <v>43</v>
      </c>
      <c r="N619" s="113">
        <v>0</v>
      </c>
      <c r="O619" s="113"/>
      <c r="P619" s="113"/>
      <c r="Q619" s="113">
        <v>0</v>
      </c>
      <c r="R619" s="113"/>
    </row>
    <row r="620" spans="2:18" s="1" customFormat="1" ht="14.5" customHeight="1" x14ac:dyDescent="0.25">
      <c r="B620" s="8" t="s">
        <v>1212</v>
      </c>
      <c r="C620" s="36" t="s">
        <v>1212</v>
      </c>
      <c r="D620" s="36" t="s">
        <v>1213</v>
      </c>
      <c r="E620" s="36" t="s">
        <v>499</v>
      </c>
      <c r="F620" s="37">
        <v>42622</v>
      </c>
      <c r="G620" s="36" t="s">
        <v>1214</v>
      </c>
      <c r="H620" s="37">
        <v>44224</v>
      </c>
      <c r="I620" s="107" t="s">
        <v>41</v>
      </c>
      <c r="J620" s="107"/>
      <c r="K620" s="107"/>
      <c r="L620" s="36" t="s">
        <v>449</v>
      </c>
      <c r="M620" s="36" t="s">
        <v>43</v>
      </c>
      <c r="N620" s="113"/>
      <c r="O620" s="113"/>
      <c r="P620" s="113"/>
      <c r="Q620" s="113"/>
      <c r="R620" s="113"/>
    </row>
    <row r="621" spans="2:18" s="1" customFormat="1" ht="14.5" customHeight="1" x14ac:dyDescent="0.25">
      <c r="B621" s="8" t="s">
        <v>1212</v>
      </c>
      <c r="C621" s="36" t="s">
        <v>1212</v>
      </c>
      <c r="D621" s="36" t="s">
        <v>1213</v>
      </c>
      <c r="E621" s="36" t="s">
        <v>499</v>
      </c>
      <c r="F621" s="37">
        <v>42622</v>
      </c>
      <c r="G621" s="36" t="s">
        <v>1215</v>
      </c>
      <c r="H621" s="37">
        <v>44224</v>
      </c>
      <c r="I621" s="107" t="s">
        <v>41</v>
      </c>
      <c r="J621" s="107"/>
      <c r="K621" s="107"/>
      <c r="L621" s="36" t="s">
        <v>147</v>
      </c>
      <c r="M621" s="36" t="s">
        <v>43</v>
      </c>
      <c r="N621" s="113">
        <v>0</v>
      </c>
      <c r="O621" s="113"/>
      <c r="P621" s="113"/>
      <c r="Q621" s="113">
        <v>1617.35</v>
      </c>
      <c r="R621" s="113"/>
    </row>
    <row r="622" spans="2:18" s="1" customFormat="1" ht="14.5" customHeight="1" x14ac:dyDescent="0.25">
      <c r="B622" s="8" t="s">
        <v>1212</v>
      </c>
      <c r="C622" s="36" t="s">
        <v>1212</v>
      </c>
      <c r="D622" s="36" t="s">
        <v>1213</v>
      </c>
      <c r="E622" s="36" t="s">
        <v>499</v>
      </c>
      <c r="F622" s="37">
        <v>42622</v>
      </c>
      <c r="G622" s="36" t="s">
        <v>1216</v>
      </c>
      <c r="H622" s="37">
        <v>44255</v>
      </c>
      <c r="I622" s="107" t="s">
        <v>41</v>
      </c>
      <c r="J622" s="107"/>
      <c r="K622" s="107"/>
      <c r="L622" s="36" t="s">
        <v>68</v>
      </c>
      <c r="M622" s="36" t="s">
        <v>43</v>
      </c>
      <c r="N622" s="113">
        <v>76.44</v>
      </c>
      <c r="O622" s="113"/>
      <c r="P622" s="113"/>
      <c r="Q622" s="113">
        <v>76.44</v>
      </c>
      <c r="R622" s="113"/>
    </row>
    <row r="623" spans="2:18" s="1" customFormat="1" ht="14.5" customHeight="1" x14ac:dyDescent="0.25">
      <c r="B623" s="8" t="s">
        <v>1212</v>
      </c>
      <c r="C623" s="36" t="s">
        <v>1212</v>
      </c>
      <c r="D623" s="36" t="s">
        <v>1213</v>
      </c>
      <c r="E623" s="36" t="s">
        <v>499</v>
      </c>
      <c r="F623" s="37">
        <v>42622</v>
      </c>
      <c r="G623" s="36" t="s">
        <v>1217</v>
      </c>
      <c r="H623" s="37">
        <v>45197</v>
      </c>
      <c r="I623" s="107" t="s">
        <v>104</v>
      </c>
      <c r="J623" s="107"/>
      <c r="K623" s="107"/>
      <c r="L623" s="36" t="s">
        <v>166</v>
      </c>
      <c r="M623" s="36" t="s">
        <v>43</v>
      </c>
      <c r="N623" s="113">
        <v>0</v>
      </c>
      <c r="O623" s="113"/>
      <c r="P623" s="113"/>
      <c r="Q623" s="113">
        <v>0</v>
      </c>
      <c r="R623" s="113"/>
    </row>
    <row r="624" spans="2:18" s="1" customFormat="1" ht="14.5" customHeight="1" x14ac:dyDescent="0.25">
      <c r="B624" s="8" t="s">
        <v>1218</v>
      </c>
      <c r="C624" s="36" t="s">
        <v>1218</v>
      </c>
      <c r="D624" s="36" t="s">
        <v>1219</v>
      </c>
      <c r="E624" s="36" t="s">
        <v>499</v>
      </c>
      <c r="F624" s="37">
        <v>42583</v>
      </c>
      <c r="G624" s="36" t="s">
        <v>1220</v>
      </c>
      <c r="H624" s="37">
        <v>45197</v>
      </c>
      <c r="I624" s="107" t="s">
        <v>104</v>
      </c>
      <c r="J624" s="107"/>
      <c r="K624" s="107"/>
      <c r="L624" s="36" t="s">
        <v>82</v>
      </c>
      <c r="M624" s="36" t="s">
        <v>43</v>
      </c>
      <c r="N624" s="113">
        <v>0</v>
      </c>
      <c r="O624" s="113"/>
      <c r="P624" s="113"/>
      <c r="Q624" s="113">
        <v>0</v>
      </c>
      <c r="R624" s="113"/>
    </row>
    <row r="625" spans="2:18" s="1" customFormat="1" ht="14.5" customHeight="1" x14ac:dyDescent="0.25">
      <c r="B625" s="8" t="s">
        <v>1218</v>
      </c>
      <c r="C625" s="36" t="s">
        <v>1218</v>
      </c>
      <c r="D625" s="36" t="s">
        <v>1219</v>
      </c>
      <c r="E625" s="36" t="s">
        <v>499</v>
      </c>
      <c r="F625" s="37">
        <v>42583</v>
      </c>
      <c r="G625" s="36" t="s">
        <v>1221</v>
      </c>
      <c r="H625" s="37">
        <v>44817</v>
      </c>
      <c r="I625" s="107" t="s">
        <v>50</v>
      </c>
      <c r="J625" s="107"/>
      <c r="K625" s="107"/>
      <c r="L625" s="36" t="s">
        <v>46</v>
      </c>
      <c r="M625" s="36" t="s">
        <v>43</v>
      </c>
      <c r="N625" s="113"/>
      <c r="O625" s="113"/>
      <c r="P625" s="113"/>
      <c r="Q625" s="113"/>
      <c r="R625" s="113"/>
    </row>
    <row r="626" spans="2:18" s="1" customFormat="1" ht="14.5" customHeight="1" x14ac:dyDescent="0.25">
      <c r="B626" s="8" t="s">
        <v>1218</v>
      </c>
      <c r="C626" s="36" t="s">
        <v>1218</v>
      </c>
      <c r="D626" s="36" t="s">
        <v>1219</v>
      </c>
      <c r="E626" s="36" t="s">
        <v>499</v>
      </c>
      <c r="F626" s="37">
        <v>42583</v>
      </c>
      <c r="G626" s="36" t="s">
        <v>1222</v>
      </c>
      <c r="H626" s="37">
        <v>44802</v>
      </c>
      <c r="I626" s="107" t="s">
        <v>50</v>
      </c>
      <c r="J626" s="107"/>
      <c r="K626" s="107"/>
      <c r="L626" s="36" t="s">
        <v>46</v>
      </c>
      <c r="M626" s="36" t="s">
        <v>43</v>
      </c>
      <c r="N626" s="113"/>
      <c r="O626" s="113"/>
      <c r="P626" s="113"/>
      <c r="Q626" s="113"/>
      <c r="R626" s="113"/>
    </row>
    <row r="627" spans="2:18" s="1" customFormat="1" ht="14.5" customHeight="1" x14ac:dyDescent="0.25">
      <c r="B627" s="8" t="s">
        <v>1223</v>
      </c>
      <c r="C627" s="36" t="s">
        <v>1223</v>
      </c>
      <c r="D627" s="36" t="s">
        <v>1224</v>
      </c>
      <c r="E627" s="36" t="s">
        <v>499</v>
      </c>
      <c r="F627" s="37">
        <v>42622</v>
      </c>
      <c r="G627" s="36" t="s">
        <v>1225</v>
      </c>
      <c r="H627" s="37">
        <v>45255</v>
      </c>
      <c r="I627" s="107" t="s">
        <v>104</v>
      </c>
      <c r="J627" s="107"/>
      <c r="K627" s="107"/>
      <c r="L627" s="36" t="s">
        <v>166</v>
      </c>
      <c r="M627" s="36" t="s">
        <v>43</v>
      </c>
      <c r="N627" s="113">
        <v>0</v>
      </c>
      <c r="O627" s="113"/>
      <c r="P627" s="113"/>
      <c r="Q627" s="113">
        <v>0</v>
      </c>
      <c r="R627" s="113"/>
    </row>
    <row r="628" spans="2:18" s="1" customFormat="1" ht="14.5" customHeight="1" x14ac:dyDescent="0.25">
      <c r="B628" s="8" t="s">
        <v>1226</v>
      </c>
      <c r="C628" s="36" t="s">
        <v>1226</v>
      </c>
      <c r="D628" s="36" t="s">
        <v>1227</v>
      </c>
      <c r="E628" s="36" t="s">
        <v>499</v>
      </c>
      <c r="F628" s="37">
        <v>42613</v>
      </c>
      <c r="G628" s="36" t="s">
        <v>1228</v>
      </c>
      <c r="H628" s="37">
        <v>45197</v>
      </c>
      <c r="I628" s="107" t="s">
        <v>104</v>
      </c>
      <c r="J628" s="107"/>
      <c r="K628" s="107"/>
      <c r="L628" s="36" t="s">
        <v>100</v>
      </c>
      <c r="M628" s="36" t="s">
        <v>43</v>
      </c>
      <c r="N628" s="113">
        <v>0</v>
      </c>
      <c r="O628" s="113"/>
      <c r="P628" s="113"/>
      <c r="Q628" s="113">
        <v>0</v>
      </c>
      <c r="R628" s="113"/>
    </row>
    <row r="629" spans="2:18" s="1" customFormat="1" ht="14.5" customHeight="1" x14ac:dyDescent="0.25">
      <c r="B629" s="8" t="s">
        <v>1229</v>
      </c>
      <c r="C629" s="36" t="s">
        <v>1229</v>
      </c>
      <c r="D629" s="36" t="s">
        <v>1230</v>
      </c>
      <c r="E629" s="36" t="s">
        <v>499</v>
      </c>
      <c r="F629" s="37">
        <v>42643</v>
      </c>
      <c r="G629" s="36" t="s">
        <v>1231</v>
      </c>
      <c r="H629" s="37">
        <v>45254</v>
      </c>
      <c r="I629" s="107" t="s">
        <v>104</v>
      </c>
      <c r="J629" s="107"/>
      <c r="K629" s="107"/>
      <c r="L629" s="36" t="s">
        <v>55</v>
      </c>
      <c r="M629" s="36" t="s">
        <v>43</v>
      </c>
      <c r="N629" s="113">
        <v>0</v>
      </c>
      <c r="O629" s="113"/>
      <c r="P629" s="113"/>
      <c r="Q629" s="113">
        <v>0</v>
      </c>
      <c r="R629" s="113"/>
    </row>
    <row r="630" spans="2:18" s="1" customFormat="1" ht="14.5" customHeight="1" x14ac:dyDescent="0.25">
      <c r="B630" s="8" t="s">
        <v>1232</v>
      </c>
      <c r="C630" s="36" t="s">
        <v>1232</v>
      </c>
      <c r="D630" s="36" t="s">
        <v>1233</v>
      </c>
      <c r="E630" s="36" t="s">
        <v>499</v>
      </c>
      <c r="F630" s="37">
        <v>42642</v>
      </c>
      <c r="G630" s="36" t="s">
        <v>1234</v>
      </c>
      <c r="H630" s="37">
        <v>45254</v>
      </c>
      <c r="I630" s="107" t="s">
        <v>104</v>
      </c>
      <c r="J630" s="107"/>
      <c r="K630" s="107"/>
      <c r="L630" s="36" t="s">
        <v>68</v>
      </c>
      <c r="M630" s="36" t="s">
        <v>43</v>
      </c>
      <c r="N630" s="113">
        <v>0</v>
      </c>
      <c r="O630" s="113"/>
      <c r="P630" s="113"/>
      <c r="Q630" s="113">
        <v>0</v>
      </c>
      <c r="R630" s="113"/>
    </row>
    <row r="631" spans="2:18" s="1" customFormat="1" ht="14.5" customHeight="1" x14ac:dyDescent="0.25">
      <c r="B631" s="8" t="s">
        <v>1235</v>
      </c>
      <c r="C631" s="36" t="s">
        <v>1235</v>
      </c>
      <c r="D631" s="36" t="s">
        <v>1236</v>
      </c>
      <c r="E631" s="36" t="s">
        <v>499</v>
      </c>
      <c r="F631" s="37">
        <v>45082</v>
      </c>
      <c r="G631" s="36" t="s">
        <v>1237</v>
      </c>
      <c r="H631" s="37">
        <v>45336</v>
      </c>
      <c r="I631" s="107" t="s">
        <v>50</v>
      </c>
      <c r="J631" s="107"/>
      <c r="K631" s="107"/>
      <c r="L631" s="36" t="s">
        <v>82</v>
      </c>
      <c r="M631" s="36" t="s">
        <v>43</v>
      </c>
      <c r="N631" s="113"/>
      <c r="O631" s="113"/>
      <c r="P631" s="113"/>
      <c r="Q631" s="113"/>
      <c r="R631" s="113"/>
    </row>
    <row r="632" spans="2:18" s="1" customFormat="1" ht="14.5" customHeight="1" x14ac:dyDescent="0.25">
      <c r="B632" s="8" t="s">
        <v>1238</v>
      </c>
      <c r="C632" s="36" t="s">
        <v>1238</v>
      </c>
      <c r="D632" s="36" t="s">
        <v>1239</v>
      </c>
      <c r="E632" s="36" t="s">
        <v>499</v>
      </c>
      <c r="F632" s="37">
        <v>45097</v>
      </c>
      <c r="G632" s="36" t="s">
        <v>1240</v>
      </c>
      <c r="H632" s="37">
        <v>45188</v>
      </c>
      <c r="I632" s="107" t="s">
        <v>67</v>
      </c>
      <c r="J632" s="107"/>
      <c r="K632" s="107"/>
      <c r="L632" s="36" t="s">
        <v>68</v>
      </c>
      <c r="M632" s="36" t="s">
        <v>69</v>
      </c>
      <c r="N632" s="113"/>
      <c r="O632" s="113"/>
      <c r="P632" s="113"/>
      <c r="Q632" s="113">
        <v>1033.5899999999999</v>
      </c>
      <c r="R632" s="113"/>
    </row>
    <row r="633" spans="2:18" s="1" customFormat="1" ht="14.5" customHeight="1" x14ac:dyDescent="0.25">
      <c r="B633" s="8" t="s">
        <v>1238</v>
      </c>
      <c r="C633" s="36" t="s">
        <v>1238</v>
      </c>
      <c r="D633" s="36" t="s">
        <v>1239</v>
      </c>
      <c r="E633" s="36" t="s">
        <v>499</v>
      </c>
      <c r="F633" s="37">
        <v>45097</v>
      </c>
      <c r="G633" s="36" t="s">
        <v>1241</v>
      </c>
      <c r="H633" s="37">
        <v>45154</v>
      </c>
      <c r="I633" s="107" t="s">
        <v>385</v>
      </c>
      <c r="J633" s="107"/>
      <c r="K633" s="107"/>
      <c r="L633" s="36" t="s">
        <v>602</v>
      </c>
      <c r="M633" s="36" t="s">
        <v>43</v>
      </c>
      <c r="N633" s="113">
        <v>200</v>
      </c>
      <c r="O633" s="113"/>
      <c r="P633" s="113"/>
      <c r="Q633" s="113">
        <v>405.61</v>
      </c>
      <c r="R633" s="113"/>
    </row>
    <row r="634" spans="2:18" s="1" customFormat="1" ht="14.5" customHeight="1" x14ac:dyDescent="0.25">
      <c r="B634" s="8" t="s">
        <v>1238</v>
      </c>
      <c r="C634" s="36" t="s">
        <v>1238</v>
      </c>
      <c r="D634" s="36" t="s">
        <v>1239</v>
      </c>
      <c r="E634" s="36" t="s">
        <v>499</v>
      </c>
      <c r="F634" s="37">
        <v>45097</v>
      </c>
      <c r="G634" s="36" t="s">
        <v>1242</v>
      </c>
      <c r="H634" s="37">
        <v>45245</v>
      </c>
      <c r="I634" s="107" t="s">
        <v>50</v>
      </c>
      <c r="J634" s="107"/>
      <c r="K634" s="107"/>
      <c r="L634" s="36" t="s">
        <v>82</v>
      </c>
      <c r="M634" s="36" t="s">
        <v>43</v>
      </c>
      <c r="N634" s="113">
        <v>200</v>
      </c>
      <c r="O634" s="113"/>
      <c r="P634" s="113"/>
      <c r="Q634" s="113">
        <v>3006.67</v>
      </c>
      <c r="R634" s="113"/>
    </row>
    <row r="635" spans="2:18" s="1" customFormat="1" ht="14.5" customHeight="1" x14ac:dyDescent="0.25">
      <c r="B635" s="8" t="s">
        <v>1243</v>
      </c>
      <c r="C635" s="36" t="s">
        <v>1243</v>
      </c>
      <c r="D635" s="36" t="s">
        <v>1244</v>
      </c>
      <c r="E635" s="36" t="s">
        <v>499</v>
      </c>
      <c r="F635" s="37">
        <v>45082</v>
      </c>
      <c r="G635" s="36" t="s">
        <v>1245</v>
      </c>
      <c r="H635" s="37">
        <v>45086</v>
      </c>
      <c r="I635" s="107" t="s">
        <v>50</v>
      </c>
      <c r="J635" s="107"/>
      <c r="K635" s="107"/>
      <c r="L635" s="36" t="s">
        <v>82</v>
      </c>
      <c r="M635" s="36" t="s">
        <v>43</v>
      </c>
      <c r="N635" s="113">
        <v>200</v>
      </c>
      <c r="O635" s="113"/>
      <c r="P635" s="113"/>
      <c r="Q635" s="113">
        <v>3583.88</v>
      </c>
      <c r="R635" s="113"/>
    </row>
    <row r="636" spans="2:18" s="1" customFormat="1" ht="14.5" customHeight="1" x14ac:dyDescent="0.25">
      <c r="B636" s="8" t="s">
        <v>1243</v>
      </c>
      <c r="C636" s="36" t="s">
        <v>1243</v>
      </c>
      <c r="D636" s="36" t="s">
        <v>1244</v>
      </c>
      <c r="E636" s="36" t="s">
        <v>499</v>
      </c>
      <c r="F636" s="37">
        <v>45082</v>
      </c>
      <c r="G636" s="36" t="s">
        <v>1246</v>
      </c>
      <c r="H636" s="37">
        <v>45309</v>
      </c>
      <c r="I636" s="107" t="s">
        <v>50</v>
      </c>
      <c r="J636" s="107"/>
      <c r="K636" s="107"/>
      <c r="L636" s="36" t="s">
        <v>147</v>
      </c>
      <c r="M636" s="36" t="s">
        <v>43</v>
      </c>
      <c r="N636" s="113">
        <v>200</v>
      </c>
      <c r="O636" s="113"/>
      <c r="P636" s="113"/>
      <c r="Q636" s="113">
        <v>1189.94</v>
      </c>
      <c r="R636" s="113"/>
    </row>
    <row r="637" spans="2:18" s="1" customFormat="1" ht="14.5" customHeight="1" x14ac:dyDescent="0.25">
      <c r="B637" s="8" t="s">
        <v>1247</v>
      </c>
      <c r="C637" s="36" t="s">
        <v>1247</v>
      </c>
      <c r="D637" s="36" t="s">
        <v>1248</v>
      </c>
      <c r="E637" s="36" t="s">
        <v>499</v>
      </c>
      <c r="F637" s="37">
        <v>45118</v>
      </c>
      <c r="G637" s="36" t="s">
        <v>1249</v>
      </c>
      <c r="H637" s="37">
        <v>45356</v>
      </c>
      <c r="I637" s="107" t="s">
        <v>50</v>
      </c>
      <c r="J637" s="107"/>
      <c r="K637" s="107"/>
      <c r="L637" s="36" t="s">
        <v>55</v>
      </c>
      <c r="M637" s="36" t="s">
        <v>43</v>
      </c>
      <c r="N637" s="113"/>
      <c r="O637" s="113"/>
      <c r="P637" s="113"/>
      <c r="Q637" s="113">
        <v>1231.01</v>
      </c>
      <c r="R637" s="113"/>
    </row>
    <row r="638" spans="2:18" s="1" customFormat="1" ht="14.5" customHeight="1" x14ac:dyDescent="0.25">
      <c r="B638" s="8" t="s">
        <v>1250</v>
      </c>
      <c r="C638" s="36" t="s">
        <v>1250</v>
      </c>
      <c r="D638" s="36" t="s">
        <v>1251</v>
      </c>
      <c r="E638" s="36" t="s">
        <v>499</v>
      </c>
      <c r="F638" s="37">
        <v>45118</v>
      </c>
      <c r="G638" s="36" t="s">
        <v>1252</v>
      </c>
      <c r="H638" s="37">
        <v>45145</v>
      </c>
      <c r="I638" s="107" t="s">
        <v>67</v>
      </c>
      <c r="J638" s="107"/>
      <c r="K638" s="107"/>
      <c r="L638" s="36" t="s">
        <v>42</v>
      </c>
      <c r="M638" s="36" t="s">
        <v>69</v>
      </c>
      <c r="N638" s="113">
        <v>0</v>
      </c>
      <c r="O638" s="113"/>
      <c r="P638" s="113"/>
      <c r="Q638" s="113">
        <v>4642.6099999999997</v>
      </c>
      <c r="R638" s="113"/>
    </row>
    <row r="639" spans="2:18" s="1" customFormat="1" ht="14.5" customHeight="1" x14ac:dyDescent="0.25">
      <c r="B639" s="8" t="s">
        <v>1250</v>
      </c>
      <c r="C639" s="36" t="s">
        <v>1250</v>
      </c>
      <c r="D639" s="36" t="s">
        <v>1251</v>
      </c>
      <c r="E639" s="36" t="s">
        <v>499</v>
      </c>
      <c r="F639" s="37">
        <v>45118</v>
      </c>
      <c r="G639" s="36" t="s">
        <v>1253</v>
      </c>
      <c r="H639" s="37">
        <v>45308</v>
      </c>
      <c r="I639" s="107" t="s">
        <v>67</v>
      </c>
      <c r="J639" s="107"/>
      <c r="K639" s="107"/>
      <c r="L639" s="36" t="s">
        <v>68</v>
      </c>
      <c r="M639" s="36" t="s">
        <v>69</v>
      </c>
      <c r="N639" s="113">
        <v>0</v>
      </c>
      <c r="O639" s="113"/>
      <c r="P639" s="113"/>
      <c r="Q639" s="113">
        <v>1513.4</v>
      </c>
      <c r="R639" s="113"/>
    </row>
    <row r="640" spans="2:18" s="1" customFormat="1" ht="14.5" customHeight="1" x14ac:dyDescent="0.25">
      <c r="B640" s="8" t="s">
        <v>1254</v>
      </c>
      <c r="C640" s="36" t="s">
        <v>1254</v>
      </c>
      <c r="D640" s="36" t="s">
        <v>1255</v>
      </c>
      <c r="E640" s="36" t="s">
        <v>499</v>
      </c>
      <c r="F640" s="37">
        <v>45118</v>
      </c>
      <c r="G640" s="36" t="s">
        <v>1256</v>
      </c>
      <c r="H640" s="37">
        <v>45204</v>
      </c>
      <c r="I640" s="107" t="s">
        <v>385</v>
      </c>
      <c r="J640" s="107"/>
      <c r="K640" s="107"/>
      <c r="L640" s="36" t="s">
        <v>100</v>
      </c>
      <c r="M640" s="36" t="s">
        <v>43</v>
      </c>
      <c r="N640" s="113">
        <v>200</v>
      </c>
      <c r="O640" s="113"/>
      <c r="P640" s="113"/>
      <c r="Q640" s="113">
        <v>1823.53</v>
      </c>
      <c r="R640" s="113"/>
    </row>
    <row r="641" spans="2:18" s="1" customFormat="1" ht="14.5" customHeight="1" x14ac:dyDescent="0.25">
      <c r="B641" s="8" t="s">
        <v>1257</v>
      </c>
      <c r="C641" s="36" t="s">
        <v>1257</v>
      </c>
      <c r="D641" s="36" t="s">
        <v>1258</v>
      </c>
      <c r="E641" s="36" t="s">
        <v>499</v>
      </c>
      <c r="F641" s="37">
        <v>45104</v>
      </c>
      <c r="G641" s="36" t="s">
        <v>1259</v>
      </c>
      <c r="H641" s="37">
        <v>45390</v>
      </c>
      <c r="I641" s="107" t="s">
        <v>67</v>
      </c>
      <c r="J641" s="107"/>
      <c r="K641" s="107"/>
      <c r="L641" s="36" t="s">
        <v>68</v>
      </c>
      <c r="M641" s="36" t="s">
        <v>69</v>
      </c>
      <c r="N641" s="113"/>
      <c r="O641" s="113"/>
      <c r="P641" s="113"/>
      <c r="Q641" s="113">
        <v>877.97</v>
      </c>
      <c r="R641" s="113"/>
    </row>
    <row r="642" spans="2:18" s="1" customFormat="1" ht="14.5" customHeight="1" x14ac:dyDescent="0.25">
      <c r="B642" s="8" t="s">
        <v>1257</v>
      </c>
      <c r="C642" s="36" t="s">
        <v>1257</v>
      </c>
      <c r="D642" s="36" t="s">
        <v>1258</v>
      </c>
      <c r="E642" s="36" t="s">
        <v>499</v>
      </c>
      <c r="F642" s="37">
        <v>45104</v>
      </c>
      <c r="G642" s="36" t="s">
        <v>1260</v>
      </c>
      <c r="H642" s="37">
        <v>45404</v>
      </c>
      <c r="I642" s="107" t="s">
        <v>67</v>
      </c>
      <c r="J642" s="107"/>
      <c r="K642" s="107"/>
      <c r="L642" s="36" t="s">
        <v>55</v>
      </c>
      <c r="M642" s="36" t="s">
        <v>69</v>
      </c>
      <c r="N642" s="113"/>
      <c r="O642" s="113"/>
      <c r="P642" s="113"/>
      <c r="Q642" s="113">
        <v>469.05</v>
      </c>
      <c r="R642" s="113"/>
    </row>
    <row r="643" spans="2:18" s="1" customFormat="1" ht="14.5" customHeight="1" x14ac:dyDescent="0.25">
      <c r="B643" s="8" t="s">
        <v>1261</v>
      </c>
      <c r="C643" s="36" t="s">
        <v>1261</v>
      </c>
      <c r="D643" s="36" t="s">
        <v>1262</v>
      </c>
      <c r="E643" s="36" t="s">
        <v>499</v>
      </c>
      <c r="F643" s="37">
        <v>45097</v>
      </c>
      <c r="G643" s="36" t="s">
        <v>1263</v>
      </c>
      <c r="H643" s="37">
        <v>45378</v>
      </c>
      <c r="I643" s="107" t="s">
        <v>84</v>
      </c>
      <c r="J643" s="107"/>
      <c r="K643" s="107"/>
      <c r="L643" s="36" t="s">
        <v>122</v>
      </c>
      <c r="M643" s="36" t="s">
        <v>43</v>
      </c>
      <c r="N643" s="113"/>
      <c r="O643" s="113"/>
      <c r="P643" s="113"/>
      <c r="Q643" s="113">
        <v>106.95</v>
      </c>
      <c r="R643" s="113"/>
    </row>
    <row r="644" spans="2:18" s="1" customFormat="1" ht="14.5" customHeight="1" x14ac:dyDescent="0.25">
      <c r="B644" s="8" t="s">
        <v>1264</v>
      </c>
      <c r="C644" s="36" t="s">
        <v>1264</v>
      </c>
      <c r="D644" s="36" t="s">
        <v>1265</v>
      </c>
      <c r="E644" s="36" t="s">
        <v>499</v>
      </c>
      <c r="F644" s="37">
        <v>45182</v>
      </c>
      <c r="G644" s="36" t="s">
        <v>1266</v>
      </c>
      <c r="H644" s="37">
        <v>45257</v>
      </c>
      <c r="I644" s="107" t="s">
        <v>50</v>
      </c>
      <c r="J644" s="107"/>
      <c r="K644" s="107"/>
      <c r="L644" s="36" t="s">
        <v>51</v>
      </c>
      <c r="M644" s="36" t="s">
        <v>43</v>
      </c>
      <c r="N644" s="113"/>
      <c r="O644" s="113"/>
      <c r="P644" s="113"/>
      <c r="Q644" s="113"/>
      <c r="R644" s="113"/>
    </row>
    <row r="645" spans="2:18" s="1" customFormat="1" ht="14.5" customHeight="1" x14ac:dyDescent="0.25">
      <c r="B645" s="8" t="s">
        <v>1267</v>
      </c>
      <c r="C645" s="36" t="s">
        <v>1267</v>
      </c>
      <c r="D645" s="36" t="s">
        <v>1268</v>
      </c>
      <c r="E645" s="36" t="s">
        <v>499</v>
      </c>
      <c r="F645" s="37">
        <v>45097</v>
      </c>
      <c r="G645" s="36" t="s">
        <v>1269</v>
      </c>
      <c r="H645" s="37">
        <v>45356</v>
      </c>
      <c r="I645" s="107" t="s">
        <v>50</v>
      </c>
      <c r="J645" s="107"/>
      <c r="K645" s="107"/>
      <c r="L645" s="36" t="s">
        <v>580</v>
      </c>
      <c r="M645" s="36" t="s">
        <v>43</v>
      </c>
      <c r="N645" s="113"/>
      <c r="O645" s="113"/>
      <c r="P645" s="113"/>
      <c r="Q645" s="113">
        <v>1655.6</v>
      </c>
      <c r="R645" s="113"/>
    </row>
    <row r="646" spans="2:18" s="1" customFormat="1" ht="14.5" customHeight="1" x14ac:dyDescent="0.25">
      <c r="B646" s="8" t="s">
        <v>1270</v>
      </c>
      <c r="C646" s="36" t="s">
        <v>1270</v>
      </c>
      <c r="D646" s="36" t="s">
        <v>1271</v>
      </c>
      <c r="E646" s="36" t="s">
        <v>499</v>
      </c>
      <c r="F646" s="37">
        <v>45104</v>
      </c>
      <c r="G646" s="36" t="s">
        <v>1272</v>
      </c>
      <c r="H646" s="37">
        <v>45252</v>
      </c>
      <c r="I646" s="107" t="s">
        <v>84</v>
      </c>
      <c r="J646" s="107"/>
      <c r="K646" s="107"/>
      <c r="L646" s="36" t="s">
        <v>122</v>
      </c>
      <c r="M646" s="36" t="s">
        <v>43</v>
      </c>
      <c r="N646" s="113"/>
      <c r="O646" s="113"/>
      <c r="P646" s="113"/>
      <c r="Q646" s="113">
        <v>99.05</v>
      </c>
      <c r="R646" s="113"/>
    </row>
    <row r="647" spans="2:18" s="1" customFormat="1" ht="14.5" customHeight="1" x14ac:dyDescent="0.25">
      <c r="B647" s="8" t="s">
        <v>1270</v>
      </c>
      <c r="C647" s="36" t="s">
        <v>1270</v>
      </c>
      <c r="D647" s="36" t="s">
        <v>1271</v>
      </c>
      <c r="E647" s="36" t="s">
        <v>499</v>
      </c>
      <c r="F647" s="37">
        <v>45104</v>
      </c>
      <c r="G647" s="36" t="s">
        <v>1273</v>
      </c>
      <c r="H647" s="37">
        <v>45342</v>
      </c>
      <c r="I647" s="107" t="s">
        <v>84</v>
      </c>
      <c r="J647" s="107"/>
      <c r="K647" s="107"/>
      <c r="L647" s="36" t="s">
        <v>122</v>
      </c>
      <c r="M647" s="36" t="s">
        <v>43</v>
      </c>
      <c r="N647" s="113"/>
      <c r="O647" s="113"/>
      <c r="P647" s="113"/>
      <c r="Q647" s="113">
        <v>106.95</v>
      </c>
      <c r="R647" s="113"/>
    </row>
    <row r="648" spans="2:18" s="1" customFormat="1" ht="14.5" customHeight="1" x14ac:dyDescent="0.25">
      <c r="B648" s="8" t="s">
        <v>1274</v>
      </c>
      <c r="C648" s="36" t="s">
        <v>1274</v>
      </c>
      <c r="D648" s="36" t="s">
        <v>1275</v>
      </c>
      <c r="E648" s="36" t="s">
        <v>499</v>
      </c>
      <c r="F648" s="37">
        <v>45118</v>
      </c>
      <c r="G648" s="36" t="s">
        <v>1276</v>
      </c>
      <c r="H648" s="37">
        <v>45355</v>
      </c>
      <c r="I648" s="107" t="s">
        <v>50</v>
      </c>
      <c r="J648" s="107"/>
      <c r="K648" s="107"/>
      <c r="L648" s="36" t="s">
        <v>147</v>
      </c>
      <c r="M648" s="36" t="s">
        <v>52</v>
      </c>
      <c r="N648" s="113">
        <v>200</v>
      </c>
      <c r="O648" s="113"/>
      <c r="P648" s="113"/>
      <c r="Q648" s="113">
        <v>2321.6</v>
      </c>
      <c r="R648" s="113"/>
    </row>
    <row r="649" spans="2:18" s="1" customFormat="1" ht="14.5" customHeight="1" x14ac:dyDescent="0.25">
      <c r="B649" s="8" t="s">
        <v>1277</v>
      </c>
      <c r="C649" s="36" t="s">
        <v>1277</v>
      </c>
      <c r="D649" s="36" t="s">
        <v>1278</v>
      </c>
      <c r="E649" s="36" t="s">
        <v>499</v>
      </c>
      <c r="F649" s="37">
        <v>42643</v>
      </c>
      <c r="G649" s="36" t="s">
        <v>1279</v>
      </c>
      <c r="H649" s="37">
        <v>44987</v>
      </c>
      <c r="I649" s="107" t="s">
        <v>67</v>
      </c>
      <c r="J649" s="107"/>
      <c r="K649" s="107"/>
      <c r="L649" s="36" t="s">
        <v>68</v>
      </c>
      <c r="M649" s="36" t="s">
        <v>69</v>
      </c>
      <c r="N649" s="113">
        <v>0</v>
      </c>
      <c r="O649" s="113"/>
      <c r="P649" s="113"/>
      <c r="Q649" s="113">
        <v>4184.17</v>
      </c>
      <c r="R649" s="113"/>
    </row>
    <row r="650" spans="2:18" s="1" customFormat="1" ht="14.5" customHeight="1" x14ac:dyDescent="0.25">
      <c r="B650" s="8" t="s">
        <v>1280</v>
      </c>
      <c r="C650" s="36" t="s">
        <v>1280</v>
      </c>
      <c r="D650" s="36" t="s">
        <v>1281</v>
      </c>
      <c r="E650" s="36" t="s">
        <v>499</v>
      </c>
      <c r="F650" s="37">
        <v>42642</v>
      </c>
      <c r="G650" s="36" t="s">
        <v>1282</v>
      </c>
      <c r="H650" s="37">
        <v>44222</v>
      </c>
      <c r="I650" s="107" t="s">
        <v>41</v>
      </c>
      <c r="J650" s="107"/>
      <c r="K650" s="107"/>
      <c r="L650" s="36" t="s">
        <v>76</v>
      </c>
      <c r="M650" s="36" t="s">
        <v>43</v>
      </c>
      <c r="N650" s="113"/>
      <c r="O650" s="113"/>
      <c r="P650" s="113"/>
      <c r="Q650" s="113"/>
      <c r="R650" s="113"/>
    </row>
    <row r="651" spans="2:18" s="1" customFormat="1" ht="14.5" customHeight="1" x14ac:dyDescent="0.25">
      <c r="B651" s="8" t="s">
        <v>1280</v>
      </c>
      <c r="C651" s="36" t="s">
        <v>1280</v>
      </c>
      <c r="D651" s="36" t="s">
        <v>1281</v>
      </c>
      <c r="E651" s="36" t="s">
        <v>499</v>
      </c>
      <c r="F651" s="37">
        <v>42642</v>
      </c>
      <c r="G651" s="36" t="s">
        <v>1283</v>
      </c>
      <c r="H651" s="37">
        <v>45163</v>
      </c>
      <c r="I651" s="107" t="s">
        <v>385</v>
      </c>
      <c r="J651" s="107"/>
      <c r="K651" s="107"/>
      <c r="L651" s="36" t="s">
        <v>449</v>
      </c>
      <c r="M651" s="36" t="s">
        <v>43</v>
      </c>
      <c r="N651" s="113"/>
      <c r="O651" s="113"/>
      <c r="P651" s="113"/>
      <c r="Q651" s="113"/>
      <c r="R651" s="113"/>
    </row>
    <row r="652" spans="2:18" s="1" customFormat="1" ht="14.5" customHeight="1" x14ac:dyDescent="0.25">
      <c r="B652" s="8" t="s">
        <v>1284</v>
      </c>
      <c r="C652" s="36" t="s">
        <v>1284</v>
      </c>
      <c r="D652" s="36" t="s">
        <v>1285</v>
      </c>
      <c r="E652" s="36" t="s">
        <v>499</v>
      </c>
      <c r="F652" s="37">
        <v>42642</v>
      </c>
      <c r="G652" s="36" t="s">
        <v>1286</v>
      </c>
      <c r="H652" s="37">
        <v>44600</v>
      </c>
      <c r="I652" s="107" t="s">
        <v>248</v>
      </c>
      <c r="J652" s="107"/>
      <c r="K652" s="107"/>
      <c r="L652" s="36" t="s">
        <v>246</v>
      </c>
      <c r="M652" s="36" t="s">
        <v>43</v>
      </c>
      <c r="N652" s="113">
        <v>0</v>
      </c>
      <c r="O652" s="113"/>
      <c r="P652" s="113"/>
      <c r="Q652" s="113">
        <v>30</v>
      </c>
      <c r="R652" s="113"/>
    </row>
    <row r="653" spans="2:18" s="1" customFormat="1" ht="14.5" customHeight="1" x14ac:dyDescent="0.25">
      <c r="B653" s="8" t="s">
        <v>1284</v>
      </c>
      <c r="C653" s="36" t="s">
        <v>1284</v>
      </c>
      <c r="D653" s="36" t="s">
        <v>1285</v>
      </c>
      <c r="E653" s="36" t="s">
        <v>499</v>
      </c>
      <c r="F653" s="37">
        <v>42642</v>
      </c>
      <c r="G653" s="36" t="s">
        <v>1287</v>
      </c>
      <c r="H653" s="37">
        <v>45197</v>
      </c>
      <c r="I653" s="107" t="s">
        <v>104</v>
      </c>
      <c r="J653" s="107"/>
      <c r="K653" s="107"/>
      <c r="L653" s="36" t="s">
        <v>82</v>
      </c>
      <c r="M653" s="36" t="s">
        <v>43</v>
      </c>
      <c r="N653" s="113">
        <v>200</v>
      </c>
      <c r="O653" s="113"/>
      <c r="P653" s="113"/>
      <c r="Q653" s="113">
        <v>339</v>
      </c>
      <c r="R653" s="113"/>
    </row>
    <row r="654" spans="2:18" s="1" customFormat="1" ht="14.5" customHeight="1" x14ac:dyDescent="0.25">
      <c r="B654" s="8" t="s">
        <v>1284</v>
      </c>
      <c r="C654" s="36" t="s">
        <v>1284</v>
      </c>
      <c r="D654" s="36" t="s">
        <v>1285</v>
      </c>
      <c r="E654" s="36" t="s">
        <v>499</v>
      </c>
      <c r="F654" s="37">
        <v>42642</v>
      </c>
      <c r="G654" s="36" t="s">
        <v>1288</v>
      </c>
      <c r="H654" s="37">
        <v>45197</v>
      </c>
      <c r="I654" s="107" t="s">
        <v>104</v>
      </c>
      <c r="J654" s="107"/>
      <c r="K654" s="107"/>
      <c r="L654" s="36" t="s">
        <v>51</v>
      </c>
      <c r="M654" s="36" t="s">
        <v>43</v>
      </c>
      <c r="N654" s="113">
        <v>200</v>
      </c>
      <c r="O654" s="113"/>
      <c r="P654" s="113"/>
      <c r="Q654" s="113">
        <v>536.39</v>
      </c>
      <c r="R654" s="113"/>
    </row>
    <row r="655" spans="2:18" s="1" customFormat="1" ht="14.5" customHeight="1" x14ac:dyDescent="0.25">
      <c r="B655" s="8" t="s">
        <v>1284</v>
      </c>
      <c r="C655" s="36" t="s">
        <v>1284</v>
      </c>
      <c r="D655" s="36" t="s">
        <v>1285</v>
      </c>
      <c r="E655" s="36" t="s">
        <v>499</v>
      </c>
      <c r="F655" s="37">
        <v>42642</v>
      </c>
      <c r="G655" s="36" t="s">
        <v>1289</v>
      </c>
      <c r="H655" s="37">
        <v>45197</v>
      </c>
      <c r="I655" s="107" t="s">
        <v>104</v>
      </c>
      <c r="J655" s="107"/>
      <c r="K655" s="107"/>
      <c r="L655" s="36" t="s">
        <v>147</v>
      </c>
      <c r="M655" s="36" t="s">
        <v>43</v>
      </c>
      <c r="N655" s="113">
        <v>200</v>
      </c>
      <c r="O655" s="113"/>
      <c r="P655" s="113"/>
      <c r="Q655" s="113">
        <v>889.72</v>
      </c>
      <c r="R655" s="113"/>
    </row>
    <row r="656" spans="2:18" s="1" customFormat="1" ht="14.5" customHeight="1" x14ac:dyDescent="0.25">
      <c r="B656" s="8" t="s">
        <v>1290</v>
      </c>
      <c r="C656" s="36" t="s">
        <v>1290</v>
      </c>
      <c r="D656" s="36" t="s">
        <v>1291</v>
      </c>
      <c r="E656" s="36" t="s">
        <v>499</v>
      </c>
      <c r="F656" s="37">
        <v>42670</v>
      </c>
      <c r="G656" s="36" t="s">
        <v>1292</v>
      </c>
      <c r="H656" s="37">
        <v>45149</v>
      </c>
      <c r="I656" s="107" t="s">
        <v>84</v>
      </c>
      <c r="J656" s="107"/>
      <c r="K656" s="107"/>
      <c r="L656" s="36" t="s">
        <v>85</v>
      </c>
      <c r="M656" s="36" t="s">
        <v>43</v>
      </c>
      <c r="N656" s="113">
        <v>200</v>
      </c>
      <c r="O656" s="113"/>
      <c r="P656" s="113"/>
      <c r="Q656" s="113">
        <v>604.53</v>
      </c>
      <c r="R656" s="113"/>
    </row>
    <row r="657" spans="2:18" s="1" customFormat="1" ht="14.5" customHeight="1" x14ac:dyDescent="0.25">
      <c r="B657" s="8" t="s">
        <v>1290</v>
      </c>
      <c r="C657" s="36" t="s">
        <v>1290</v>
      </c>
      <c r="D657" s="36" t="s">
        <v>1291</v>
      </c>
      <c r="E657" s="36" t="s">
        <v>499</v>
      </c>
      <c r="F657" s="37">
        <v>42670</v>
      </c>
      <c r="G657" s="36" t="s">
        <v>1293</v>
      </c>
      <c r="H657" s="37">
        <v>45387</v>
      </c>
      <c r="I657" s="107" t="s">
        <v>104</v>
      </c>
      <c r="J657" s="107"/>
      <c r="K657" s="107"/>
      <c r="L657" s="36" t="s">
        <v>246</v>
      </c>
      <c r="M657" s="36" t="s">
        <v>43</v>
      </c>
      <c r="N657" s="113">
        <v>0</v>
      </c>
      <c r="O657" s="113"/>
      <c r="P657" s="113"/>
      <c r="Q657" s="113">
        <v>0</v>
      </c>
      <c r="R657" s="113"/>
    </row>
    <row r="658" spans="2:18" s="1" customFormat="1" ht="14.5" customHeight="1" x14ac:dyDescent="0.25">
      <c r="B658" s="8" t="s">
        <v>1290</v>
      </c>
      <c r="C658" s="36" t="s">
        <v>1290</v>
      </c>
      <c r="D658" s="36" t="s">
        <v>1291</v>
      </c>
      <c r="E658" s="36" t="s">
        <v>499</v>
      </c>
      <c r="F658" s="37">
        <v>42670</v>
      </c>
      <c r="G658" s="36" t="s">
        <v>1294</v>
      </c>
      <c r="H658" s="37">
        <v>45387</v>
      </c>
      <c r="I658" s="107" t="s">
        <v>104</v>
      </c>
      <c r="J658" s="107"/>
      <c r="K658" s="107"/>
      <c r="L658" s="36" t="s">
        <v>68</v>
      </c>
      <c r="M658" s="36" t="s">
        <v>43</v>
      </c>
      <c r="N658" s="113">
        <v>0</v>
      </c>
      <c r="O658" s="113"/>
      <c r="P658" s="113"/>
      <c r="Q658" s="113">
        <v>0</v>
      </c>
      <c r="R658" s="113"/>
    </row>
    <row r="659" spans="2:18" s="1" customFormat="1" ht="14.5" customHeight="1" x14ac:dyDescent="0.25">
      <c r="B659" s="8" t="s">
        <v>1295</v>
      </c>
      <c r="C659" s="36" t="s">
        <v>1295</v>
      </c>
      <c r="D659" s="36" t="s">
        <v>1296</v>
      </c>
      <c r="E659" s="36" t="s">
        <v>499</v>
      </c>
      <c r="F659" s="37">
        <v>42642</v>
      </c>
      <c r="G659" s="36" t="s">
        <v>1297</v>
      </c>
      <c r="H659" s="37">
        <v>45066</v>
      </c>
      <c r="I659" s="107" t="s">
        <v>379</v>
      </c>
      <c r="J659" s="107"/>
      <c r="K659" s="107"/>
      <c r="L659" s="36" t="s">
        <v>380</v>
      </c>
      <c r="M659" s="36" t="s">
        <v>43</v>
      </c>
      <c r="N659" s="113">
        <v>200</v>
      </c>
      <c r="O659" s="113"/>
      <c r="P659" s="113"/>
      <c r="Q659" s="113">
        <v>1431.75</v>
      </c>
      <c r="R659" s="113"/>
    </row>
    <row r="660" spans="2:18" s="1" customFormat="1" ht="14.5" customHeight="1" x14ac:dyDescent="0.25">
      <c r="B660" s="8" t="s">
        <v>1295</v>
      </c>
      <c r="C660" s="36" t="s">
        <v>1295</v>
      </c>
      <c r="D660" s="36" t="s">
        <v>1296</v>
      </c>
      <c r="E660" s="36" t="s">
        <v>499</v>
      </c>
      <c r="F660" s="37">
        <v>42642</v>
      </c>
      <c r="G660" s="36" t="s">
        <v>1298</v>
      </c>
      <c r="H660" s="37">
        <v>45238</v>
      </c>
      <c r="I660" s="107" t="s">
        <v>104</v>
      </c>
      <c r="J660" s="107"/>
      <c r="K660" s="107"/>
      <c r="L660" s="36" t="s">
        <v>82</v>
      </c>
      <c r="M660" s="36" t="s">
        <v>43</v>
      </c>
      <c r="N660" s="113">
        <v>0</v>
      </c>
      <c r="O660" s="113"/>
      <c r="P660" s="113"/>
      <c r="Q660" s="113">
        <v>0</v>
      </c>
      <c r="R660" s="113"/>
    </row>
    <row r="661" spans="2:18" s="1" customFormat="1" ht="14.5" customHeight="1" x14ac:dyDescent="0.25">
      <c r="B661" s="8" t="s">
        <v>1295</v>
      </c>
      <c r="C661" s="36" t="s">
        <v>1295</v>
      </c>
      <c r="D661" s="36" t="s">
        <v>1296</v>
      </c>
      <c r="E661" s="36" t="s">
        <v>499</v>
      </c>
      <c r="F661" s="37">
        <v>42642</v>
      </c>
      <c r="G661" s="36" t="s">
        <v>1299</v>
      </c>
      <c r="H661" s="37">
        <v>45238</v>
      </c>
      <c r="I661" s="107" t="s">
        <v>104</v>
      </c>
      <c r="J661" s="107"/>
      <c r="K661" s="107"/>
      <c r="L661" s="36" t="s">
        <v>68</v>
      </c>
      <c r="M661" s="36" t="s">
        <v>43</v>
      </c>
      <c r="N661" s="113">
        <v>0</v>
      </c>
      <c r="O661" s="113"/>
      <c r="P661" s="113"/>
      <c r="Q661" s="113">
        <v>0</v>
      </c>
      <c r="R661" s="113"/>
    </row>
    <row r="662" spans="2:18" s="1" customFormat="1" ht="14.5" customHeight="1" x14ac:dyDescent="0.25">
      <c r="B662" s="8" t="s">
        <v>1295</v>
      </c>
      <c r="C662" s="36" t="s">
        <v>1295</v>
      </c>
      <c r="D662" s="36" t="s">
        <v>1296</v>
      </c>
      <c r="E662" s="36" t="s">
        <v>499</v>
      </c>
      <c r="F662" s="37">
        <v>42642</v>
      </c>
      <c r="G662" s="36" t="s">
        <v>1300</v>
      </c>
      <c r="H662" s="37">
        <v>45238</v>
      </c>
      <c r="I662" s="107" t="s">
        <v>104</v>
      </c>
      <c r="J662" s="107"/>
      <c r="K662" s="107"/>
      <c r="L662" s="36" t="s">
        <v>449</v>
      </c>
      <c r="M662" s="36" t="s">
        <v>43</v>
      </c>
      <c r="N662" s="113">
        <v>0</v>
      </c>
      <c r="O662" s="113"/>
      <c r="P662" s="113"/>
      <c r="Q662" s="113">
        <v>0</v>
      </c>
      <c r="R662" s="113"/>
    </row>
    <row r="663" spans="2:18" s="1" customFormat="1" ht="14.5" customHeight="1" x14ac:dyDescent="0.25">
      <c r="B663" s="8" t="s">
        <v>1295</v>
      </c>
      <c r="C663" s="36" t="s">
        <v>1295</v>
      </c>
      <c r="D663" s="36" t="s">
        <v>1296</v>
      </c>
      <c r="E663" s="36" t="s">
        <v>499</v>
      </c>
      <c r="F663" s="37">
        <v>42642</v>
      </c>
      <c r="G663" s="36" t="s">
        <v>1301</v>
      </c>
      <c r="H663" s="37">
        <v>45238</v>
      </c>
      <c r="I663" s="107" t="s">
        <v>104</v>
      </c>
      <c r="J663" s="107"/>
      <c r="K663" s="107"/>
      <c r="L663" s="36" t="s">
        <v>166</v>
      </c>
      <c r="M663" s="36" t="s">
        <v>43</v>
      </c>
      <c r="N663" s="113">
        <v>0</v>
      </c>
      <c r="O663" s="113"/>
      <c r="P663" s="113"/>
      <c r="Q663" s="113">
        <v>0</v>
      </c>
      <c r="R663" s="113"/>
    </row>
    <row r="664" spans="2:18" s="1" customFormat="1" ht="14.5" customHeight="1" x14ac:dyDescent="0.25">
      <c r="B664" s="8" t="s">
        <v>1295</v>
      </c>
      <c r="C664" s="36" t="s">
        <v>1295</v>
      </c>
      <c r="D664" s="36" t="s">
        <v>1296</v>
      </c>
      <c r="E664" s="36" t="s">
        <v>499</v>
      </c>
      <c r="F664" s="37">
        <v>42642</v>
      </c>
      <c r="G664" s="36" t="s">
        <v>1302</v>
      </c>
      <c r="H664" s="37">
        <v>45238</v>
      </c>
      <c r="I664" s="107" t="s">
        <v>104</v>
      </c>
      <c r="J664" s="107"/>
      <c r="K664" s="107"/>
      <c r="L664" s="36" t="s">
        <v>85</v>
      </c>
      <c r="M664" s="36" t="s">
        <v>43</v>
      </c>
      <c r="N664" s="113">
        <v>0</v>
      </c>
      <c r="O664" s="113"/>
      <c r="P664" s="113"/>
      <c r="Q664" s="113">
        <v>0</v>
      </c>
      <c r="R664" s="113"/>
    </row>
    <row r="665" spans="2:18" s="1" customFormat="1" ht="14.5" customHeight="1" x14ac:dyDescent="0.25">
      <c r="B665" s="8" t="s">
        <v>1303</v>
      </c>
      <c r="C665" s="36" t="s">
        <v>1303</v>
      </c>
      <c r="D665" s="36" t="s">
        <v>1304</v>
      </c>
      <c r="E665" s="36" t="s">
        <v>499</v>
      </c>
      <c r="F665" s="37">
        <v>42642</v>
      </c>
      <c r="G665" s="36" t="s">
        <v>1305</v>
      </c>
      <c r="H665" s="37">
        <v>44334</v>
      </c>
      <c r="I665" s="107" t="s">
        <v>84</v>
      </c>
      <c r="J665" s="107"/>
      <c r="K665" s="107"/>
      <c r="L665" s="36" t="s">
        <v>85</v>
      </c>
      <c r="M665" s="36" t="s">
        <v>43</v>
      </c>
      <c r="N665" s="113">
        <v>400</v>
      </c>
      <c r="O665" s="113"/>
      <c r="P665" s="113"/>
      <c r="Q665" s="113">
        <v>577.37</v>
      </c>
      <c r="R665" s="113"/>
    </row>
    <row r="666" spans="2:18" s="1" customFormat="1" ht="14.5" customHeight="1" x14ac:dyDescent="0.25">
      <c r="B666" s="8" t="s">
        <v>1303</v>
      </c>
      <c r="C666" s="36" t="s">
        <v>1303</v>
      </c>
      <c r="D666" s="36" t="s">
        <v>1304</v>
      </c>
      <c r="E666" s="36" t="s">
        <v>499</v>
      </c>
      <c r="F666" s="37">
        <v>42642</v>
      </c>
      <c r="G666" s="36" t="s">
        <v>1306</v>
      </c>
      <c r="H666" s="37">
        <v>44389</v>
      </c>
      <c r="I666" s="107" t="s">
        <v>50</v>
      </c>
      <c r="J666" s="107"/>
      <c r="K666" s="107"/>
      <c r="L666" s="36" t="s">
        <v>60</v>
      </c>
      <c r="M666" s="36" t="s">
        <v>43</v>
      </c>
      <c r="N666" s="113">
        <v>58.03</v>
      </c>
      <c r="O666" s="113"/>
      <c r="P666" s="113"/>
      <c r="Q666" s="113">
        <v>58.03</v>
      </c>
      <c r="R666" s="113"/>
    </row>
    <row r="667" spans="2:18" s="1" customFormat="1" ht="14.5" customHeight="1" x14ac:dyDescent="0.25">
      <c r="B667" s="8" t="s">
        <v>1303</v>
      </c>
      <c r="C667" s="36" t="s">
        <v>1303</v>
      </c>
      <c r="D667" s="36" t="s">
        <v>1304</v>
      </c>
      <c r="E667" s="36" t="s">
        <v>499</v>
      </c>
      <c r="F667" s="37">
        <v>42642</v>
      </c>
      <c r="G667" s="36" t="s">
        <v>1307</v>
      </c>
      <c r="H667" s="37">
        <v>45198</v>
      </c>
      <c r="I667" s="107" t="s">
        <v>41</v>
      </c>
      <c r="J667" s="107"/>
      <c r="K667" s="107"/>
      <c r="L667" s="36" t="s">
        <v>580</v>
      </c>
      <c r="M667" s="36" t="s">
        <v>43</v>
      </c>
      <c r="N667" s="113">
        <v>40</v>
      </c>
      <c r="O667" s="113"/>
      <c r="P667" s="113"/>
      <c r="Q667" s="113">
        <v>40</v>
      </c>
      <c r="R667" s="113"/>
    </row>
    <row r="668" spans="2:18" s="1" customFormat="1" ht="14.5" customHeight="1" x14ac:dyDescent="0.25">
      <c r="B668" s="8" t="s">
        <v>1308</v>
      </c>
      <c r="C668" s="36" t="s">
        <v>1308</v>
      </c>
      <c r="D668" s="36" t="s">
        <v>1309</v>
      </c>
      <c r="E668" s="36" t="s">
        <v>499</v>
      </c>
      <c r="F668" s="37">
        <v>42622</v>
      </c>
      <c r="G668" s="36" t="s">
        <v>1310</v>
      </c>
      <c r="H668" s="37">
        <v>45197</v>
      </c>
      <c r="I668" s="107" t="s">
        <v>104</v>
      </c>
      <c r="J668" s="107"/>
      <c r="K668" s="107"/>
      <c r="L668" s="36" t="s">
        <v>82</v>
      </c>
      <c r="M668" s="36" t="s">
        <v>43</v>
      </c>
      <c r="N668" s="113">
        <v>0</v>
      </c>
      <c r="O668" s="113"/>
      <c r="P668" s="113"/>
      <c r="Q668" s="113">
        <v>0</v>
      </c>
      <c r="R668" s="113"/>
    </row>
    <row r="669" spans="2:18" s="1" customFormat="1" ht="14.5" customHeight="1" x14ac:dyDescent="0.25">
      <c r="B669" s="8" t="s">
        <v>1308</v>
      </c>
      <c r="C669" s="36" t="s">
        <v>1308</v>
      </c>
      <c r="D669" s="36" t="s">
        <v>1309</v>
      </c>
      <c r="E669" s="36" t="s">
        <v>499</v>
      </c>
      <c r="F669" s="37">
        <v>42622</v>
      </c>
      <c r="G669" s="36" t="s">
        <v>1311</v>
      </c>
      <c r="H669" s="37">
        <v>45197</v>
      </c>
      <c r="I669" s="107" t="s">
        <v>104</v>
      </c>
      <c r="J669" s="107"/>
      <c r="K669" s="107"/>
      <c r="L669" s="36" t="s">
        <v>68</v>
      </c>
      <c r="M669" s="36" t="s">
        <v>43</v>
      </c>
      <c r="N669" s="113">
        <v>0</v>
      </c>
      <c r="O669" s="113"/>
      <c r="P669" s="113"/>
      <c r="Q669" s="113">
        <v>0</v>
      </c>
      <c r="R669" s="113"/>
    </row>
    <row r="670" spans="2:18" s="1" customFormat="1" ht="14.5" customHeight="1" x14ac:dyDescent="0.25">
      <c r="B670" s="8" t="s">
        <v>1312</v>
      </c>
      <c r="C670" s="36" t="s">
        <v>1312</v>
      </c>
      <c r="D670" s="36" t="s">
        <v>1313</v>
      </c>
      <c r="E670" s="36" t="s">
        <v>499</v>
      </c>
      <c r="F670" s="37">
        <v>42642</v>
      </c>
      <c r="G670" s="36" t="s">
        <v>1314</v>
      </c>
      <c r="H670" s="37">
        <v>44228</v>
      </c>
      <c r="I670" s="107" t="s">
        <v>84</v>
      </c>
      <c r="J670" s="107"/>
      <c r="K670" s="107"/>
      <c r="L670" s="36" t="s">
        <v>85</v>
      </c>
      <c r="M670" s="36" t="s">
        <v>43</v>
      </c>
      <c r="N670" s="113">
        <v>400</v>
      </c>
      <c r="O670" s="113"/>
      <c r="P670" s="113"/>
      <c r="Q670" s="113">
        <v>535.37</v>
      </c>
      <c r="R670" s="113"/>
    </row>
    <row r="671" spans="2:18" s="1" customFormat="1" ht="14.5" customHeight="1" x14ac:dyDescent="0.25">
      <c r="B671" s="8" t="s">
        <v>1315</v>
      </c>
      <c r="C671" s="36" t="s">
        <v>1315</v>
      </c>
      <c r="D671" s="36" t="s">
        <v>1316</v>
      </c>
      <c r="E671" s="36" t="s">
        <v>499</v>
      </c>
      <c r="F671" s="37">
        <v>42642</v>
      </c>
      <c r="G671" s="36" t="s">
        <v>1317</v>
      </c>
      <c r="H671" s="37">
        <v>44504</v>
      </c>
      <c r="I671" s="107" t="s">
        <v>84</v>
      </c>
      <c r="J671" s="107"/>
      <c r="K671" s="107"/>
      <c r="L671" s="36" t="s">
        <v>85</v>
      </c>
      <c r="M671" s="36" t="s">
        <v>43</v>
      </c>
      <c r="N671" s="113">
        <v>400</v>
      </c>
      <c r="O671" s="113"/>
      <c r="P671" s="113"/>
      <c r="Q671" s="113">
        <v>585.5</v>
      </c>
      <c r="R671" s="113"/>
    </row>
    <row r="672" spans="2:18" s="1" customFormat="1" ht="14.5" customHeight="1" x14ac:dyDescent="0.25">
      <c r="B672" s="8" t="s">
        <v>1318</v>
      </c>
      <c r="C672" s="36" t="s">
        <v>1318</v>
      </c>
      <c r="D672" s="36" t="s">
        <v>1319</v>
      </c>
      <c r="E672" s="36" t="s">
        <v>499</v>
      </c>
      <c r="F672" s="37">
        <v>42583</v>
      </c>
      <c r="G672" s="36" t="s">
        <v>1320</v>
      </c>
      <c r="H672" s="37">
        <v>44761</v>
      </c>
      <c r="I672" s="107" t="s">
        <v>84</v>
      </c>
      <c r="J672" s="107"/>
      <c r="K672" s="107"/>
      <c r="L672" s="36" t="s">
        <v>122</v>
      </c>
      <c r="M672" s="36" t="s">
        <v>43</v>
      </c>
      <c r="N672" s="113"/>
      <c r="O672" s="113"/>
      <c r="P672" s="113"/>
      <c r="Q672" s="113">
        <v>89.9</v>
      </c>
      <c r="R672" s="113"/>
    </row>
    <row r="673" spans="2:18" s="1" customFormat="1" ht="14.5" customHeight="1" x14ac:dyDescent="0.25">
      <c r="B673" s="8" t="s">
        <v>1321</v>
      </c>
      <c r="C673" s="36" t="s">
        <v>1321</v>
      </c>
      <c r="D673" s="36" t="s">
        <v>1322</v>
      </c>
      <c r="E673" s="36" t="s">
        <v>499</v>
      </c>
      <c r="F673" s="37">
        <v>42622</v>
      </c>
      <c r="G673" s="36" t="s">
        <v>1323</v>
      </c>
      <c r="H673" s="37">
        <v>45197</v>
      </c>
      <c r="I673" s="107" t="s">
        <v>104</v>
      </c>
      <c r="J673" s="107"/>
      <c r="K673" s="107"/>
      <c r="L673" s="36" t="s">
        <v>85</v>
      </c>
      <c r="M673" s="36" t="s">
        <v>43</v>
      </c>
      <c r="N673" s="113">
        <v>200</v>
      </c>
      <c r="O673" s="113"/>
      <c r="P673" s="113"/>
      <c r="Q673" s="113">
        <v>638.47</v>
      </c>
      <c r="R673" s="113"/>
    </row>
    <row r="674" spans="2:18" s="1" customFormat="1" ht="14.5" customHeight="1" x14ac:dyDescent="0.25">
      <c r="B674" s="8" t="s">
        <v>1324</v>
      </c>
      <c r="C674" s="36" t="s">
        <v>1324</v>
      </c>
      <c r="D674" s="36" t="s">
        <v>1325</v>
      </c>
      <c r="E674" s="36" t="s">
        <v>499</v>
      </c>
      <c r="F674" s="37">
        <v>42583</v>
      </c>
      <c r="G674" s="36" t="s">
        <v>1326</v>
      </c>
      <c r="H674" s="37">
        <v>44746</v>
      </c>
      <c r="I674" s="107" t="s">
        <v>84</v>
      </c>
      <c r="J674" s="107"/>
      <c r="K674" s="107"/>
      <c r="L674" s="36" t="s">
        <v>85</v>
      </c>
      <c r="M674" s="36" t="s">
        <v>43</v>
      </c>
      <c r="N674" s="113">
        <v>200</v>
      </c>
      <c r="O674" s="113"/>
      <c r="P674" s="113"/>
      <c r="Q674" s="113">
        <v>563.74</v>
      </c>
      <c r="R674" s="113"/>
    </row>
    <row r="675" spans="2:18" s="1" customFormat="1" ht="14.5" customHeight="1" x14ac:dyDescent="0.25">
      <c r="B675" s="8" t="s">
        <v>1327</v>
      </c>
      <c r="C675" s="36" t="s">
        <v>1327</v>
      </c>
      <c r="D675" s="36" t="s">
        <v>1328</v>
      </c>
      <c r="E675" s="36" t="s">
        <v>499</v>
      </c>
      <c r="F675" s="37">
        <v>42642</v>
      </c>
      <c r="G675" s="36" t="s">
        <v>1329</v>
      </c>
      <c r="H675" s="37">
        <v>44498</v>
      </c>
      <c r="I675" s="107" t="s">
        <v>41</v>
      </c>
      <c r="J675" s="107"/>
      <c r="K675" s="107"/>
      <c r="L675" s="36" t="s">
        <v>42</v>
      </c>
      <c r="M675" s="36" t="s">
        <v>43</v>
      </c>
      <c r="N675" s="113">
        <v>143.07</v>
      </c>
      <c r="O675" s="113"/>
      <c r="P675" s="113"/>
      <c r="Q675" s="113">
        <v>143.07</v>
      </c>
      <c r="R675" s="113"/>
    </row>
    <row r="676" spans="2:18" s="1" customFormat="1" ht="14.5" customHeight="1" x14ac:dyDescent="0.25">
      <c r="B676" s="8" t="s">
        <v>1327</v>
      </c>
      <c r="C676" s="36" t="s">
        <v>1327</v>
      </c>
      <c r="D676" s="36" t="s">
        <v>1328</v>
      </c>
      <c r="E676" s="36" t="s">
        <v>499</v>
      </c>
      <c r="F676" s="37">
        <v>42642</v>
      </c>
      <c r="G676" s="36" t="s">
        <v>1330</v>
      </c>
      <c r="H676" s="37">
        <v>44687</v>
      </c>
      <c r="I676" s="107" t="s">
        <v>314</v>
      </c>
      <c r="J676" s="107"/>
      <c r="K676" s="107"/>
      <c r="L676" s="36" t="s">
        <v>68</v>
      </c>
      <c r="M676" s="36" t="s">
        <v>43</v>
      </c>
      <c r="N676" s="113">
        <v>200</v>
      </c>
      <c r="O676" s="113"/>
      <c r="P676" s="113"/>
      <c r="Q676" s="113">
        <v>206.06</v>
      </c>
      <c r="R676" s="113"/>
    </row>
    <row r="677" spans="2:18" s="1" customFormat="1" ht="14.5" customHeight="1" x14ac:dyDescent="0.25">
      <c r="B677" s="8" t="s">
        <v>1327</v>
      </c>
      <c r="C677" s="36" t="s">
        <v>1327</v>
      </c>
      <c r="D677" s="36" t="s">
        <v>1328</v>
      </c>
      <c r="E677" s="36" t="s">
        <v>499</v>
      </c>
      <c r="F677" s="37">
        <v>42642</v>
      </c>
      <c r="G677" s="36" t="s">
        <v>1331</v>
      </c>
      <c r="H677" s="37">
        <v>45238</v>
      </c>
      <c r="I677" s="107" t="s">
        <v>104</v>
      </c>
      <c r="J677" s="107"/>
      <c r="K677" s="107"/>
      <c r="L677" s="36" t="s">
        <v>51</v>
      </c>
      <c r="M677" s="36" t="s">
        <v>43</v>
      </c>
      <c r="N677" s="113">
        <v>0</v>
      </c>
      <c r="O677" s="113"/>
      <c r="P677" s="113"/>
      <c r="Q677" s="113">
        <v>0</v>
      </c>
      <c r="R677" s="113"/>
    </row>
    <row r="678" spans="2:18" s="1" customFormat="1" ht="14.5" customHeight="1" x14ac:dyDescent="0.25">
      <c r="B678" s="8" t="s">
        <v>1332</v>
      </c>
      <c r="C678" s="36" t="s">
        <v>1332</v>
      </c>
      <c r="D678" s="36" t="s">
        <v>1333</v>
      </c>
      <c r="E678" s="36" t="s">
        <v>499</v>
      </c>
      <c r="F678" s="37">
        <v>42613</v>
      </c>
      <c r="G678" s="36" t="s">
        <v>1334</v>
      </c>
      <c r="H678" s="37">
        <v>44623</v>
      </c>
      <c r="I678" s="107" t="s">
        <v>447</v>
      </c>
      <c r="J678" s="107"/>
      <c r="K678" s="107"/>
      <c r="L678" s="36" t="s">
        <v>375</v>
      </c>
      <c r="M678" s="36" t="s">
        <v>43</v>
      </c>
      <c r="N678" s="113"/>
      <c r="O678" s="113"/>
      <c r="P678" s="113"/>
      <c r="Q678" s="113"/>
      <c r="R678" s="113"/>
    </row>
    <row r="679" spans="2:18" s="1" customFormat="1" ht="14.5" customHeight="1" x14ac:dyDescent="0.25">
      <c r="B679" s="8" t="s">
        <v>1332</v>
      </c>
      <c r="C679" s="36" t="s">
        <v>1332</v>
      </c>
      <c r="D679" s="36" t="s">
        <v>1333</v>
      </c>
      <c r="E679" s="36" t="s">
        <v>499</v>
      </c>
      <c r="F679" s="37">
        <v>42613</v>
      </c>
      <c r="G679" s="36" t="s">
        <v>1335</v>
      </c>
      <c r="H679" s="37">
        <v>45197</v>
      </c>
      <c r="I679" s="107" t="s">
        <v>104</v>
      </c>
      <c r="J679" s="107"/>
      <c r="K679" s="107"/>
      <c r="L679" s="36" t="s">
        <v>166</v>
      </c>
      <c r="M679" s="36" t="s">
        <v>43</v>
      </c>
      <c r="N679" s="113">
        <v>0</v>
      </c>
      <c r="O679" s="113"/>
      <c r="P679" s="113"/>
      <c r="Q679" s="113">
        <v>0</v>
      </c>
      <c r="R679" s="113"/>
    </row>
    <row r="680" spans="2:18" s="1" customFormat="1" ht="14.5" customHeight="1" x14ac:dyDescent="0.25">
      <c r="B680" s="8" t="s">
        <v>1336</v>
      </c>
      <c r="C680" s="36" t="s">
        <v>1336</v>
      </c>
      <c r="D680" s="36" t="s">
        <v>1337</v>
      </c>
      <c r="E680" s="36" t="s">
        <v>499</v>
      </c>
      <c r="F680" s="37">
        <v>42642</v>
      </c>
      <c r="G680" s="36" t="s">
        <v>1338</v>
      </c>
      <c r="H680" s="37">
        <v>45201</v>
      </c>
      <c r="I680" s="107" t="s">
        <v>104</v>
      </c>
      <c r="J680" s="107"/>
      <c r="K680" s="107"/>
      <c r="L680" s="36" t="s">
        <v>51</v>
      </c>
      <c r="M680" s="36" t="s">
        <v>43</v>
      </c>
      <c r="N680" s="113">
        <v>0</v>
      </c>
      <c r="O680" s="113"/>
      <c r="P680" s="113"/>
      <c r="Q680" s="113">
        <v>0</v>
      </c>
      <c r="R680" s="113"/>
    </row>
    <row r="681" spans="2:18" s="1" customFormat="1" ht="14.5" customHeight="1" x14ac:dyDescent="0.25">
      <c r="B681" s="8" t="s">
        <v>1336</v>
      </c>
      <c r="C681" s="36" t="s">
        <v>1336</v>
      </c>
      <c r="D681" s="36" t="s">
        <v>1337</v>
      </c>
      <c r="E681" s="36" t="s">
        <v>499</v>
      </c>
      <c r="F681" s="37">
        <v>42642</v>
      </c>
      <c r="G681" s="36" t="s">
        <v>1339</v>
      </c>
      <c r="H681" s="37">
        <v>45201</v>
      </c>
      <c r="I681" s="107" t="s">
        <v>104</v>
      </c>
      <c r="J681" s="107"/>
      <c r="K681" s="107"/>
      <c r="L681" s="36" t="s">
        <v>166</v>
      </c>
      <c r="M681" s="36" t="s">
        <v>43</v>
      </c>
      <c r="N681" s="113">
        <v>0</v>
      </c>
      <c r="O681" s="113"/>
      <c r="P681" s="113"/>
      <c r="Q681" s="113">
        <v>0</v>
      </c>
      <c r="R681" s="113"/>
    </row>
    <row r="682" spans="2:18" s="1" customFormat="1" ht="14.5" customHeight="1" x14ac:dyDescent="0.25">
      <c r="B682" s="8" t="s">
        <v>1340</v>
      </c>
      <c r="C682" s="36" t="s">
        <v>1340</v>
      </c>
      <c r="D682" s="36" t="s">
        <v>1341</v>
      </c>
      <c r="E682" s="36" t="s">
        <v>499</v>
      </c>
      <c r="F682" s="37">
        <v>42642</v>
      </c>
      <c r="G682" s="36" t="s">
        <v>1342</v>
      </c>
      <c r="H682" s="37">
        <v>44662</v>
      </c>
      <c r="I682" s="107" t="s">
        <v>84</v>
      </c>
      <c r="J682" s="107"/>
      <c r="K682" s="107"/>
      <c r="L682" s="36" t="s">
        <v>85</v>
      </c>
      <c r="M682" s="36" t="s">
        <v>43</v>
      </c>
      <c r="N682" s="113">
        <v>200</v>
      </c>
      <c r="O682" s="113"/>
      <c r="P682" s="113"/>
      <c r="Q682" s="113">
        <v>563.74</v>
      </c>
      <c r="R682" s="113"/>
    </row>
    <row r="683" spans="2:18" s="1" customFormat="1" ht="14.5" customHeight="1" x14ac:dyDescent="0.25">
      <c r="B683" s="8" t="s">
        <v>1340</v>
      </c>
      <c r="C683" s="36" t="s">
        <v>1340</v>
      </c>
      <c r="D683" s="36" t="s">
        <v>1341</v>
      </c>
      <c r="E683" s="36" t="s">
        <v>499</v>
      </c>
      <c r="F683" s="37">
        <v>42642</v>
      </c>
      <c r="G683" s="36" t="s">
        <v>1343</v>
      </c>
      <c r="H683" s="37">
        <v>44813</v>
      </c>
      <c r="I683" s="107" t="s">
        <v>447</v>
      </c>
      <c r="J683" s="107"/>
      <c r="K683" s="107"/>
      <c r="L683" s="36" t="s">
        <v>375</v>
      </c>
      <c r="M683" s="36" t="s">
        <v>43</v>
      </c>
      <c r="N683" s="113">
        <v>90.06</v>
      </c>
      <c r="O683" s="113"/>
      <c r="P683" s="113"/>
      <c r="Q683" s="113">
        <v>90.06</v>
      </c>
      <c r="R683" s="113"/>
    </row>
    <row r="684" spans="2:18" s="1" customFormat="1" ht="14.5" customHeight="1" x14ac:dyDescent="0.25">
      <c r="B684" s="8" t="s">
        <v>1340</v>
      </c>
      <c r="C684" s="36" t="s">
        <v>1340</v>
      </c>
      <c r="D684" s="36" t="s">
        <v>1341</v>
      </c>
      <c r="E684" s="36" t="s">
        <v>499</v>
      </c>
      <c r="F684" s="37">
        <v>42642</v>
      </c>
      <c r="G684" s="36" t="s">
        <v>1344</v>
      </c>
      <c r="H684" s="37">
        <v>44729</v>
      </c>
      <c r="I684" s="107" t="s">
        <v>50</v>
      </c>
      <c r="J684" s="107"/>
      <c r="K684" s="107"/>
      <c r="L684" s="36" t="s">
        <v>114</v>
      </c>
      <c r="M684" s="36" t="s">
        <v>43</v>
      </c>
      <c r="N684" s="113">
        <v>128.6</v>
      </c>
      <c r="O684" s="113"/>
      <c r="P684" s="113"/>
      <c r="Q684" s="113">
        <v>128.6</v>
      </c>
      <c r="R684" s="113"/>
    </row>
    <row r="685" spans="2:18" s="1" customFormat="1" ht="14.5" customHeight="1" x14ac:dyDescent="0.25">
      <c r="B685" s="8" t="s">
        <v>1340</v>
      </c>
      <c r="C685" s="36" t="s">
        <v>1340</v>
      </c>
      <c r="D685" s="36" t="s">
        <v>1341</v>
      </c>
      <c r="E685" s="36" t="s">
        <v>499</v>
      </c>
      <c r="F685" s="37">
        <v>42642</v>
      </c>
      <c r="G685" s="36" t="s">
        <v>1345</v>
      </c>
      <c r="H685" s="37">
        <v>45238</v>
      </c>
      <c r="I685" s="107" t="s">
        <v>104</v>
      </c>
      <c r="J685" s="107"/>
      <c r="K685" s="107"/>
      <c r="L685" s="36" t="s">
        <v>82</v>
      </c>
      <c r="M685" s="36" t="s">
        <v>43</v>
      </c>
      <c r="N685" s="113">
        <v>0</v>
      </c>
      <c r="O685" s="113"/>
      <c r="P685" s="113"/>
      <c r="Q685" s="113">
        <v>0</v>
      </c>
      <c r="R685" s="113"/>
    </row>
    <row r="686" spans="2:18" s="1" customFormat="1" ht="14.5" customHeight="1" x14ac:dyDescent="0.25">
      <c r="B686" s="8" t="s">
        <v>1340</v>
      </c>
      <c r="C686" s="36" t="s">
        <v>1340</v>
      </c>
      <c r="D686" s="36" t="s">
        <v>1341</v>
      </c>
      <c r="E686" s="36" t="s">
        <v>499</v>
      </c>
      <c r="F686" s="37">
        <v>42642</v>
      </c>
      <c r="G686" s="36" t="s">
        <v>1346</v>
      </c>
      <c r="H686" s="37">
        <v>45238</v>
      </c>
      <c r="I686" s="107" t="s">
        <v>104</v>
      </c>
      <c r="J686" s="107"/>
      <c r="K686" s="107"/>
      <c r="L686" s="36" t="s">
        <v>51</v>
      </c>
      <c r="M686" s="36" t="s">
        <v>43</v>
      </c>
      <c r="N686" s="113">
        <v>0</v>
      </c>
      <c r="O686" s="113"/>
      <c r="P686" s="113"/>
      <c r="Q686" s="113">
        <v>0</v>
      </c>
      <c r="R686" s="113"/>
    </row>
    <row r="687" spans="2:18" s="1" customFormat="1" ht="14.5" customHeight="1" x14ac:dyDescent="0.25">
      <c r="B687" s="8" t="s">
        <v>1347</v>
      </c>
      <c r="C687" s="36" t="s">
        <v>1347</v>
      </c>
      <c r="D687" s="36" t="s">
        <v>1348</v>
      </c>
      <c r="E687" s="36" t="s">
        <v>499</v>
      </c>
      <c r="F687" s="37">
        <v>42642</v>
      </c>
      <c r="G687" s="36" t="s">
        <v>1349</v>
      </c>
      <c r="H687" s="37">
        <v>44755</v>
      </c>
      <c r="I687" s="107" t="s">
        <v>50</v>
      </c>
      <c r="J687" s="107"/>
      <c r="K687" s="107"/>
      <c r="L687" s="36" t="s">
        <v>100</v>
      </c>
      <c r="M687" s="36" t="s">
        <v>43</v>
      </c>
      <c r="N687" s="113">
        <v>200</v>
      </c>
      <c r="O687" s="113"/>
      <c r="P687" s="113"/>
      <c r="Q687" s="113">
        <v>3516.1</v>
      </c>
      <c r="R687" s="113"/>
    </row>
    <row r="688" spans="2:18" s="1" customFormat="1" ht="14.5" customHeight="1" x14ac:dyDescent="0.25">
      <c r="B688" s="8" t="s">
        <v>1347</v>
      </c>
      <c r="C688" s="36" t="s">
        <v>1347</v>
      </c>
      <c r="D688" s="36" t="s">
        <v>1348</v>
      </c>
      <c r="E688" s="36" t="s">
        <v>499</v>
      </c>
      <c r="F688" s="37">
        <v>42642</v>
      </c>
      <c r="G688" s="36" t="s">
        <v>1350</v>
      </c>
      <c r="H688" s="37">
        <v>44813</v>
      </c>
      <c r="I688" s="107" t="s">
        <v>45</v>
      </c>
      <c r="J688" s="107"/>
      <c r="K688" s="107"/>
      <c r="L688" s="36" t="s">
        <v>375</v>
      </c>
      <c r="M688" s="36" t="s">
        <v>43</v>
      </c>
      <c r="N688" s="113">
        <v>92.47</v>
      </c>
      <c r="O688" s="113"/>
      <c r="P688" s="113"/>
      <c r="Q688" s="113">
        <v>92.47</v>
      </c>
      <c r="R688" s="113"/>
    </row>
    <row r="689" spans="2:18" s="1" customFormat="1" ht="14.5" customHeight="1" x14ac:dyDescent="0.25">
      <c r="B689" s="8" t="s">
        <v>1347</v>
      </c>
      <c r="C689" s="36" t="s">
        <v>1347</v>
      </c>
      <c r="D689" s="36" t="s">
        <v>1348</v>
      </c>
      <c r="E689" s="36" t="s">
        <v>499</v>
      </c>
      <c r="F689" s="37">
        <v>42642</v>
      </c>
      <c r="G689" s="36" t="s">
        <v>1351</v>
      </c>
      <c r="H689" s="37">
        <v>45238</v>
      </c>
      <c r="I689" s="107" t="s">
        <v>104</v>
      </c>
      <c r="J689" s="107"/>
      <c r="K689" s="107"/>
      <c r="L689" s="36" t="s">
        <v>718</v>
      </c>
      <c r="M689" s="36" t="s">
        <v>43</v>
      </c>
      <c r="N689" s="113">
        <v>0.03</v>
      </c>
      <c r="O689" s="113"/>
      <c r="P689" s="113"/>
      <c r="Q689" s="113">
        <v>0</v>
      </c>
      <c r="R689" s="113"/>
    </row>
    <row r="690" spans="2:18" s="1" customFormat="1" ht="14.5" customHeight="1" x14ac:dyDescent="0.25">
      <c r="B690" s="8" t="s">
        <v>1352</v>
      </c>
      <c r="C690" s="36" t="s">
        <v>1352</v>
      </c>
      <c r="D690" s="36" t="s">
        <v>1353</v>
      </c>
      <c r="E690" s="36" t="s">
        <v>499</v>
      </c>
      <c r="F690" s="37">
        <v>42613</v>
      </c>
      <c r="G690" s="36" t="s">
        <v>1354</v>
      </c>
      <c r="H690" s="37">
        <v>44824</v>
      </c>
      <c r="I690" s="107" t="s">
        <v>84</v>
      </c>
      <c r="J690" s="107"/>
      <c r="K690" s="107"/>
      <c r="L690" s="36" t="s">
        <v>122</v>
      </c>
      <c r="M690" s="36" t="s">
        <v>43</v>
      </c>
      <c r="N690" s="113"/>
      <c r="O690" s="113"/>
      <c r="P690" s="113"/>
      <c r="Q690" s="113">
        <v>49</v>
      </c>
      <c r="R690" s="113"/>
    </row>
    <row r="691" spans="2:18" s="1" customFormat="1" ht="14.5" customHeight="1" x14ac:dyDescent="0.25">
      <c r="B691" s="8" t="s">
        <v>1352</v>
      </c>
      <c r="C691" s="36" t="s">
        <v>1352</v>
      </c>
      <c r="D691" s="36" t="s">
        <v>1353</v>
      </c>
      <c r="E691" s="36" t="s">
        <v>499</v>
      </c>
      <c r="F691" s="37">
        <v>42613</v>
      </c>
      <c r="G691" s="36" t="s">
        <v>1355</v>
      </c>
      <c r="H691" s="37">
        <v>45197</v>
      </c>
      <c r="I691" s="107" t="s">
        <v>50</v>
      </c>
      <c r="J691" s="107"/>
      <c r="K691" s="107"/>
      <c r="L691" s="36" t="s">
        <v>449</v>
      </c>
      <c r="M691" s="36" t="s">
        <v>43</v>
      </c>
      <c r="N691" s="113"/>
      <c r="O691" s="113"/>
      <c r="P691" s="113"/>
      <c r="Q691" s="113"/>
      <c r="R691" s="113"/>
    </row>
    <row r="692" spans="2:18" s="1" customFormat="1" ht="14.5" customHeight="1" x14ac:dyDescent="0.25">
      <c r="B692" s="8" t="s">
        <v>1356</v>
      </c>
      <c r="C692" s="36" t="s">
        <v>1356</v>
      </c>
      <c r="D692" s="36" t="s">
        <v>1357</v>
      </c>
      <c r="E692" s="36" t="s">
        <v>499</v>
      </c>
      <c r="F692" s="37">
        <v>42622</v>
      </c>
      <c r="G692" s="36" t="s">
        <v>1358</v>
      </c>
      <c r="H692" s="37">
        <v>45197</v>
      </c>
      <c r="I692" s="107" t="s">
        <v>104</v>
      </c>
      <c r="J692" s="107"/>
      <c r="K692" s="107"/>
      <c r="L692" s="36" t="s">
        <v>68</v>
      </c>
      <c r="M692" s="36" t="s">
        <v>43</v>
      </c>
      <c r="N692" s="113">
        <v>0</v>
      </c>
      <c r="O692" s="113"/>
      <c r="P692" s="113"/>
      <c r="Q692" s="113">
        <v>0</v>
      </c>
      <c r="R692" s="113"/>
    </row>
    <row r="693" spans="2:18" s="1" customFormat="1" ht="14.5" customHeight="1" x14ac:dyDescent="0.25">
      <c r="B693" s="8" t="s">
        <v>1356</v>
      </c>
      <c r="C693" s="36" t="s">
        <v>1356</v>
      </c>
      <c r="D693" s="36" t="s">
        <v>1357</v>
      </c>
      <c r="E693" s="36" t="s">
        <v>499</v>
      </c>
      <c r="F693" s="37">
        <v>42622</v>
      </c>
      <c r="G693" s="36" t="s">
        <v>1359</v>
      </c>
      <c r="H693" s="37">
        <v>45197</v>
      </c>
      <c r="I693" s="107" t="s">
        <v>104</v>
      </c>
      <c r="J693" s="107"/>
      <c r="K693" s="107"/>
      <c r="L693" s="36" t="s">
        <v>51</v>
      </c>
      <c r="M693" s="36" t="s">
        <v>43</v>
      </c>
      <c r="N693" s="113">
        <v>0</v>
      </c>
      <c r="O693" s="113"/>
      <c r="P693" s="113"/>
      <c r="Q693" s="113">
        <v>0</v>
      </c>
      <c r="R693" s="113"/>
    </row>
    <row r="694" spans="2:18" s="1" customFormat="1" ht="14.5" customHeight="1" x14ac:dyDescent="0.25">
      <c r="B694" s="8" t="s">
        <v>1356</v>
      </c>
      <c r="C694" s="36" t="s">
        <v>1356</v>
      </c>
      <c r="D694" s="36" t="s">
        <v>1357</v>
      </c>
      <c r="E694" s="36" t="s">
        <v>499</v>
      </c>
      <c r="F694" s="37">
        <v>42622</v>
      </c>
      <c r="G694" s="36" t="s">
        <v>1360</v>
      </c>
      <c r="H694" s="37">
        <v>45197</v>
      </c>
      <c r="I694" s="107" t="s">
        <v>104</v>
      </c>
      <c r="J694" s="107"/>
      <c r="K694" s="107"/>
      <c r="L694" s="36" t="s">
        <v>147</v>
      </c>
      <c r="M694" s="36" t="s">
        <v>43</v>
      </c>
      <c r="N694" s="113">
        <v>0</v>
      </c>
      <c r="O694" s="113"/>
      <c r="P694" s="113"/>
      <c r="Q694" s="113">
        <v>0</v>
      </c>
      <c r="R694" s="113"/>
    </row>
    <row r="695" spans="2:18" s="1" customFormat="1" ht="14.5" customHeight="1" x14ac:dyDescent="0.25">
      <c r="B695" s="8" t="s">
        <v>1361</v>
      </c>
      <c r="C695" s="36" t="s">
        <v>1361</v>
      </c>
      <c r="D695" s="36" t="s">
        <v>1362</v>
      </c>
      <c r="E695" s="36" t="s">
        <v>499</v>
      </c>
      <c r="F695" s="37">
        <v>42622</v>
      </c>
      <c r="G695" s="36" t="s">
        <v>1363</v>
      </c>
      <c r="H695" s="37">
        <v>44581</v>
      </c>
      <c r="I695" s="107" t="s">
        <v>50</v>
      </c>
      <c r="J695" s="107"/>
      <c r="K695" s="107"/>
      <c r="L695" s="36" t="s">
        <v>82</v>
      </c>
      <c r="M695" s="36" t="s">
        <v>43</v>
      </c>
      <c r="N695" s="113">
        <v>500</v>
      </c>
      <c r="O695" s="113"/>
      <c r="P695" s="113"/>
      <c r="Q695" s="113">
        <v>2270.9499999999998</v>
      </c>
      <c r="R695" s="113"/>
    </row>
    <row r="696" spans="2:18" s="1" customFormat="1" ht="14.5" customHeight="1" x14ac:dyDescent="0.25">
      <c r="B696" s="8" t="s">
        <v>1364</v>
      </c>
      <c r="C696" s="36" t="s">
        <v>1364</v>
      </c>
      <c r="D696" s="36" t="s">
        <v>1365</v>
      </c>
      <c r="E696" s="36" t="s">
        <v>499</v>
      </c>
      <c r="F696" s="37">
        <v>42613</v>
      </c>
      <c r="G696" s="36" t="s">
        <v>1366</v>
      </c>
      <c r="H696" s="37">
        <v>45106</v>
      </c>
      <c r="I696" s="107" t="s">
        <v>104</v>
      </c>
      <c r="J696" s="107"/>
      <c r="K696" s="107"/>
      <c r="L696" s="36" t="s">
        <v>256</v>
      </c>
      <c r="M696" s="36" t="s">
        <v>43</v>
      </c>
      <c r="N696" s="113">
        <v>200</v>
      </c>
      <c r="O696" s="113"/>
      <c r="P696" s="113"/>
      <c r="Q696" s="113">
        <v>244.49</v>
      </c>
      <c r="R696" s="113"/>
    </row>
    <row r="697" spans="2:18" s="1" customFormat="1" ht="14.5" customHeight="1" x14ac:dyDescent="0.25">
      <c r="B697" s="8" t="s">
        <v>1364</v>
      </c>
      <c r="C697" s="36" t="s">
        <v>1364</v>
      </c>
      <c r="D697" s="36" t="s">
        <v>1365</v>
      </c>
      <c r="E697" s="36" t="s">
        <v>499</v>
      </c>
      <c r="F697" s="37">
        <v>42613</v>
      </c>
      <c r="G697" s="36" t="s">
        <v>1367</v>
      </c>
      <c r="H697" s="37">
        <v>45106</v>
      </c>
      <c r="I697" s="107" t="s">
        <v>104</v>
      </c>
      <c r="J697" s="107"/>
      <c r="K697" s="107"/>
      <c r="L697" s="36" t="s">
        <v>55</v>
      </c>
      <c r="M697" s="36" t="s">
        <v>43</v>
      </c>
      <c r="N697" s="113">
        <v>200</v>
      </c>
      <c r="O697" s="113"/>
      <c r="P697" s="113"/>
      <c r="Q697" s="113">
        <v>995.96</v>
      </c>
      <c r="R697" s="113"/>
    </row>
    <row r="698" spans="2:18" s="1" customFormat="1" ht="14.5" customHeight="1" x14ac:dyDescent="0.25">
      <c r="B698" s="8" t="s">
        <v>1364</v>
      </c>
      <c r="C698" s="36" t="s">
        <v>1364</v>
      </c>
      <c r="D698" s="36" t="s">
        <v>1365</v>
      </c>
      <c r="E698" s="36" t="s">
        <v>499</v>
      </c>
      <c r="F698" s="37">
        <v>42613</v>
      </c>
      <c r="G698" s="36" t="s">
        <v>1368</v>
      </c>
      <c r="H698" s="37">
        <v>45106</v>
      </c>
      <c r="I698" s="107" t="s">
        <v>104</v>
      </c>
      <c r="J698" s="107"/>
      <c r="K698" s="107"/>
      <c r="L698" s="36" t="s">
        <v>580</v>
      </c>
      <c r="M698" s="36" t="s">
        <v>43</v>
      </c>
      <c r="N698" s="113">
        <v>200</v>
      </c>
      <c r="O698" s="113"/>
      <c r="P698" s="113"/>
      <c r="Q698" s="113">
        <v>449.22</v>
      </c>
      <c r="R698" s="113"/>
    </row>
    <row r="699" spans="2:18" s="1" customFormat="1" ht="14.5" customHeight="1" x14ac:dyDescent="0.25">
      <c r="B699" s="8" t="s">
        <v>1364</v>
      </c>
      <c r="C699" s="36" t="s">
        <v>1364</v>
      </c>
      <c r="D699" s="36" t="s">
        <v>1365</v>
      </c>
      <c r="E699" s="36" t="s">
        <v>499</v>
      </c>
      <c r="F699" s="37">
        <v>42613</v>
      </c>
      <c r="G699" s="36" t="s">
        <v>1369</v>
      </c>
      <c r="H699" s="37">
        <v>44733</v>
      </c>
      <c r="I699" s="107" t="s">
        <v>50</v>
      </c>
      <c r="J699" s="107"/>
      <c r="K699" s="107"/>
      <c r="L699" s="36" t="s">
        <v>55</v>
      </c>
      <c r="M699" s="36" t="s">
        <v>43</v>
      </c>
      <c r="N699" s="113"/>
      <c r="O699" s="113"/>
      <c r="P699" s="113"/>
      <c r="Q699" s="113"/>
      <c r="R699" s="113"/>
    </row>
    <row r="700" spans="2:18" s="1" customFormat="1" ht="14.5" customHeight="1" x14ac:dyDescent="0.25">
      <c r="B700" s="8" t="s">
        <v>1370</v>
      </c>
      <c r="C700" s="36" t="s">
        <v>1370</v>
      </c>
      <c r="D700" s="36" t="s">
        <v>1371</v>
      </c>
      <c r="E700" s="36" t="s">
        <v>499</v>
      </c>
      <c r="F700" s="37">
        <v>42642</v>
      </c>
      <c r="G700" s="36" t="s">
        <v>1372</v>
      </c>
      <c r="H700" s="37">
        <v>45238</v>
      </c>
      <c r="I700" s="107" t="s">
        <v>104</v>
      </c>
      <c r="J700" s="107"/>
      <c r="K700" s="107"/>
      <c r="L700" s="36" t="s">
        <v>51</v>
      </c>
      <c r="M700" s="36" t="s">
        <v>43</v>
      </c>
      <c r="N700" s="113">
        <v>0</v>
      </c>
      <c r="O700" s="113"/>
      <c r="P700" s="113"/>
      <c r="Q700" s="113">
        <v>0</v>
      </c>
      <c r="R700" s="113"/>
    </row>
    <row r="701" spans="2:18" s="1" customFormat="1" ht="14.5" customHeight="1" x14ac:dyDescent="0.25">
      <c r="B701" s="8" t="s">
        <v>1373</v>
      </c>
      <c r="C701" s="36" t="s">
        <v>1373</v>
      </c>
      <c r="D701" s="36" t="s">
        <v>1374</v>
      </c>
      <c r="E701" s="36" t="s">
        <v>499</v>
      </c>
      <c r="F701" s="37">
        <v>42583</v>
      </c>
      <c r="G701" s="36" t="s">
        <v>1375</v>
      </c>
      <c r="H701" s="37">
        <v>45345</v>
      </c>
      <c r="I701" s="107" t="s">
        <v>104</v>
      </c>
      <c r="J701" s="107"/>
      <c r="K701" s="107"/>
      <c r="L701" s="36" t="s">
        <v>68</v>
      </c>
      <c r="M701" s="36" t="s">
        <v>43</v>
      </c>
      <c r="N701" s="113">
        <v>0</v>
      </c>
      <c r="O701" s="113"/>
      <c r="P701" s="113"/>
      <c r="Q701" s="113">
        <v>0</v>
      </c>
      <c r="R701" s="113"/>
    </row>
    <row r="702" spans="2:18" s="1" customFormat="1" ht="14.5" customHeight="1" x14ac:dyDescent="0.25">
      <c r="B702" s="8" t="s">
        <v>1376</v>
      </c>
      <c r="C702" s="36" t="s">
        <v>1376</v>
      </c>
      <c r="D702" s="36" t="s">
        <v>1377</v>
      </c>
      <c r="E702" s="36" t="s">
        <v>499</v>
      </c>
      <c r="F702" s="37">
        <v>42613</v>
      </c>
      <c r="G702" s="36" t="s">
        <v>1378</v>
      </c>
      <c r="H702" s="37">
        <v>45197</v>
      </c>
      <c r="I702" s="107" t="s">
        <v>104</v>
      </c>
      <c r="J702" s="107"/>
      <c r="K702" s="107"/>
      <c r="L702" s="36" t="s">
        <v>68</v>
      </c>
      <c r="M702" s="36" t="s">
        <v>43</v>
      </c>
      <c r="N702" s="113">
        <v>0</v>
      </c>
      <c r="O702" s="113"/>
      <c r="P702" s="113"/>
      <c r="Q702" s="113">
        <v>0</v>
      </c>
      <c r="R702" s="113"/>
    </row>
    <row r="703" spans="2:18" s="1" customFormat="1" ht="14.5" customHeight="1" x14ac:dyDescent="0.25">
      <c r="B703" s="8" t="s">
        <v>1379</v>
      </c>
      <c r="C703" s="36" t="s">
        <v>1379</v>
      </c>
      <c r="D703" s="36" t="s">
        <v>1380</v>
      </c>
      <c r="E703" s="36" t="s">
        <v>499</v>
      </c>
      <c r="F703" s="37">
        <v>42622</v>
      </c>
      <c r="G703" s="36" t="s">
        <v>1381</v>
      </c>
      <c r="H703" s="37">
        <v>44552</v>
      </c>
      <c r="I703" s="107" t="s">
        <v>84</v>
      </c>
      <c r="J703" s="107"/>
      <c r="K703" s="107"/>
      <c r="L703" s="36" t="s">
        <v>158</v>
      </c>
      <c r="M703" s="36" t="s">
        <v>43</v>
      </c>
      <c r="N703" s="113">
        <v>400</v>
      </c>
      <c r="O703" s="113"/>
      <c r="P703" s="113"/>
      <c r="Q703" s="113">
        <v>550.9</v>
      </c>
      <c r="R703" s="113"/>
    </row>
    <row r="704" spans="2:18" s="1" customFormat="1" ht="14.5" customHeight="1" x14ac:dyDescent="0.25">
      <c r="B704" s="8" t="s">
        <v>1379</v>
      </c>
      <c r="C704" s="36" t="s">
        <v>1379</v>
      </c>
      <c r="D704" s="36" t="s">
        <v>1380</v>
      </c>
      <c r="E704" s="36" t="s">
        <v>499</v>
      </c>
      <c r="F704" s="37">
        <v>42622</v>
      </c>
      <c r="G704" s="36" t="s">
        <v>1382</v>
      </c>
      <c r="H704" s="37">
        <v>44772</v>
      </c>
      <c r="I704" s="107" t="s">
        <v>41</v>
      </c>
      <c r="J704" s="107"/>
      <c r="K704" s="107"/>
      <c r="L704" s="36" t="s">
        <v>82</v>
      </c>
      <c r="M704" s="36" t="s">
        <v>43</v>
      </c>
      <c r="N704" s="113">
        <v>200</v>
      </c>
      <c r="O704" s="113"/>
      <c r="P704" s="113"/>
      <c r="Q704" s="113">
        <v>2053.09</v>
      </c>
      <c r="R704" s="113"/>
    </row>
    <row r="705" spans="2:18" s="1" customFormat="1" ht="14.5" customHeight="1" x14ac:dyDescent="0.25">
      <c r="B705" s="8" t="s">
        <v>1379</v>
      </c>
      <c r="C705" s="36" t="s">
        <v>1379</v>
      </c>
      <c r="D705" s="36" t="s">
        <v>1380</v>
      </c>
      <c r="E705" s="36" t="s">
        <v>499</v>
      </c>
      <c r="F705" s="37">
        <v>42622</v>
      </c>
      <c r="G705" s="36" t="s">
        <v>1383</v>
      </c>
      <c r="H705" s="37">
        <v>44809</v>
      </c>
      <c r="I705" s="107" t="s">
        <v>50</v>
      </c>
      <c r="J705" s="107"/>
      <c r="K705" s="107"/>
      <c r="L705" s="36" t="s">
        <v>51</v>
      </c>
      <c r="M705" s="36" t="s">
        <v>43</v>
      </c>
      <c r="N705" s="113">
        <v>200</v>
      </c>
      <c r="O705" s="113"/>
      <c r="P705" s="113"/>
      <c r="Q705" s="113">
        <v>1637.25</v>
      </c>
      <c r="R705" s="113"/>
    </row>
    <row r="706" spans="2:18" s="1" customFormat="1" ht="14.5" customHeight="1" x14ac:dyDescent="0.25">
      <c r="B706" s="8" t="s">
        <v>1379</v>
      </c>
      <c r="C706" s="36" t="s">
        <v>1379</v>
      </c>
      <c r="D706" s="36" t="s">
        <v>1380</v>
      </c>
      <c r="E706" s="36" t="s">
        <v>499</v>
      </c>
      <c r="F706" s="37">
        <v>42622</v>
      </c>
      <c r="G706" s="36" t="s">
        <v>1384</v>
      </c>
      <c r="H706" s="37">
        <v>45118</v>
      </c>
      <c r="I706" s="107" t="s">
        <v>104</v>
      </c>
      <c r="J706" s="107"/>
      <c r="K706" s="107"/>
      <c r="L706" s="36" t="s">
        <v>82</v>
      </c>
      <c r="M706" s="36" t="s">
        <v>43</v>
      </c>
      <c r="N706" s="113">
        <v>200</v>
      </c>
      <c r="O706" s="113"/>
      <c r="P706" s="113"/>
      <c r="Q706" s="113">
        <v>1305.77</v>
      </c>
      <c r="R706" s="113"/>
    </row>
    <row r="707" spans="2:18" s="1" customFormat="1" ht="14.5" customHeight="1" x14ac:dyDescent="0.25">
      <c r="B707" s="8" t="s">
        <v>1379</v>
      </c>
      <c r="C707" s="36" t="s">
        <v>1379</v>
      </c>
      <c r="D707" s="36" t="s">
        <v>1380</v>
      </c>
      <c r="E707" s="36" t="s">
        <v>499</v>
      </c>
      <c r="F707" s="37">
        <v>42622</v>
      </c>
      <c r="G707" s="36" t="s">
        <v>1385</v>
      </c>
      <c r="H707" s="37">
        <v>45118</v>
      </c>
      <c r="I707" s="107" t="s">
        <v>104</v>
      </c>
      <c r="J707" s="107"/>
      <c r="K707" s="107"/>
      <c r="L707" s="36" t="s">
        <v>51</v>
      </c>
      <c r="M707" s="36" t="s">
        <v>43</v>
      </c>
      <c r="N707" s="113">
        <v>200</v>
      </c>
      <c r="O707" s="113"/>
      <c r="P707" s="113"/>
      <c r="Q707" s="113">
        <v>562.70000000000005</v>
      </c>
      <c r="R707" s="113"/>
    </row>
    <row r="708" spans="2:18" s="1" customFormat="1" ht="14.5" customHeight="1" x14ac:dyDescent="0.25">
      <c r="B708" s="8" t="s">
        <v>1386</v>
      </c>
      <c r="C708" s="36" t="s">
        <v>1386</v>
      </c>
      <c r="D708" s="36" t="s">
        <v>1387</v>
      </c>
      <c r="E708" s="36" t="s">
        <v>499</v>
      </c>
      <c r="F708" s="37">
        <v>42613</v>
      </c>
      <c r="G708" s="36" t="s">
        <v>1388</v>
      </c>
      <c r="H708" s="37">
        <v>44739</v>
      </c>
      <c r="I708" s="107" t="s">
        <v>50</v>
      </c>
      <c r="J708" s="107"/>
      <c r="K708" s="107"/>
      <c r="L708" s="36" t="s">
        <v>60</v>
      </c>
      <c r="M708" s="36" t="s">
        <v>43</v>
      </c>
      <c r="N708" s="113">
        <v>45.63</v>
      </c>
      <c r="O708" s="113"/>
      <c r="P708" s="113"/>
      <c r="Q708" s="113">
        <v>45.63</v>
      </c>
      <c r="R708" s="113"/>
    </row>
    <row r="709" spans="2:18" s="1" customFormat="1" ht="14.5" customHeight="1" x14ac:dyDescent="0.25">
      <c r="B709" s="8" t="s">
        <v>1386</v>
      </c>
      <c r="C709" s="36" t="s">
        <v>1386</v>
      </c>
      <c r="D709" s="36" t="s">
        <v>1387</v>
      </c>
      <c r="E709" s="36" t="s">
        <v>499</v>
      </c>
      <c r="F709" s="37">
        <v>42613</v>
      </c>
      <c r="G709" s="36" t="s">
        <v>1389</v>
      </c>
      <c r="H709" s="37">
        <v>45440</v>
      </c>
      <c r="I709" s="107" t="s">
        <v>104</v>
      </c>
      <c r="J709" s="107"/>
      <c r="K709" s="107"/>
      <c r="L709" s="36" t="s">
        <v>85</v>
      </c>
      <c r="M709" s="36" t="s">
        <v>43</v>
      </c>
      <c r="N709" s="113">
        <v>0</v>
      </c>
      <c r="O709" s="113"/>
      <c r="P709" s="113"/>
      <c r="Q709" s="113">
        <v>0</v>
      </c>
      <c r="R709" s="113"/>
    </row>
    <row r="710" spans="2:18" s="1" customFormat="1" ht="14.5" customHeight="1" x14ac:dyDescent="0.25">
      <c r="B710" s="8" t="s">
        <v>1386</v>
      </c>
      <c r="C710" s="36" t="s">
        <v>1386</v>
      </c>
      <c r="D710" s="36" t="s">
        <v>1387</v>
      </c>
      <c r="E710" s="36" t="s">
        <v>499</v>
      </c>
      <c r="F710" s="37">
        <v>42613</v>
      </c>
      <c r="G710" s="36" t="s">
        <v>1390</v>
      </c>
      <c r="H710" s="37">
        <v>45440</v>
      </c>
      <c r="I710" s="107" t="s">
        <v>104</v>
      </c>
      <c r="J710" s="107"/>
      <c r="K710" s="107"/>
      <c r="L710" s="36" t="s">
        <v>55</v>
      </c>
      <c r="M710" s="36" t="s">
        <v>43</v>
      </c>
      <c r="N710" s="113">
        <v>0</v>
      </c>
      <c r="O710" s="113"/>
      <c r="P710" s="113"/>
      <c r="Q710" s="113">
        <v>0</v>
      </c>
      <c r="R710" s="113"/>
    </row>
    <row r="711" spans="2:18" s="1" customFormat="1" ht="14.5" customHeight="1" x14ac:dyDescent="0.25">
      <c r="B711" s="8" t="s">
        <v>1386</v>
      </c>
      <c r="C711" s="36" t="s">
        <v>1386</v>
      </c>
      <c r="D711" s="36" t="s">
        <v>1387</v>
      </c>
      <c r="E711" s="36" t="s">
        <v>499</v>
      </c>
      <c r="F711" s="37">
        <v>42613</v>
      </c>
      <c r="G711" s="36" t="s">
        <v>1391</v>
      </c>
      <c r="H711" s="37">
        <v>45440</v>
      </c>
      <c r="I711" s="107" t="s">
        <v>104</v>
      </c>
      <c r="J711" s="107"/>
      <c r="K711" s="107"/>
      <c r="L711" s="36" t="s">
        <v>147</v>
      </c>
      <c r="M711" s="36" t="s">
        <v>43</v>
      </c>
      <c r="N711" s="113">
        <v>0</v>
      </c>
      <c r="O711" s="113"/>
      <c r="P711" s="113"/>
      <c r="Q711" s="113">
        <v>0</v>
      </c>
      <c r="R711" s="113"/>
    </row>
    <row r="712" spans="2:18" s="1" customFormat="1" ht="14.5" customHeight="1" x14ac:dyDescent="0.25">
      <c r="B712" s="8" t="s">
        <v>1392</v>
      </c>
      <c r="C712" s="36" t="s">
        <v>1392</v>
      </c>
      <c r="D712" s="36" t="s">
        <v>1393</v>
      </c>
      <c r="E712" s="36" t="s">
        <v>499</v>
      </c>
      <c r="F712" s="37">
        <v>42613</v>
      </c>
      <c r="G712" s="36" t="s">
        <v>1394</v>
      </c>
      <c r="H712" s="37">
        <v>44364</v>
      </c>
      <c r="I712" s="107" t="s">
        <v>84</v>
      </c>
      <c r="J712" s="107"/>
      <c r="K712" s="107"/>
      <c r="L712" s="36" t="s">
        <v>85</v>
      </c>
      <c r="M712" s="36" t="s">
        <v>43</v>
      </c>
      <c r="N712" s="113">
        <v>400</v>
      </c>
      <c r="O712" s="113"/>
      <c r="P712" s="113"/>
      <c r="Q712" s="113">
        <v>542.77</v>
      </c>
      <c r="R712" s="113"/>
    </row>
    <row r="713" spans="2:18" s="1" customFormat="1" ht="14.5" customHeight="1" x14ac:dyDescent="0.25">
      <c r="B713" s="8" t="s">
        <v>1392</v>
      </c>
      <c r="C713" s="36" t="s">
        <v>1392</v>
      </c>
      <c r="D713" s="36" t="s">
        <v>1393</v>
      </c>
      <c r="E713" s="36" t="s">
        <v>499</v>
      </c>
      <c r="F713" s="37">
        <v>42613</v>
      </c>
      <c r="G713" s="36" t="s">
        <v>1395</v>
      </c>
      <c r="H713" s="37">
        <v>45183</v>
      </c>
      <c r="I713" s="107" t="s">
        <v>67</v>
      </c>
      <c r="J713" s="107"/>
      <c r="K713" s="107"/>
      <c r="L713" s="36" t="s">
        <v>76</v>
      </c>
      <c r="M713" s="36" t="s">
        <v>43</v>
      </c>
      <c r="N713" s="113">
        <v>200</v>
      </c>
      <c r="O713" s="113"/>
      <c r="P713" s="113"/>
      <c r="Q713" s="113">
        <v>242.58</v>
      </c>
      <c r="R713" s="113"/>
    </row>
    <row r="714" spans="2:18" s="1" customFormat="1" ht="14.5" customHeight="1" x14ac:dyDescent="0.25">
      <c r="B714" s="8" t="s">
        <v>1392</v>
      </c>
      <c r="C714" s="36" t="s">
        <v>1392</v>
      </c>
      <c r="D714" s="36" t="s">
        <v>1393</v>
      </c>
      <c r="E714" s="36" t="s">
        <v>499</v>
      </c>
      <c r="F714" s="37">
        <v>42613</v>
      </c>
      <c r="G714" s="36" t="s">
        <v>1396</v>
      </c>
      <c r="H714" s="37">
        <v>45261</v>
      </c>
      <c r="I714" s="107" t="s">
        <v>104</v>
      </c>
      <c r="J714" s="107"/>
      <c r="K714" s="107"/>
      <c r="L714" s="36" t="s">
        <v>76</v>
      </c>
      <c r="M714" s="36" t="s">
        <v>43</v>
      </c>
      <c r="N714" s="113">
        <v>0</v>
      </c>
      <c r="O714" s="113"/>
      <c r="P714" s="113"/>
      <c r="Q714" s="113">
        <v>0</v>
      </c>
      <c r="R714" s="113"/>
    </row>
    <row r="715" spans="2:18" s="1" customFormat="1" ht="14.5" customHeight="1" x14ac:dyDescent="0.25">
      <c r="B715" s="8" t="s">
        <v>1392</v>
      </c>
      <c r="C715" s="36" t="s">
        <v>1392</v>
      </c>
      <c r="D715" s="36" t="s">
        <v>1393</v>
      </c>
      <c r="E715" s="36" t="s">
        <v>499</v>
      </c>
      <c r="F715" s="37">
        <v>42613</v>
      </c>
      <c r="G715" s="36" t="s">
        <v>1397</v>
      </c>
      <c r="H715" s="37">
        <v>45261</v>
      </c>
      <c r="I715" s="107" t="s">
        <v>104</v>
      </c>
      <c r="J715" s="107"/>
      <c r="K715" s="107"/>
      <c r="L715" s="36" t="s">
        <v>42</v>
      </c>
      <c r="M715" s="36" t="s">
        <v>43</v>
      </c>
      <c r="N715" s="113">
        <v>0</v>
      </c>
      <c r="O715" s="113"/>
      <c r="P715" s="113"/>
      <c r="Q715" s="113">
        <v>0</v>
      </c>
      <c r="R715" s="113"/>
    </row>
    <row r="716" spans="2:18" s="1" customFormat="1" ht="14.5" customHeight="1" x14ac:dyDescent="0.25">
      <c r="B716" s="8" t="s">
        <v>1398</v>
      </c>
      <c r="C716" s="36" t="s">
        <v>1398</v>
      </c>
      <c r="D716" s="36" t="s">
        <v>1399</v>
      </c>
      <c r="E716" s="36" t="s">
        <v>499</v>
      </c>
      <c r="F716" s="37">
        <v>42613</v>
      </c>
      <c r="G716" s="36" t="s">
        <v>1400</v>
      </c>
      <c r="H716" s="37">
        <v>45021</v>
      </c>
      <c r="I716" s="107" t="s">
        <v>50</v>
      </c>
      <c r="J716" s="107"/>
      <c r="K716" s="107"/>
      <c r="L716" s="36" t="s">
        <v>60</v>
      </c>
      <c r="M716" s="36" t="s">
        <v>43</v>
      </c>
      <c r="N716" s="113">
        <v>49.23</v>
      </c>
      <c r="O716" s="113"/>
      <c r="P716" s="113"/>
      <c r="Q716" s="113">
        <v>49.23</v>
      </c>
      <c r="R716" s="113"/>
    </row>
    <row r="717" spans="2:18" s="1" customFormat="1" ht="14.5" customHeight="1" x14ac:dyDescent="0.25">
      <c r="B717" s="8" t="s">
        <v>1398</v>
      </c>
      <c r="C717" s="36" t="s">
        <v>1398</v>
      </c>
      <c r="D717" s="36" t="s">
        <v>1399</v>
      </c>
      <c r="E717" s="36" t="s">
        <v>499</v>
      </c>
      <c r="F717" s="37">
        <v>42613</v>
      </c>
      <c r="G717" s="36" t="s">
        <v>1401</v>
      </c>
      <c r="H717" s="37">
        <v>45181</v>
      </c>
      <c r="I717" s="107" t="s">
        <v>50</v>
      </c>
      <c r="J717" s="107"/>
      <c r="K717" s="107"/>
      <c r="L717" s="36" t="s">
        <v>375</v>
      </c>
      <c r="M717" s="36" t="s">
        <v>69</v>
      </c>
      <c r="N717" s="113"/>
      <c r="O717" s="113"/>
      <c r="P717" s="113"/>
      <c r="Q717" s="113"/>
      <c r="R717" s="113"/>
    </row>
    <row r="718" spans="2:18" s="1" customFormat="1" ht="14.5" customHeight="1" x14ac:dyDescent="0.25">
      <c r="B718" s="8" t="s">
        <v>1398</v>
      </c>
      <c r="C718" s="36" t="s">
        <v>1398</v>
      </c>
      <c r="D718" s="36" t="s">
        <v>1399</v>
      </c>
      <c r="E718" s="36" t="s">
        <v>499</v>
      </c>
      <c r="F718" s="37">
        <v>42613</v>
      </c>
      <c r="G718" s="36" t="s">
        <v>1402</v>
      </c>
      <c r="H718" s="37">
        <v>45243</v>
      </c>
      <c r="I718" s="107" t="s">
        <v>50</v>
      </c>
      <c r="J718" s="107"/>
      <c r="K718" s="107"/>
      <c r="L718" s="36" t="s">
        <v>375</v>
      </c>
      <c r="M718" s="36" t="s">
        <v>43</v>
      </c>
      <c r="N718" s="113"/>
      <c r="O718" s="113"/>
      <c r="P718" s="113"/>
      <c r="Q718" s="113"/>
      <c r="R718" s="113"/>
    </row>
    <row r="719" spans="2:18" s="1" customFormat="1" ht="14.5" customHeight="1" x14ac:dyDescent="0.25">
      <c r="B719" s="8" t="s">
        <v>1403</v>
      </c>
      <c r="C719" s="36" t="s">
        <v>1403</v>
      </c>
      <c r="D719" s="36" t="s">
        <v>1404</v>
      </c>
      <c r="E719" s="36" t="s">
        <v>499</v>
      </c>
      <c r="F719" s="37">
        <v>45153</v>
      </c>
      <c r="G719" s="36" t="s">
        <v>1405</v>
      </c>
      <c r="H719" s="37">
        <v>45365</v>
      </c>
      <c r="I719" s="107" t="s">
        <v>84</v>
      </c>
      <c r="J719" s="107"/>
      <c r="K719" s="107"/>
      <c r="L719" s="36" t="s">
        <v>85</v>
      </c>
      <c r="M719" s="36" t="s">
        <v>43</v>
      </c>
      <c r="N719" s="113">
        <v>200</v>
      </c>
      <c r="O719" s="113"/>
      <c r="P719" s="113"/>
      <c r="Q719" s="113">
        <v>1131.01</v>
      </c>
      <c r="R719" s="113"/>
    </row>
    <row r="720" spans="2:18" s="1" customFormat="1" ht="14.5" customHeight="1" x14ac:dyDescent="0.25">
      <c r="B720" s="8" t="s">
        <v>1406</v>
      </c>
      <c r="C720" s="36" t="s">
        <v>1406</v>
      </c>
      <c r="D720" s="36" t="s">
        <v>1407</v>
      </c>
      <c r="E720" s="36" t="s">
        <v>499</v>
      </c>
      <c r="F720" s="37">
        <v>45181</v>
      </c>
      <c r="G720" s="36" t="s">
        <v>1408</v>
      </c>
      <c r="H720" s="37">
        <v>45255</v>
      </c>
      <c r="I720" s="107" t="s">
        <v>84</v>
      </c>
      <c r="J720" s="107"/>
      <c r="K720" s="107"/>
      <c r="L720" s="36" t="s">
        <v>122</v>
      </c>
      <c r="M720" s="36" t="s">
        <v>43</v>
      </c>
      <c r="N720" s="113"/>
      <c r="O720" s="113"/>
      <c r="P720" s="113"/>
      <c r="Q720" s="113">
        <v>99.05</v>
      </c>
      <c r="R720" s="113"/>
    </row>
    <row r="721" spans="2:18" s="1" customFormat="1" ht="14.5" customHeight="1" x14ac:dyDescent="0.25">
      <c r="B721" s="8" t="s">
        <v>1406</v>
      </c>
      <c r="C721" s="36" t="s">
        <v>1406</v>
      </c>
      <c r="D721" s="36" t="s">
        <v>1407</v>
      </c>
      <c r="E721" s="36" t="s">
        <v>499</v>
      </c>
      <c r="F721" s="37">
        <v>45181</v>
      </c>
      <c r="G721" s="36" t="s">
        <v>1409</v>
      </c>
      <c r="H721" s="37">
        <v>45328</v>
      </c>
      <c r="I721" s="107" t="s">
        <v>50</v>
      </c>
      <c r="J721" s="107"/>
      <c r="K721" s="107"/>
      <c r="L721" s="36" t="s">
        <v>55</v>
      </c>
      <c r="M721" s="36" t="s">
        <v>43</v>
      </c>
      <c r="N721" s="113">
        <v>200</v>
      </c>
      <c r="O721" s="113"/>
      <c r="P721" s="113"/>
      <c r="Q721" s="113">
        <v>4818.92</v>
      </c>
      <c r="R721" s="113"/>
    </row>
    <row r="722" spans="2:18" s="1" customFormat="1" ht="14.5" customHeight="1" x14ac:dyDescent="0.25">
      <c r="B722" s="8" t="s">
        <v>1410</v>
      </c>
      <c r="C722" s="36" t="s">
        <v>1410</v>
      </c>
      <c r="D722" s="36" t="s">
        <v>1411</v>
      </c>
      <c r="E722" s="36" t="s">
        <v>499</v>
      </c>
      <c r="F722" s="37">
        <v>45167</v>
      </c>
      <c r="G722" s="36" t="s">
        <v>1412</v>
      </c>
      <c r="H722" s="37">
        <v>45184</v>
      </c>
      <c r="I722" s="107" t="s">
        <v>50</v>
      </c>
      <c r="J722" s="107"/>
      <c r="K722" s="107"/>
      <c r="L722" s="36" t="s">
        <v>68</v>
      </c>
      <c r="M722" s="36" t="s">
        <v>43</v>
      </c>
      <c r="N722" s="113"/>
      <c r="O722" s="113"/>
      <c r="P722" s="113"/>
      <c r="Q722" s="113">
        <v>901.52</v>
      </c>
      <c r="R722" s="113"/>
    </row>
    <row r="723" spans="2:18" s="1" customFormat="1" ht="14.5" customHeight="1" x14ac:dyDescent="0.25">
      <c r="B723" s="8" t="s">
        <v>1413</v>
      </c>
      <c r="C723" s="36" t="s">
        <v>1413</v>
      </c>
      <c r="D723" s="36" t="s">
        <v>1414</v>
      </c>
      <c r="E723" s="36" t="s">
        <v>499</v>
      </c>
      <c r="F723" s="37">
        <v>45181</v>
      </c>
      <c r="G723" s="36" t="s">
        <v>1415</v>
      </c>
      <c r="H723" s="37">
        <v>45266</v>
      </c>
      <c r="I723" s="107" t="s">
        <v>84</v>
      </c>
      <c r="J723" s="107"/>
      <c r="K723" s="107"/>
      <c r="L723" s="36" t="s">
        <v>122</v>
      </c>
      <c r="M723" s="36" t="s">
        <v>43</v>
      </c>
      <c r="N723" s="113"/>
      <c r="O723" s="113"/>
      <c r="P723" s="113"/>
      <c r="Q723" s="113">
        <v>99.05</v>
      </c>
      <c r="R723" s="113"/>
    </row>
    <row r="724" spans="2:18" s="1" customFormat="1" ht="14.5" customHeight="1" x14ac:dyDescent="0.25">
      <c r="B724" s="8" t="s">
        <v>1413</v>
      </c>
      <c r="C724" s="36" t="s">
        <v>1413</v>
      </c>
      <c r="D724" s="36" t="s">
        <v>1414</v>
      </c>
      <c r="E724" s="36" t="s">
        <v>499</v>
      </c>
      <c r="F724" s="37">
        <v>45181</v>
      </c>
      <c r="G724" s="36" t="s">
        <v>1416</v>
      </c>
      <c r="H724" s="37">
        <v>45407</v>
      </c>
      <c r="I724" s="107" t="s">
        <v>84</v>
      </c>
      <c r="J724" s="107"/>
      <c r="K724" s="107"/>
      <c r="L724" s="36" t="s">
        <v>85</v>
      </c>
      <c r="M724" s="36" t="s">
        <v>43</v>
      </c>
      <c r="N724" s="113"/>
      <c r="O724" s="113"/>
      <c r="P724" s="113"/>
      <c r="Q724" s="113">
        <v>939</v>
      </c>
      <c r="R724" s="113"/>
    </row>
    <row r="725" spans="2:18" s="1" customFormat="1" ht="14.5" customHeight="1" x14ac:dyDescent="0.25">
      <c r="B725" s="8" t="s">
        <v>1417</v>
      </c>
      <c r="C725" s="36" t="s">
        <v>1417</v>
      </c>
      <c r="D725" s="36" t="s">
        <v>1418</v>
      </c>
      <c r="E725" s="36" t="s">
        <v>499</v>
      </c>
      <c r="F725" s="37">
        <v>45209</v>
      </c>
      <c r="G725" s="36" t="s">
        <v>1419</v>
      </c>
      <c r="H725" s="37">
        <v>45299</v>
      </c>
      <c r="I725" s="107" t="s">
        <v>67</v>
      </c>
      <c r="J725" s="107"/>
      <c r="K725" s="107"/>
      <c r="L725" s="36" t="s">
        <v>147</v>
      </c>
      <c r="M725" s="36" t="s">
        <v>52</v>
      </c>
      <c r="N725" s="113"/>
      <c r="O725" s="113"/>
      <c r="P725" s="113"/>
      <c r="Q725" s="113"/>
      <c r="R725" s="113"/>
    </row>
    <row r="726" spans="2:18" s="1" customFormat="1" ht="14.5" customHeight="1" x14ac:dyDescent="0.25">
      <c r="B726" s="8" t="s">
        <v>1420</v>
      </c>
      <c r="C726" s="36" t="s">
        <v>1420</v>
      </c>
      <c r="D726" s="36" t="s">
        <v>1421</v>
      </c>
      <c r="E726" s="36" t="s">
        <v>499</v>
      </c>
      <c r="F726" s="37">
        <v>45195</v>
      </c>
      <c r="G726" s="36" t="s">
        <v>1422</v>
      </c>
      <c r="H726" s="37">
        <v>45281</v>
      </c>
      <c r="I726" s="107" t="s">
        <v>84</v>
      </c>
      <c r="J726" s="107"/>
      <c r="K726" s="107"/>
      <c r="L726" s="36" t="s">
        <v>122</v>
      </c>
      <c r="M726" s="36" t="s">
        <v>43</v>
      </c>
      <c r="N726" s="113">
        <v>60</v>
      </c>
      <c r="O726" s="113"/>
      <c r="P726" s="113"/>
      <c r="Q726" s="113">
        <v>60</v>
      </c>
      <c r="R726" s="113"/>
    </row>
    <row r="727" spans="2:18" s="1" customFormat="1" ht="14.5" customHeight="1" x14ac:dyDescent="0.25">
      <c r="B727" s="8" t="s">
        <v>1423</v>
      </c>
      <c r="C727" s="36" t="s">
        <v>1423</v>
      </c>
      <c r="D727" s="36" t="s">
        <v>1424</v>
      </c>
      <c r="E727" s="36" t="s">
        <v>499</v>
      </c>
      <c r="F727" s="37">
        <v>45181</v>
      </c>
      <c r="G727" s="36" t="s">
        <v>1425</v>
      </c>
      <c r="H727" s="37">
        <v>45201</v>
      </c>
      <c r="I727" s="107" t="s">
        <v>41</v>
      </c>
      <c r="J727" s="107"/>
      <c r="K727" s="107"/>
      <c r="L727" s="36" t="s">
        <v>82</v>
      </c>
      <c r="M727" s="36" t="s">
        <v>43</v>
      </c>
      <c r="N727" s="113">
        <v>200</v>
      </c>
      <c r="O727" s="113"/>
      <c r="P727" s="113"/>
      <c r="Q727" s="113">
        <v>1658.13</v>
      </c>
      <c r="R727" s="113"/>
    </row>
    <row r="728" spans="2:18" s="1" customFormat="1" ht="14.5" customHeight="1" x14ac:dyDescent="0.25">
      <c r="B728" s="8" t="s">
        <v>1426</v>
      </c>
      <c r="C728" s="36" t="s">
        <v>1426</v>
      </c>
      <c r="D728" s="36" t="s">
        <v>1427</v>
      </c>
      <c r="E728" s="36" t="s">
        <v>499</v>
      </c>
      <c r="F728" s="37">
        <v>45195</v>
      </c>
      <c r="G728" s="36" t="s">
        <v>1428</v>
      </c>
      <c r="H728" s="37">
        <v>45370</v>
      </c>
      <c r="I728" s="107" t="s">
        <v>50</v>
      </c>
      <c r="J728" s="107"/>
      <c r="K728" s="107"/>
      <c r="L728" s="36" t="s">
        <v>60</v>
      </c>
      <c r="M728" s="36" t="s">
        <v>43</v>
      </c>
      <c r="N728" s="113"/>
      <c r="O728" s="113"/>
      <c r="P728" s="113"/>
      <c r="Q728" s="113">
        <v>207.03</v>
      </c>
      <c r="R728" s="113"/>
    </row>
    <row r="729" spans="2:18" s="1" customFormat="1" ht="14.5" customHeight="1" x14ac:dyDescent="0.25">
      <c r="B729" s="8" t="s">
        <v>1429</v>
      </c>
      <c r="C729" s="36" t="s">
        <v>1429</v>
      </c>
      <c r="D729" s="36" t="s">
        <v>1430</v>
      </c>
      <c r="E729" s="36" t="s">
        <v>499</v>
      </c>
      <c r="F729" s="37">
        <v>45223</v>
      </c>
      <c r="G729" s="36" t="s">
        <v>1431</v>
      </c>
      <c r="H729" s="37">
        <v>45370</v>
      </c>
      <c r="I729" s="107" t="s">
        <v>73</v>
      </c>
      <c r="J729" s="107"/>
      <c r="K729" s="107"/>
      <c r="L729" s="36" t="s">
        <v>375</v>
      </c>
      <c r="M729" s="36" t="s">
        <v>43</v>
      </c>
      <c r="N729" s="113"/>
      <c r="O729" s="113"/>
      <c r="P729" s="113"/>
      <c r="Q729" s="113">
        <v>247.2</v>
      </c>
      <c r="R729" s="113"/>
    </row>
    <row r="730" spans="2:18" s="1" customFormat="1" ht="14.5" customHeight="1" x14ac:dyDescent="0.25">
      <c r="B730" s="8" t="s">
        <v>1432</v>
      </c>
      <c r="C730" s="36" t="s">
        <v>1432</v>
      </c>
      <c r="D730" s="36" t="s">
        <v>1433</v>
      </c>
      <c r="E730" s="36" t="s">
        <v>499</v>
      </c>
      <c r="F730" s="37">
        <v>45251</v>
      </c>
      <c r="G730" s="36" t="s">
        <v>1434</v>
      </c>
      <c r="H730" s="37">
        <v>45405</v>
      </c>
      <c r="I730" s="107" t="s">
        <v>50</v>
      </c>
      <c r="J730" s="107"/>
      <c r="K730" s="107"/>
      <c r="L730" s="36" t="s">
        <v>246</v>
      </c>
      <c r="M730" s="36" t="s">
        <v>43</v>
      </c>
      <c r="N730" s="113">
        <v>0</v>
      </c>
      <c r="O730" s="113"/>
      <c r="P730" s="113"/>
      <c r="Q730" s="113">
        <v>300</v>
      </c>
      <c r="R730" s="113"/>
    </row>
    <row r="731" spans="2:18" s="1" customFormat="1" ht="14.5" customHeight="1" x14ac:dyDescent="0.25">
      <c r="B731" s="8" t="s">
        <v>1435</v>
      </c>
      <c r="C731" s="36" t="s">
        <v>1435</v>
      </c>
      <c r="D731" s="36" t="s">
        <v>1436</v>
      </c>
      <c r="E731" s="36" t="s">
        <v>499</v>
      </c>
      <c r="F731" s="37">
        <v>45223</v>
      </c>
      <c r="G731" s="36" t="s">
        <v>1437</v>
      </c>
      <c r="H731" s="37">
        <v>45294</v>
      </c>
      <c r="I731" s="107" t="s">
        <v>50</v>
      </c>
      <c r="J731" s="107"/>
      <c r="K731" s="107"/>
      <c r="L731" s="36" t="s">
        <v>82</v>
      </c>
      <c r="M731" s="36" t="s">
        <v>43</v>
      </c>
      <c r="N731" s="113">
        <v>200</v>
      </c>
      <c r="O731" s="113"/>
      <c r="P731" s="113"/>
      <c r="Q731" s="113">
        <v>1988.31</v>
      </c>
      <c r="R731" s="113"/>
    </row>
    <row r="732" spans="2:18" s="1" customFormat="1" ht="14.5" customHeight="1" x14ac:dyDescent="0.25">
      <c r="B732" s="8" t="s">
        <v>1438</v>
      </c>
      <c r="C732" s="36" t="s">
        <v>1438</v>
      </c>
      <c r="D732" s="36" t="s">
        <v>1439</v>
      </c>
      <c r="E732" s="36" t="s">
        <v>499</v>
      </c>
      <c r="F732" s="37">
        <v>45251</v>
      </c>
      <c r="G732" s="36" t="s">
        <v>1440</v>
      </c>
      <c r="H732" s="37">
        <v>45349</v>
      </c>
      <c r="I732" s="107" t="s">
        <v>84</v>
      </c>
      <c r="J732" s="107"/>
      <c r="K732" s="107"/>
      <c r="L732" s="36" t="s">
        <v>85</v>
      </c>
      <c r="M732" s="36" t="s">
        <v>43</v>
      </c>
      <c r="N732" s="113">
        <v>200</v>
      </c>
      <c r="O732" s="113"/>
      <c r="P732" s="113"/>
      <c r="Q732" s="113">
        <v>1038.05</v>
      </c>
      <c r="R732" s="113"/>
    </row>
    <row r="733" spans="2:18" s="1" customFormat="1" ht="14.5" customHeight="1" x14ac:dyDescent="0.25">
      <c r="B733" s="8" t="s">
        <v>1441</v>
      </c>
      <c r="C733" s="36" t="s">
        <v>1441</v>
      </c>
      <c r="D733" s="36" t="s">
        <v>1442</v>
      </c>
      <c r="E733" s="36" t="s">
        <v>499</v>
      </c>
      <c r="F733" s="37">
        <v>45237</v>
      </c>
      <c r="G733" s="36" t="s">
        <v>1443</v>
      </c>
      <c r="H733" s="37">
        <v>45266</v>
      </c>
      <c r="I733" s="107" t="s">
        <v>84</v>
      </c>
      <c r="J733" s="107"/>
      <c r="K733" s="107"/>
      <c r="L733" s="36" t="s">
        <v>122</v>
      </c>
      <c r="M733" s="36" t="s">
        <v>43</v>
      </c>
      <c r="N733" s="113"/>
      <c r="O733" s="113"/>
      <c r="P733" s="113"/>
      <c r="Q733" s="113">
        <v>99.05</v>
      </c>
      <c r="R733" s="113"/>
    </row>
    <row r="734" spans="2:18" s="1" customFormat="1" ht="14.5" customHeight="1" x14ac:dyDescent="0.25">
      <c r="B734" s="8" t="s">
        <v>1444</v>
      </c>
      <c r="C734" s="36" t="s">
        <v>1444</v>
      </c>
      <c r="D734" s="36" t="s">
        <v>1445</v>
      </c>
      <c r="E734" s="36" t="s">
        <v>499</v>
      </c>
      <c r="F734" s="37">
        <v>45237</v>
      </c>
      <c r="G734" s="36" t="s">
        <v>1446</v>
      </c>
      <c r="H734" s="37">
        <v>45237</v>
      </c>
      <c r="I734" s="107" t="s">
        <v>50</v>
      </c>
      <c r="J734" s="107"/>
      <c r="K734" s="107"/>
      <c r="L734" s="36" t="s">
        <v>42</v>
      </c>
      <c r="M734" s="36" t="s">
        <v>43</v>
      </c>
      <c r="N734" s="113">
        <v>200</v>
      </c>
      <c r="O734" s="113"/>
      <c r="P734" s="113"/>
      <c r="Q734" s="113">
        <v>1085.45</v>
      </c>
      <c r="R734" s="113"/>
    </row>
    <row r="735" spans="2:18" s="1" customFormat="1" ht="14.5" customHeight="1" x14ac:dyDescent="0.25">
      <c r="B735" s="8" t="s">
        <v>1447</v>
      </c>
      <c r="C735" s="36" t="s">
        <v>1447</v>
      </c>
      <c r="D735" s="36" t="s">
        <v>1448</v>
      </c>
      <c r="E735" s="36" t="s">
        <v>499</v>
      </c>
      <c r="F735" s="37">
        <v>45237</v>
      </c>
      <c r="G735" s="36" t="s">
        <v>1449</v>
      </c>
      <c r="H735" s="37">
        <v>45261</v>
      </c>
      <c r="I735" s="107" t="s">
        <v>84</v>
      </c>
      <c r="J735" s="107"/>
      <c r="K735" s="107"/>
      <c r="L735" s="36" t="s">
        <v>122</v>
      </c>
      <c r="M735" s="36" t="s">
        <v>43</v>
      </c>
      <c r="N735" s="113"/>
      <c r="O735" s="113"/>
      <c r="P735" s="113"/>
      <c r="Q735" s="113">
        <v>99.05</v>
      </c>
      <c r="R735" s="113"/>
    </row>
    <row r="736" spans="2:18" s="1" customFormat="1" ht="14.5" customHeight="1" x14ac:dyDescent="0.25">
      <c r="B736" s="8" t="s">
        <v>1450</v>
      </c>
      <c r="C736" s="36" t="s">
        <v>1450</v>
      </c>
      <c r="D736" s="36" t="s">
        <v>1451</v>
      </c>
      <c r="E736" s="36" t="s">
        <v>499</v>
      </c>
      <c r="F736" s="37">
        <v>45251</v>
      </c>
      <c r="G736" s="36" t="s">
        <v>1452</v>
      </c>
      <c r="H736" s="37">
        <v>45308</v>
      </c>
      <c r="I736" s="107" t="s">
        <v>50</v>
      </c>
      <c r="J736" s="107"/>
      <c r="K736" s="107"/>
      <c r="L736" s="36" t="s">
        <v>246</v>
      </c>
      <c r="M736" s="36" t="s">
        <v>43</v>
      </c>
      <c r="N736" s="113"/>
      <c r="O736" s="113"/>
      <c r="P736" s="113"/>
      <c r="Q736" s="113"/>
      <c r="R736" s="113"/>
    </row>
    <row r="737" spans="2:18" s="1" customFormat="1" ht="14.5" customHeight="1" x14ac:dyDescent="0.25">
      <c r="B737" s="8" t="s">
        <v>1450</v>
      </c>
      <c r="C737" s="36" t="s">
        <v>1450</v>
      </c>
      <c r="D737" s="36" t="s">
        <v>1451</v>
      </c>
      <c r="E737" s="36" t="s">
        <v>499</v>
      </c>
      <c r="F737" s="37">
        <v>45251</v>
      </c>
      <c r="G737" s="36" t="s">
        <v>1453</v>
      </c>
      <c r="H737" s="37">
        <v>45406</v>
      </c>
      <c r="I737" s="107" t="s">
        <v>84</v>
      </c>
      <c r="J737" s="107"/>
      <c r="K737" s="107"/>
      <c r="L737" s="36" t="s">
        <v>85</v>
      </c>
      <c r="M737" s="36" t="s">
        <v>43</v>
      </c>
      <c r="N737" s="113"/>
      <c r="O737" s="113"/>
      <c r="P737" s="113"/>
      <c r="Q737" s="113">
        <v>661.75</v>
      </c>
      <c r="R737" s="113"/>
    </row>
    <row r="738" spans="2:18" s="1" customFormat="1" ht="14.5" customHeight="1" x14ac:dyDescent="0.25">
      <c r="B738" s="8" t="s">
        <v>1454</v>
      </c>
      <c r="C738" s="36" t="s">
        <v>1454</v>
      </c>
      <c r="D738" s="36" t="s">
        <v>1455</v>
      </c>
      <c r="E738" s="36" t="s">
        <v>499</v>
      </c>
      <c r="F738" s="37">
        <v>45251</v>
      </c>
      <c r="G738" s="36" t="s">
        <v>1456</v>
      </c>
      <c r="H738" s="37">
        <v>45401</v>
      </c>
      <c r="I738" s="107" t="s">
        <v>50</v>
      </c>
      <c r="J738" s="107"/>
      <c r="K738" s="107"/>
      <c r="L738" s="36" t="s">
        <v>60</v>
      </c>
      <c r="M738" s="36" t="s">
        <v>43</v>
      </c>
      <c r="N738" s="113">
        <v>185.67</v>
      </c>
      <c r="O738" s="113"/>
      <c r="P738" s="113"/>
      <c r="Q738" s="113">
        <v>185.67</v>
      </c>
      <c r="R738" s="113"/>
    </row>
    <row r="739" spans="2:18" s="1" customFormat="1" ht="14.5" customHeight="1" x14ac:dyDescent="0.25">
      <c r="B739" s="8" t="s">
        <v>1457</v>
      </c>
      <c r="C739" s="36" t="s">
        <v>1457</v>
      </c>
      <c r="D739" s="36" t="s">
        <v>1458</v>
      </c>
      <c r="E739" s="36" t="s">
        <v>499</v>
      </c>
      <c r="F739" s="37">
        <v>45237</v>
      </c>
      <c r="G739" s="36" t="s">
        <v>1459</v>
      </c>
      <c r="H739" s="37">
        <v>45327</v>
      </c>
      <c r="I739" s="107" t="s">
        <v>50</v>
      </c>
      <c r="J739" s="107"/>
      <c r="K739" s="107"/>
      <c r="L739" s="36" t="s">
        <v>51</v>
      </c>
      <c r="M739" s="36" t="s">
        <v>43</v>
      </c>
      <c r="N739" s="113"/>
      <c r="O739" s="113"/>
      <c r="P739" s="113"/>
      <c r="Q739" s="113">
        <v>2105.89</v>
      </c>
      <c r="R739" s="113"/>
    </row>
    <row r="740" spans="2:18" s="1" customFormat="1" ht="14.5" customHeight="1" x14ac:dyDescent="0.25">
      <c r="B740" s="8" t="s">
        <v>1460</v>
      </c>
      <c r="C740" s="36" t="s">
        <v>1460</v>
      </c>
      <c r="D740" s="36" t="s">
        <v>1461</v>
      </c>
      <c r="E740" s="36" t="s">
        <v>499</v>
      </c>
      <c r="F740" s="37">
        <v>45251</v>
      </c>
      <c r="G740" s="36" t="s">
        <v>1462</v>
      </c>
      <c r="H740" s="37">
        <v>45299</v>
      </c>
      <c r="I740" s="107" t="s">
        <v>67</v>
      </c>
      <c r="J740" s="107"/>
      <c r="K740" s="107"/>
      <c r="L740" s="36" t="s">
        <v>68</v>
      </c>
      <c r="M740" s="36" t="s">
        <v>69</v>
      </c>
      <c r="N740" s="113">
        <v>0</v>
      </c>
      <c r="O740" s="113"/>
      <c r="P740" s="113"/>
      <c r="Q740" s="113">
        <v>1391.85</v>
      </c>
      <c r="R740" s="113"/>
    </row>
    <row r="741" spans="2:18" s="1" customFormat="1" ht="14.5" customHeight="1" x14ac:dyDescent="0.25">
      <c r="B741" s="8" t="s">
        <v>1460</v>
      </c>
      <c r="C741" s="36" t="s">
        <v>1460</v>
      </c>
      <c r="D741" s="36" t="s">
        <v>1461</v>
      </c>
      <c r="E741" s="36" t="s">
        <v>499</v>
      </c>
      <c r="F741" s="37">
        <v>45251</v>
      </c>
      <c r="G741" s="36" t="s">
        <v>1463</v>
      </c>
      <c r="H741" s="37">
        <v>45397</v>
      </c>
      <c r="I741" s="107" t="s">
        <v>73</v>
      </c>
      <c r="J741" s="107"/>
      <c r="K741" s="107"/>
      <c r="L741" s="36" t="s">
        <v>1464</v>
      </c>
      <c r="M741" s="36" t="s">
        <v>43</v>
      </c>
      <c r="N741" s="113"/>
      <c r="O741" s="113"/>
      <c r="P741" s="113"/>
      <c r="Q741" s="113">
        <v>72.23</v>
      </c>
      <c r="R741" s="113"/>
    </row>
    <row r="742" spans="2:18" s="1" customFormat="1" ht="14.5" customHeight="1" x14ac:dyDescent="0.25">
      <c r="B742" s="8" t="s">
        <v>1465</v>
      </c>
      <c r="C742" s="36" t="s">
        <v>1465</v>
      </c>
      <c r="D742" s="36" t="s">
        <v>1466</v>
      </c>
      <c r="E742" s="36" t="s">
        <v>499</v>
      </c>
      <c r="F742" s="37">
        <v>42670</v>
      </c>
      <c r="G742" s="36" t="s">
        <v>1467</v>
      </c>
      <c r="H742" s="37">
        <v>44846</v>
      </c>
      <c r="I742" s="107" t="s">
        <v>41</v>
      </c>
      <c r="J742" s="107"/>
      <c r="K742" s="107"/>
      <c r="L742" s="36" t="s">
        <v>718</v>
      </c>
      <c r="M742" s="36" t="s">
        <v>43</v>
      </c>
      <c r="N742" s="113"/>
      <c r="O742" s="113"/>
      <c r="P742" s="113"/>
      <c r="Q742" s="113">
        <v>0</v>
      </c>
      <c r="R742" s="113"/>
    </row>
    <row r="743" spans="2:18" s="1" customFormat="1" ht="14.5" customHeight="1" x14ac:dyDescent="0.25">
      <c r="B743" s="8" t="s">
        <v>1465</v>
      </c>
      <c r="C743" s="36" t="s">
        <v>1465</v>
      </c>
      <c r="D743" s="36" t="s">
        <v>1466</v>
      </c>
      <c r="E743" s="36" t="s">
        <v>499</v>
      </c>
      <c r="F743" s="37">
        <v>42670</v>
      </c>
      <c r="G743" s="36" t="s">
        <v>1468</v>
      </c>
      <c r="H743" s="37">
        <v>45387</v>
      </c>
      <c r="I743" s="107" t="s">
        <v>104</v>
      </c>
      <c r="J743" s="107"/>
      <c r="K743" s="107"/>
      <c r="L743" s="36" t="s">
        <v>68</v>
      </c>
      <c r="M743" s="36" t="s">
        <v>43</v>
      </c>
      <c r="N743" s="113">
        <v>0</v>
      </c>
      <c r="O743" s="113"/>
      <c r="P743" s="113"/>
      <c r="Q743" s="113">
        <v>0</v>
      </c>
      <c r="R743" s="113"/>
    </row>
    <row r="744" spans="2:18" s="1" customFormat="1" ht="14.5" customHeight="1" x14ac:dyDescent="0.25">
      <c r="B744" s="8" t="s">
        <v>1469</v>
      </c>
      <c r="C744" s="36" t="s">
        <v>1469</v>
      </c>
      <c r="D744" s="36" t="s">
        <v>1470</v>
      </c>
      <c r="E744" s="36" t="s">
        <v>499</v>
      </c>
      <c r="F744" s="37">
        <v>42783</v>
      </c>
      <c r="G744" s="36" t="s">
        <v>1471</v>
      </c>
      <c r="H744" s="37">
        <v>45387</v>
      </c>
      <c r="I744" s="107" t="s">
        <v>104</v>
      </c>
      <c r="J744" s="107"/>
      <c r="K744" s="107"/>
      <c r="L744" s="36" t="s">
        <v>147</v>
      </c>
      <c r="M744" s="36" t="s">
        <v>43</v>
      </c>
      <c r="N744" s="113">
        <v>0</v>
      </c>
      <c r="O744" s="113"/>
      <c r="P744" s="113"/>
      <c r="Q744" s="113">
        <v>0</v>
      </c>
      <c r="R744" s="113"/>
    </row>
    <row r="745" spans="2:18" s="1" customFormat="1" ht="14.5" customHeight="1" x14ac:dyDescent="0.25">
      <c r="B745" s="8" t="s">
        <v>1472</v>
      </c>
      <c r="C745" s="36" t="s">
        <v>1472</v>
      </c>
      <c r="D745" s="36" t="s">
        <v>1473</v>
      </c>
      <c r="E745" s="36" t="s">
        <v>499</v>
      </c>
      <c r="F745" s="37">
        <v>42670</v>
      </c>
      <c r="G745" s="36" t="s">
        <v>1474</v>
      </c>
      <c r="H745" s="37">
        <v>45387</v>
      </c>
      <c r="I745" s="107" t="s">
        <v>104</v>
      </c>
      <c r="J745" s="107"/>
      <c r="K745" s="107"/>
      <c r="L745" s="36" t="s">
        <v>42</v>
      </c>
      <c r="M745" s="36" t="s">
        <v>43</v>
      </c>
      <c r="N745" s="113">
        <v>0</v>
      </c>
      <c r="O745" s="113"/>
      <c r="P745" s="113"/>
      <c r="Q745" s="113">
        <v>0</v>
      </c>
      <c r="R745" s="113"/>
    </row>
    <row r="746" spans="2:18" s="1" customFormat="1" ht="14.5" customHeight="1" x14ac:dyDescent="0.25">
      <c r="B746" s="8" t="s">
        <v>1472</v>
      </c>
      <c r="C746" s="36" t="s">
        <v>1472</v>
      </c>
      <c r="D746" s="36" t="s">
        <v>1473</v>
      </c>
      <c r="E746" s="36" t="s">
        <v>499</v>
      </c>
      <c r="F746" s="37">
        <v>42670</v>
      </c>
      <c r="G746" s="36" t="s">
        <v>1475</v>
      </c>
      <c r="H746" s="37">
        <v>45387</v>
      </c>
      <c r="I746" s="107" t="s">
        <v>104</v>
      </c>
      <c r="J746" s="107"/>
      <c r="K746" s="107"/>
      <c r="L746" s="36" t="s">
        <v>55</v>
      </c>
      <c r="M746" s="36" t="s">
        <v>43</v>
      </c>
      <c r="N746" s="113">
        <v>0</v>
      </c>
      <c r="O746" s="113"/>
      <c r="P746" s="113"/>
      <c r="Q746" s="113">
        <v>0</v>
      </c>
      <c r="R746" s="113"/>
    </row>
    <row r="747" spans="2:18" s="1" customFormat="1" ht="14.5" customHeight="1" x14ac:dyDescent="0.25">
      <c r="B747" s="8" t="s">
        <v>1476</v>
      </c>
      <c r="C747" s="36" t="s">
        <v>1476</v>
      </c>
      <c r="D747" s="36" t="s">
        <v>1477</v>
      </c>
      <c r="E747" s="36" t="s">
        <v>499</v>
      </c>
      <c r="F747" s="37">
        <v>42670</v>
      </c>
      <c r="G747" s="36" t="s">
        <v>1478</v>
      </c>
      <c r="H747" s="37">
        <v>45329</v>
      </c>
      <c r="I747" s="107" t="s">
        <v>50</v>
      </c>
      <c r="J747" s="107"/>
      <c r="K747" s="107"/>
      <c r="L747" s="36" t="s">
        <v>60</v>
      </c>
      <c r="M747" s="36" t="s">
        <v>43</v>
      </c>
      <c r="N747" s="113">
        <v>41.85</v>
      </c>
      <c r="O747" s="113"/>
      <c r="P747" s="113"/>
      <c r="Q747" s="113">
        <v>41.85</v>
      </c>
      <c r="R747" s="113"/>
    </row>
    <row r="748" spans="2:18" s="1" customFormat="1" ht="14.5" customHeight="1" x14ac:dyDescent="0.25">
      <c r="B748" s="8" t="s">
        <v>1476</v>
      </c>
      <c r="C748" s="36" t="s">
        <v>1476</v>
      </c>
      <c r="D748" s="36" t="s">
        <v>1477</v>
      </c>
      <c r="E748" s="36" t="s">
        <v>499</v>
      </c>
      <c r="F748" s="37">
        <v>42670</v>
      </c>
      <c r="G748" s="36" t="s">
        <v>1479</v>
      </c>
      <c r="H748" s="37">
        <v>45387</v>
      </c>
      <c r="I748" s="107" t="s">
        <v>104</v>
      </c>
      <c r="J748" s="107"/>
      <c r="K748" s="107"/>
      <c r="L748" s="36" t="s">
        <v>85</v>
      </c>
      <c r="M748" s="36" t="s">
        <v>43</v>
      </c>
      <c r="N748" s="113">
        <v>200</v>
      </c>
      <c r="O748" s="113"/>
      <c r="P748" s="113"/>
      <c r="Q748" s="113">
        <v>638.47</v>
      </c>
      <c r="R748" s="113"/>
    </row>
    <row r="749" spans="2:18" s="1" customFormat="1" ht="14.5" customHeight="1" x14ac:dyDescent="0.25">
      <c r="B749" s="8" t="s">
        <v>1480</v>
      </c>
      <c r="C749" s="36" t="s">
        <v>1480</v>
      </c>
      <c r="D749" s="36" t="s">
        <v>1481</v>
      </c>
      <c r="E749" s="36" t="s">
        <v>499</v>
      </c>
      <c r="F749" s="37">
        <v>42783</v>
      </c>
      <c r="G749" s="36" t="s">
        <v>1482</v>
      </c>
      <c r="H749" s="37">
        <v>45419</v>
      </c>
      <c r="I749" s="107" t="s">
        <v>104</v>
      </c>
      <c r="J749" s="107"/>
      <c r="K749" s="107"/>
      <c r="L749" s="36" t="s">
        <v>166</v>
      </c>
      <c r="M749" s="36" t="s">
        <v>43</v>
      </c>
      <c r="N749" s="113">
        <v>0</v>
      </c>
      <c r="O749" s="113"/>
      <c r="P749" s="113"/>
      <c r="Q749" s="113">
        <v>0</v>
      </c>
      <c r="R749" s="113"/>
    </row>
    <row r="750" spans="2:18" s="1" customFormat="1" ht="14.5" customHeight="1" x14ac:dyDescent="0.25">
      <c r="B750" s="8" t="s">
        <v>1480</v>
      </c>
      <c r="C750" s="36" t="s">
        <v>1480</v>
      </c>
      <c r="D750" s="36" t="s">
        <v>1481</v>
      </c>
      <c r="E750" s="36" t="s">
        <v>499</v>
      </c>
      <c r="F750" s="37">
        <v>42783</v>
      </c>
      <c r="G750" s="36" t="s">
        <v>1483</v>
      </c>
      <c r="H750" s="37">
        <v>45419</v>
      </c>
      <c r="I750" s="107" t="s">
        <v>104</v>
      </c>
      <c r="J750" s="107"/>
      <c r="K750" s="107"/>
      <c r="L750" s="36" t="s">
        <v>82</v>
      </c>
      <c r="M750" s="36" t="s">
        <v>43</v>
      </c>
      <c r="N750" s="113"/>
      <c r="O750" s="113"/>
      <c r="P750" s="113"/>
      <c r="Q750" s="113">
        <v>0</v>
      </c>
      <c r="R750" s="113"/>
    </row>
    <row r="751" spans="2:18" s="1" customFormat="1" ht="14.5" customHeight="1" x14ac:dyDescent="0.25">
      <c r="B751" s="8" t="s">
        <v>1480</v>
      </c>
      <c r="C751" s="36" t="s">
        <v>1480</v>
      </c>
      <c r="D751" s="36" t="s">
        <v>1481</v>
      </c>
      <c r="E751" s="36" t="s">
        <v>499</v>
      </c>
      <c r="F751" s="37">
        <v>42783</v>
      </c>
      <c r="G751" s="36" t="s">
        <v>1484</v>
      </c>
      <c r="H751" s="37">
        <v>44534</v>
      </c>
      <c r="I751" s="107" t="s">
        <v>84</v>
      </c>
      <c r="J751" s="107"/>
      <c r="K751" s="107"/>
      <c r="L751" s="36" t="s">
        <v>85</v>
      </c>
      <c r="M751" s="36" t="s">
        <v>43</v>
      </c>
      <c r="N751" s="113">
        <v>500</v>
      </c>
      <c r="O751" s="113"/>
      <c r="P751" s="113"/>
      <c r="Q751" s="113">
        <v>550.9</v>
      </c>
      <c r="R751" s="113"/>
    </row>
    <row r="752" spans="2:18" s="1" customFormat="1" ht="14.5" customHeight="1" x14ac:dyDescent="0.25">
      <c r="B752" s="8" t="s">
        <v>1480</v>
      </c>
      <c r="C752" s="36" t="s">
        <v>1480</v>
      </c>
      <c r="D752" s="36" t="s">
        <v>1481</v>
      </c>
      <c r="E752" s="36" t="s">
        <v>499</v>
      </c>
      <c r="F752" s="37">
        <v>42783</v>
      </c>
      <c r="G752" s="36" t="s">
        <v>1485</v>
      </c>
      <c r="H752" s="37">
        <v>44874</v>
      </c>
      <c r="I752" s="107" t="s">
        <v>50</v>
      </c>
      <c r="J752" s="107"/>
      <c r="K752" s="107"/>
      <c r="L752" s="36" t="s">
        <v>60</v>
      </c>
      <c r="M752" s="36" t="s">
        <v>43</v>
      </c>
      <c r="N752" s="113">
        <v>56.04</v>
      </c>
      <c r="O752" s="113"/>
      <c r="P752" s="113"/>
      <c r="Q752" s="113">
        <v>56.04</v>
      </c>
      <c r="R752" s="113"/>
    </row>
    <row r="753" spans="2:18" s="1" customFormat="1" ht="14.5" customHeight="1" x14ac:dyDescent="0.25">
      <c r="B753" s="8" t="s">
        <v>1480</v>
      </c>
      <c r="C753" s="36" t="s">
        <v>1480</v>
      </c>
      <c r="D753" s="36" t="s">
        <v>1481</v>
      </c>
      <c r="E753" s="36" t="s">
        <v>499</v>
      </c>
      <c r="F753" s="37">
        <v>42783</v>
      </c>
      <c r="G753" s="36" t="s">
        <v>1486</v>
      </c>
      <c r="H753" s="37">
        <v>44846</v>
      </c>
      <c r="I753" s="107" t="s">
        <v>50</v>
      </c>
      <c r="J753" s="107"/>
      <c r="K753" s="107"/>
      <c r="L753" s="36" t="s">
        <v>116</v>
      </c>
      <c r="M753" s="36" t="s">
        <v>43</v>
      </c>
      <c r="N753" s="113"/>
      <c r="O753" s="113"/>
      <c r="P753" s="113"/>
      <c r="Q753" s="113"/>
      <c r="R753" s="113"/>
    </row>
    <row r="754" spans="2:18" s="1" customFormat="1" ht="14.5" customHeight="1" x14ac:dyDescent="0.25">
      <c r="B754" s="8" t="s">
        <v>1480</v>
      </c>
      <c r="C754" s="36" t="s">
        <v>1480</v>
      </c>
      <c r="D754" s="36" t="s">
        <v>1481</v>
      </c>
      <c r="E754" s="36" t="s">
        <v>499</v>
      </c>
      <c r="F754" s="37">
        <v>42783</v>
      </c>
      <c r="G754" s="36" t="s">
        <v>1487</v>
      </c>
      <c r="H754" s="37">
        <v>44876</v>
      </c>
      <c r="I754" s="107" t="s">
        <v>50</v>
      </c>
      <c r="J754" s="107"/>
      <c r="K754" s="107"/>
      <c r="L754" s="36" t="s">
        <v>68</v>
      </c>
      <c r="M754" s="36" t="s">
        <v>43</v>
      </c>
      <c r="N754" s="113">
        <v>200</v>
      </c>
      <c r="O754" s="113"/>
      <c r="P754" s="113"/>
      <c r="Q754" s="113">
        <v>977.15</v>
      </c>
      <c r="R754" s="113"/>
    </row>
    <row r="755" spans="2:18" s="1" customFormat="1" ht="14.5" customHeight="1" x14ac:dyDescent="0.25">
      <c r="B755" s="8" t="s">
        <v>1480</v>
      </c>
      <c r="C755" s="36" t="s">
        <v>1480</v>
      </c>
      <c r="D755" s="36" t="s">
        <v>1481</v>
      </c>
      <c r="E755" s="36" t="s">
        <v>499</v>
      </c>
      <c r="F755" s="37">
        <v>42783</v>
      </c>
      <c r="G755" s="36" t="s">
        <v>1488</v>
      </c>
      <c r="H755" s="37">
        <v>45142</v>
      </c>
      <c r="I755" s="107" t="s">
        <v>50</v>
      </c>
      <c r="J755" s="107"/>
      <c r="K755" s="107"/>
      <c r="L755" s="36" t="s">
        <v>380</v>
      </c>
      <c r="M755" s="36" t="s">
        <v>43</v>
      </c>
      <c r="N755" s="113">
        <v>200</v>
      </c>
      <c r="O755" s="113"/>
      <c r="P755" s="113"/>
      <c r="Q755" s="113">
        <v>4495.68</v>
      </c>
      <c r="R755" s="113"/>
    </row>
    <row r="756" spans="2:18" s="1" customFormat="1" ht="14.5" customHeight="1" x14ac:dyDescent="0.25">
      <c r="B756" s="8" t="s">
        <v>1480</v>
      </c>
      <c r="C756" s="36" t="s">
        <v>1480</v>
      </c>
      <c r="D756" s="36" t="s">
        <v>1481</v>
      </c>
      <c r="E756" s="36" t="s">
        <v>499</v>
      </c>
      <c r="F756" s="37">
        <v>42783</v>
      </c>
      <c r="G756" s="36" t="s">
        <v>1489</v>
      </c>
      <c r="H756" s="37">
        <v>45325</v>
      </c>
      <c r="I756" s="107" t="s">
        <v>84</v>
      </c>
      <c r="J756" s="107"/>
      <c r="K756" s="107"/>
      <c r="L756" s="36" t="s">
        <v>85</v>
      </c>
      <c r="M756" s="36" t="s">
        <v>43</v>
      </c>
      <c r="N756" s="113">
        <v>200</v>
      </c>
      <c r="O756" s="113"/>
      <c r="P756" s="113"/>
      <c r="Q756" s="113">
        <v>681.26</v>
      </c>
      <c r="R756" s="113"/>
    </row>
    <row r="757" spans="2:18" s="1" customFormat="1" ht="14.5" customHeight="1" x14ac:dyDescent="0.25">
      <c r="B757" s="8" t="s">
        <v>1480</v>
      </c>
      <c r="C757" s="36" t="s">
        <v>1480</v>
      </c>
      <c r="D757" s="36" t="s">
        <v>1481</v>
      </c>
      <c r="E757" s="36" t="s">
        <v>499</v>
      </c>
      <c r="F757" s="37">
        <v>42783</v>
      </c>
      <c r="G757" s="36" t="s">
        <v>1490</v>
      </c>
      <c r="H757" s="37">
        <v>45327</v>
      </c>
      <c r="I757" s="107" t="s">
        <v>84</v>
      </c>
      <c r="J757" s="107"/>
      <c r="K757" s="107"/>
      <c r="L757" s="36" t="s">
        <v>158</v>
      </c>
      <c r="M757" s="36" t="s">
        <v>43</v>
      </c>
      <c r="N757" s="113"/>
      <c r="O757" s="113"/>
      <c r="P757" s="113"/>
      <c r="Q757" s="113"/>
      <c r="R757" s="113"/>
    </row>
    <row r="758" spans="2:18" s="1" customFormat="1" ht="14.5" customHeight="1" x14ac:dyDescent="0.25">
      <c r="B758" s="8" t="s">
        <v>1491</v>
      </c>
      <c r="C758" s="36" t="s">
        <v>1491</v>
      </c>
      <c r="D758" s="36" t="s">
        <v>1492</v>
      </c>
      <c r="E758" s="36" t="s">
        <v>499</v>
      </c>
      <c r="F758" s="37">
        <v>42670</v>
      </c>
      <c r="G758" s="36" t="s">
        <v>1493</v>
      </c>
      <c r="H758" s="37">
        <v>44264</v>
      </c>
      <c r="I758" s="107" t="s">
        <v>67</v>
      </c>
      <c r="J758" s="107"/>
      <c r="K758" s="107"/>
      <c r="L758" s="36" t="s">
        <v>42</v>
      </c>
      <c r="M758" s="36" t="s">
        <v>43</v>
      </c>
      <c r="N758" s="113">
        <v>500</v>
      </c>
      <c r="O758" s="113"/>
      <c r="P758" s="113"/>
      <c r="Q758" s="113">
        <v>2478.73</v>
      </c>
      <c r="R758" s="113"/>
    </row>
    <row r="759" spans="2:18" s="1" customFormat="1" ht="14.5" customHeight="1" x14ac:dyDescent="0.25">
      <c r="B759" s="8" t="s">
        <v>1491</v>
      </c>
      <c r="C759" s="36" t="s">
        <v>1491</v>
      </c>
      <c r="D759" s="36" t="s">
        <v>1492</v>
      </c>
      <c r="E759" s="36" t="s">
        <v>499</v>
      </c>
      <c r="F759" s="37">
        <v>42670</v>
      </c>
      <c r="G759" s="36" t="s">
        <v>1494</v>
      </c>
      <c r="H759" s="37">
        <v>44293</v>
      </c>
      <c r="I759" s="107" t="s">
        <v>84</v>
      </c>
      <c r="J759" s="107"/>
      <c r="K759" s="107"/>
      <c r="L759" s="36" t="s">
        <v>85</v>
      </c>
      <c r="M759" s="36" t="s">
        <v>43</v>
      </c>
      <c r="N759" s="113">
        <v>107</v>
      </c>
      <c r="O759" s="113"/>
      <c r="P759" s="113"/>
      <c r="Q759" s="113">
        <v>542.77</v>
      </c>
      <c r="R759" s="113"/>
    </row>
    <row r="760" spans="2:18" s="1" customFormat="1" ht="14.5" customHeight="1" x14ac:dyDescent="0.25">
      <c r="B760" s="8" t="s">
        <v>1491</v>
      </c>
      <c r="C760" s="36" t="s">
        <v>1491</v>
      </c>
      <c r="D760" s="36" t="s">
        <v>1492</v>
      </c>
      <c r="E760" s="36" t="s">
        <v>499</v>
      </c>
      <c r="F760" s="37">
        <v>42670</v>
      </c>
      <c r="G760" s="36" t="s">
        <v>1495</v>
      </c>
      <c r="H760" s="37">
        <v>45106</v>
      </c>
      <c r="I760" s="107" t="s">
        <v>104</v>
      </c>
      <c r="J760" s="107"/>
      <c r="K760" s="107"/>
      <c r="L760" s="36" t="s">
        <v>166</v>
      </c>
      <c r="M760" s="36" t="s">
        <v>43</v>
      </c>
      <c r="N760" s="113">
        <v>200</v>
      </c>
      <c r="O760" s="113"/>
      <c r="P760" s="113"/>
      <c r="Q760" s="113">
        <v>1027.5</v>
      </c>
      <c r="R760" s="113"/>
    </row>
    <row r="761" spans="2:18" s="1" customFormat="1" ht="14.5" customHeight="1" x14ac:dyDescent="0.25">
      <c r="B761" s="8" t="s">
        <v>1496</v>
      </c>
      <c r="C761" s="36" t="s">
        <v>1496</v>
      </c>
      <c r="D761" s="36" t="s">
        <v>1497</v>
      </c>
      <c r="E761" s="36" t="s">
        <v>499</v>
      </c>
      <c r="F761" s="37">
        <v>42670</v>
      </c>
      <c r="G761" s="36" t="s">
        <v>1498</v>
      </c>
      <c r="H761" s="37">
        <v>44602</v>
      </c>
      <c r="I761" s="107" t="s">
        <v>50</v>
      </c>
      <c r="J761" s="107"/>
      <c r="K761" s="107"/>
      <c r="L761" s="36" t="s">
        <v>118</v>
      </c>
      <c r="M761" s="36" t="s">
        <v>43</v>
      </c>
      <c r="N761" s="113">
        <v>200</v>
      </c>
      <c r="O761" s="113"/>
      <c r="P761" s="113"/>
      <c r="Q761" s="113">
        <v>267.95</v>
      </c>
      <c r="R761" s="113"/>
    </row>
    <row r="762" spans="2:18" s="1" customFormat="1" ht="14.5" customHeight="1" x14ac:dyDescent="0.25">
      <c r="B762" s="8" t="s">
        <v>1496</v>
      </c>
      <c r="C762" s="36" t="s">
        <v>1496</v>
      </c>
      <c r="D762" s="36" t="s">
        <v>1497</v>
      </c>
      <c r="E762" s="36" t="s">
        <v>499</v>
      </c>
      <c r="F762" s="37">
        <v>42670</v>
      </c>
      <c r="G762" s="36" t="s">
        <v>1499</v>
      </c>
      <c r="H762" s="37">
        <v>44869</v>
      </c>
      <c r="I762" s="107" t="s">
        <v>84</v>
      </c>
      <c r="J762" s="107"/>
      <c r="K762" s="107"/>
      <c r="L762" s="36" t="s">
        <v>122</v>
      </c>
      <c r="M762" s="36" t="s">
        <v>43</v>
      </c>
      <c r="N762" s="113"/>
      <c r="O762" s="113"/>
      <c r="P762" s="113"/>
      <c r="Q762" s="113">
        <v>89.9</v>
      </c>
      <c r="R762" s="113"/>
    </row>
    <row r="763" spans="2:18" s="1" customFormat="1" ht="14.5" customHeight="1" x14ac:dyDescent="0.25">
      <c r="B763" s="8" t="s">
        <v>1500</v>
      </c>
      <c r="C763" s="36" t="s">
        <v>1500</v>
      </c>
      <c r="D763" s="36" t="s">
        <v>1501</v>
      </c>
      <c r="E763" s="36" t="s">
        <v>499</v>
      </c>
      <c r="F763" s="37">
        <v>42670</v>
      </c>
      <c r="G763" s="36" t="s">
        <v>1502</v>
      </c>
      <c r="H763" s="37">
        <v>44973</v>
      </c>
      <c r="I763" s="107" t="s">
        <v>84</v>
      </c>
      <c r="J763" s="107"/>
      <c r="K763" s="107"/>
      <c r="L763" s="36" t="s">
        <v>85</v>
      </c>
      <c r="M763" s="36" t="s">
        <v>43</v>
      </c>
      <c r="N763" s="113">
        <v>200</v>
      </c>
      <c r="O763" s="113"/>
      <c r="P763" s="113"/>
      <c r="Q763" s="113">
        <v>640.88</v>
      </c>
      <c r="R763" s="113"/>
    </row>
    <row r="764" spans="2:18" s="1" customFormat="1" ht="14.5" customHeight="1" x14ac:dyDescent="0.25">
      <c r="B764" s="8" t="s">
        <v>1503</v>
      </c>
      <c r="C764" s="36" t="s">
        <v>1503</v>
      </c>
      <c r="D764" s="36" t="s">
        <v>1504</v>
      </c>
      <c r="E764" s="36" t="s">
        <v>499</v>
      </c>
      <c r="F764" s="37">
        <v>42670</v>
      </c>
      <c r="G764" s="36" t="s">
        <v>1505</v>
      </c>
      <c r="H764" s="37">
        <v>44936</v>
      </c>
      <c r="I764" s="107" t="s">
        <v>67</v>
      </c>
      <c r="J764" s="107"/>
      <c r="K764" s="107"/>
      <c r="L764" s="36" t="s">
        <v>76</v>
      </c>
      <c r="M764" s="36" t="s">
        <v>69</v>
      </c>
      <c r="N764" s="113">
        <v>0</v>
      </c>
      <c r="O764" s="113"/>
      <c r="P764" s="113"/>
      <c r="Q764" s="113">
        <v>2486.06</v>
      </c>
      <c r="R764" s="113"/>
    </row>
    <row r="765" spans="2:18" s="1" customFormat="1" ht="14.5" customHeight="1" x14ac:dyDescent="0.25">
      <c r="B765" s="8" t="s">
        <v>1503</v>
      </c>
      <c r="C765" s="36" t="s">
        <v>1503</v>
      </c>
      <c r="D765" s="36" t="s">
        <v>1504</v>
      </c>
      <c r="E765" s="36" t="s">
        <v>499</v>
      </c>
      <c r="F765" s="37">
        <v>42670</v>
      </c>
      <c r="G765" s="36" t="s">
        <v>1506</v>
      </c>
      <c r="H765" s="37">
        <v>45359</v>
      </c>
      <c r="I765" s="107" t="s">
        <v>104</v>
      </c>
      <c r="J765" s="107"/>
      <c r="K765" s="107"/>
      <c r="L765" s="36" t="s">
        <v>166</v>
      </c>
      <c r="M765" s="36" t="s">
        <v>43</v>
      </c>
      <c r="N765" s="113">
        <v>0</v>
      </c>
      <c r="O765" s="113"/>
      <c r="P765" s="113"/>
      <c r="Q765" s="113">
        <v>0</v>
      </c>
      <c r="R765" s="113"/>
    </row>
    <row r="766" spans="2:18" s="1" customFormat="1" ht="14.5" customHeight="1" x14ac:dyDescent="0.25">
      <c r="B766" s="8" t="s">
        <v>1503</v>
      </c>
      <c r="C766" s="36" t="s">
        <v>1503</v>
      </c>
      <c r="D766" s="36" t="s">
        <v>1504</v>
      </c>
      <c r="E766" s="36" t="s">
        <v>499</v>
      </c>
      <c r="F766" s="37">
        <v>42670</v>
      </c>
      <c r="G766" s="36" t="s">
        <v>1507</v>
      </c>
      <c r="H766" s="37">
        <v>45359</v>
      </c>
      <c r="I766" s="107" t="s">
        <v>104</v>
      </c>
      <c r="J766" s="107"/>
      <c r="K766" s="107"/>
      <c r="L766" s="36" t="s">
        <v>82</v>
      </c>
      <c r="M766" s="36" t="s">
        <v>43</v>
      </c>
      <c r="N766" s="113">
        <v>0</v>
      </c>
      <c r="O766" s="113"/>
      <c r="P766" s="113"/>
      <c r="Q766" s="113">
        <v>0</v>
      </c>
      <c r="R766" s="113"/>
    </row>
    <row r="767" spans="2:18" s="1" customFormat="1" ht="14.5" customHeight="1" x14ac:dyDescent="0.25">
      <c r="B767" s="8" t="s">
        <v>1503</v>
      </c>
      <c r="C767" s="36" t="s">
        <v>1503</v>
      </c>
      <c r="D767" s="36" t="s">
        <v>1504</v>
      </c>
      <c r="E767" s="36" t="s">
        <v>499</v>
      </c>
      <c r="F767" s="37">
        <v>42670</v>
      </c>
      <c r="G767" s="36" t="s">
        <v>1508</v>
      </c>
      <c r="H767" s="37">
        <v>45359</v>
      </c>
      <c r="I767" s="107" t="s">
        <v>104</v>
      </c>
      <c r="J767" s="107"/>
      <c r="K767" s="107"/>
      <c r="L767" s="36" t="s">
        <v>147</v>
      </c>
      <c r="M767" s="36" t="s">
        <v>43</v>
      </c>
      <c r="N767" s="113">
        <v>0</v>
      </c>
      <c r="O767" s="113"/>
      <c r="P767" s="113"/>
      <c r="Q767" s="113">
        <v>0</v>
      </c>
      <c r="R767" s="113"/>
    </row>
    <row r="768" spans="2:18" s="1" customFormat="1" ht="14.5" customHeight="1" x14ac:dyDescent="0.25">
      <c r="B768" s="8" t="s">
        <v>1509</v>
      </c>
      <c r="C768" s="36" t="s">
        <v>1509</v>
      </c>
      <c r="D768" s="36" t="s">
        <v>1510</v>
      </c>
      <c r="E768" s="36" t="s">
        <v>499</v>
      </c>
      <c r="F768" s="37">
        <v>42670</v>
      </c>
      <c r="G768" s="36" t="s">
        <v>1511</v>
      </c>
      <c r="H768" s="37">
        <v>44489</v>
      </c>
      <c r="I768" s="107" t="s">
        <v>84</v>
      </c>
      <c r="J768" s="107"/>
      <c r="K768" s="107"/>
      <c r="L768" s="36" t="s">
        <v>122</v>
      </c>
      <c r="M768" s="36" t="s">
        <v>43</v>
      </c>
      <c r="N768" s="113">
        <v>0</v>
      </c>
      <c r="O768" s="113"/>
      <c r="P768" s="113"/>
      <c r="Q768" s="113">
        <v>89.9</v>
      </c>
      <c r="R768" s="113"/>
    </row>
    <row r="769" spans="1:18" s="1" customFormat="1" ht="14.5" customHeight="1" x14ac:dyDescent="0.25">
      <c r="B769" s="8" t="s">
        <v>1509</v>
      </c>
      <c r="C769" s="36" t="s">
        <v>1509</v>
      </c>
      <c r="D769" s="36" t="s">
        <v>1510</v>
      </c>
      <c r="E769" s="36" t="s">
        <v>499</v>
      </c>
      <c r="F769" s="37">
        <v>42670</v>
      </c>
      <c r="G769" s="36" t="s">
        <v>1512</v>
      </c>
      <c r="H769" s="37">
        <v>44771</v>
      </c>
      <c r="I769" s="107" t="s">
        <v>534</v>
      </c>
      <c r="J769" s="107"/>
      <c r="K769" s="107"/>
      <c r="L769" s="36" t="s">
        <v>166</v>
      </c>
      <c r="M769" s="36" t="s">
        <v>43</v>
      </c>
      <c r="N769" s="113"/>
      <c r="O769" s="113"/>
      <c r="P769" s="113"/>
      <c r="Q769" s="113"/>
      <c r="R769" s="113"/>
    </row>
    <row r="770" spans="1:18" s="1" customFormat="1" ht="14.5" customHeight="1" x14ac:dyDescent="0.25">
      <c r="B770" s="8" t="s">
        <v>1509</v>
      </c>
      <c r="C770" s="36" t="s">
        <v>1509</v>
      </c>
      <c r="D770" s="36" t="s">
        <v>1510</v>
      </c>
      <c r="E770" s="36" t="s">
        <v>499</v>
      </c>
      <c r="F770" s="37">
        <v>42670</v>
      </c>
      <c r="G770" s="36" t="s">
        <v>1513</v>
      </c>
      <c r="H770" s="37">
        <v>44929</v>
      </c>
      <c r="I770" s="107" t="s">
        <v>84</v>
      </c>
      <c r="J770" s="107"/>
      <c r="K770" s="107"/>
      <c r="L770" s="36" t="s">
        <v>85</v>
      </c>
      <c r="M770" s="36" t="s">
        <v>43</v>
      </c>
      <c r="N770" s="113">
        <v>200</v>
      </c>
      <c r="O770" s="113"/>
      <c r="P770" s="113"/>
      <c r="Q770" s="113">
        <v>640.88</v>
      </c>
      <c r="R770" s="113"/>
    </row>
    <row r="771" spans="1:18" s="1" customFormat="1" ht="14.5" customHeight="1" x14ac:dyDescent="0.25">
      <c r="B771" s="8" t="s">
        <v>1514</v>
      </c>
      <c r="C771" s="36" t="s">
        <v>1514</v>
      </c>
      <c r="D771" s="36" t="s">
        <v>1515</v>
      </c>
      <c r="E771" s="36" t="s">
        <v>499</v>
      </c>
      <c r="F771" s="37">
        <v>42670</v>
      </c>
      <c r="G771" s="36" t="s">
        <v>1516</v>
      </c>
      <c r="H771" s="37">
        <v>44333</v>
      </c>
      <c r="I771" s="107" t="s">
        <v>314</v>
      </c>
      <c r="J771" s="107"/>
      <c r="K771" s="107"/>
      <c r="L771" s="36" t="s">
        <v>380</v>
      </c>
      <c r="M771" s="36" t="s">
        <v>43</v>
      </c>
      <c r="N771" s="113">
        <v>500</v>
      </c>
      <c r="O771" s="113"/>
      <c r="P771" s="113"/>
      <c r="Q771" s="113">
        <v>633.33000000000004</v>
      </c>
      <c r="R771" s="113"/>
    </row>
    <row r="772" spans="1:18" s="1" customFormat="1" ht="14.5" customHeight="1" x14ac:dyDescent="0.25">
      <c r="B772" s="8" t="s">
        <v>1514</v>
      </c>
      <c r="C772" s="36" t="s">
        <v>1514</v>
      </c>
      <c r="D772" s="36" t="s">
        <v>1515</v>
      </c>
      <c r="E772" s="36" t="s">
        <v>499</v>
      </c>
      <c r="F772" s="37">
        <v>42670</v>
      </c>
      <c r="G772" s="36" t="s">
        <v>1517</v>
      </c>
      <c r="H772" s="37">
        <v>45295</v>
      </c>
      <c r="I772" s="107" t="s">
        <v>104</v>
      </c>
      <c r="J772" s="107"/>
      <c r="K772" s="107"/>
      <c r="L772" s="36" t="s">
        <v>166</v>
      </c>
      <c r="M772" s="36" t="s">
        <v>43</v>
      </c>
      <c r="N772" s="113">
        <v>0</v>
      </c>
      <c r="O772" s="113"/>
      <c r="P772" s="113"/>
      <c r="Q772" s="113">
        <v>0</v>
      </c>
      <c r="R772" s="113"/>
    </row>
    <row r="773" spans="1:18" s="1" customFormat="1" ht="14.5" customHeight="1" x14ac:dyDescent="0.25">
      <c r="B773" s="8" t="s">
        <v>1518</v>
      </c>
      <c r="C773" s="36" t="s">
        <v>1518</v>
      </c>
      <c r="D773" s="36" t="s">
        <v>1519</v>
      </c>
      <c r="E773" s="36" t="s">
        <v>499</v>
      </c>
      <c r="F773" s="37">
        <v>42670</v>
      </c>
      <c r="G773" s="36" t="s">
        <v>1520</v>
      </c>
      <c r="H773" s="37">
        <v>45254</v>
      </c>
      <c r="I773" s="107" t="s">
        <v>104</v>
      </c>
      <c r="J773" s="107"/>
      <c r="K773" s="107"/>
      <c r="L773" s="36" t="s">
        <v>248</v>
      </c>
      <c r="M773" s="36" t="s">
        <v>43</v>
      </c>
      <c r="N773" s="113">
        <v>0</v>
      </c>
      <c r="O773" s="113"/>
      <c r="P773" s="113"/>
      <c r="Q773" s="113">
        <v>0</v>
      </c>
      <c r="R773" s="113"/>
    </row>
    <row r="774" spans="1:18" s="1" customFormat="1" ht="14.5" customHeight="1" x14ac:dyDescent="0.25">
      <c r="B774" s="8" t="s">
        <v>1521</v>
      </c>
      <c r="C774" s="36" t="s">
        <v>1521</v>
      </c>
      <c r="D774" s="36" t="s">
        <v>1522</v>
      </c>
      <c r="E774" s="36" t="s">
        <v>499</v>
      </c>
      <c r="F774" s="37">
        <v>42783</v>
      </c>
      <c r="G774" s="36" t="s">
        <v>1523</v>
      </c>
      <c r="H774" s="37">
        <v>45180</v>
      </c>
      <c r="I774" s="107" t="s">
        <v>50</v>
      </c>
      <c r="J774" s="107"/>
      <c r="K774" s="107"/>
      <c r="L774" s="36" t="s">
        <v>100</v>
      </c>
      <c r="M774" s="36" t="s">
        <v>43</v>
      </c>
      <c r="N774" s="113">
        <v>200</v>
      </c>
      <c r="O774" s="113"/>
      <c r="P774" s="113"/>
      <c r="Q774" s="113">
        <v>1315.19</v>
      </c>
      <c r="R774" s="113"/>
    </row>
    <row r="775" spans="1:18" s="1" customFormat="1" ht="14.5" customHeight="1" x14ac:dyDescent="0.25">
      <c r="B775" s="8" t="s">
        <v>1521</v>
      </c>
      <c r="C775" s="36" t="s">
        <v>1521</v>
      </c>
      <c r="D775" s="36" t="s">
        <v>1522</v>
      </c>
      <c r="E775" s="36" t="s">
        <v>499</v>
      </c>
      <c r="F775" s="37">
        <v>42783</v>
      </c>
      <c r="G775" s="36" t="s">
        <v>1524</v>
      </c>
      <c r="H775" s="37">
        <v>45387</v>
      </c>
      <c r="I775" s="107" t="s">
        <v>104</v>
      </c>
      <c r="J775" s="107"/>
      <c r="K775" s="107"/>
      <c r="L775" s="36" t="s">
        <v>100</v>
      </c>
      <c r="M775" s="36" t="s">
        <v>43</v>
      </c>
      <c r="N775" s="113">
        <v>200</v>
      </c>
      <c r="O775" s="113"/>
      <c r="P775" s="113"/>
      <c r="Q775" s="113">
        <v>898.94</v>
      </c>
      <c r="R775" s="113"/>
    </row>
    <row r="776" spans="1:18" s="1" customFormat="1" ht="14.5" customHeight="1" x14ac:dyDescent="0.25">
      <c r="B776" s="8" t="s">
        <v>1525</v>
      </c>
      <c r="C776" s="36" t="s">
        <v>1525</v>
      </c>
      <c r="D776" s="36" t="s">
        <v>1526</v>
      </c>
      <c r="E776" s="36" t="s">
        <v>499</v>
      </c>
      <c r="F776" s="37">
        <v>42783</v>
      </c>
      <c r="G776" s="36" t="s">
        <v>1527</v>
      </c>
      <c r="H776" s="37">
        <v>45340</v>
      </c>
      <c r="I776" s="107" t="s">
        <v>41</v>
      </c>
      <c r="J776" s="107"/>
      <c r="K776" s="107"/>
      <c r="L776" s="36" t="s">
        <v>118</v>
      </c>
      <c r="M776" s="36" t="s">
        <v>43</v>
      </c>
      <c r="N776" s="113">
        <v>179.39</v>
      </c>
      <c r="O776" s="113"/>
      <c r="P776" s="113"/>
      <c r="Q776" s="113">
        <v>179.39</v>
      </c>
      <c r="R776" s="113"/>
    </row>
    <row r="777" spans="1:18" s="1" customFormat="1" ht="14.5" customHeight="1" x14ac:dyDescent="0.25">
      <c r="B777" s="8" t="s">
        <v>1528</v>
      </c>
      <c r="C777" s="36" t="s">
        <v>1528</v>
      </c>
      <c r="D777" s="36" t="s">
        <v>1529</v>
      </c>
      <c r="E777" s="36" t="s">
        <v>499</v>
      </c>
      <c r="F777" s="37">
        <v>42670</v>
      </c>
      <c r="G777" s="36" t="s">
        <v>1530</v>
      </c>
      <c r="H777" s="37">
        <v>44225</v>
      </c>
      <c r="I777" s="107" t="s">
        <v>41</v>
      </c>
      <c r="J777" s="107"/>
      <c r="K777" s="107"/>
      <c r="L777" s="36" t="s">
        <v>55</v>
      </c>
      <c r="M777" s="36" t="s">
        <v>43</v>
      </c>
      <c r="N777" s="113">
        <v>0</v>
      </c>
      <c r="O777" s="113"/>
      <c r="P777" s="113"/>
      <c r="Q777" s="113">
        <v>1673.31</v>
      </c>
      <c r="R777" s="113"/>
    </row>
    <row r="778" spans="1:18" s="1" customFormat="1" ht="14.5" customHeight="1" x14ac:dyDescent="0.25">
      <c r="B778" s="8" t="s">
        <v>1531</v>
      </c>
      <c r="C778" s="36" t="s">
        <v>1531</v>
      </c>
      <c r="D778" s="36" t="s">
        <v>1532</v>
      </c>
      <c r="E778" s="36" t="s">
        <v>499</v>
      </c>
      <c r="F778" s="37">
        <v>42670</v>
      </c>
      <c r="G778" s="36" t="s">
        <v>1533</v>
      </c>
      <c r="H778" s="37">
        <v>45359</v>
      </c>
      <c r="I778" s="107" t="s">
        <v>104</v>
      </c>
      <c r="J778" s="107"/>
      <c r="K778" s="107"/>
      <c r="L778" s="36" t="s">
        <v>68</v>
      </c>
      <c r="M778" s="36" t="s">
        <v>43</v>
      </c>
      <c r="N778" s="113">
        <v>200</v>
      </c>
      <c r="O778" s="113"/>
      <c r="P778" s="113"/>
      <c r="Q778" s="113">
        <v>973.67</v>
      </c>
      <c r="R778" s="113"/>
    </row>
    <row r="779" spans="1:18" s="1" customFormat="1" ht="14.5" customHeight="1" x14ac:dyDescent="0.25">
      <c r="B779" s="8" t="s">
        <v>1534</v>
      </c>
      <c r="C779" s="36" t="s">
        <v>1534</v>
      </c>
      <c r="D779" s="36" t="s">
        <v>1535</v>
      </c>
      <c r="E779" s="36" t="s">
        <v>499</v>
      </c>
      <c r="F779" s="37">
        <v>45273</v>
      </c>
      <c r="G779" s="36" t="s">
        <v>1536</v>
      </c>
      <c r="H779" s="37">
        <v>45426</v>
      </c>
      <c r="I779" s="107" t="s">
        <v>385</v>
      </c>
      <c r="J779" s="107"/>
      <c r="K779" s="107"/>
      <c r="L779" s="36" t="s">
        <v>380</v>
      </c>
      <c r="M779" s="36" t="s">
        <v>43</v>
      </c>
      <c r="N779" s="113"/>
      <c r="O779" s="113"/>
      <c r="P779" s="113"/>
      <c r="Q779" s="113">
        <v>0</v>
      </c>
      <c r="R779" s="113"/>
    </row>
    <row r="780" spans="1:18" s="1" customFormat="1" ht="12.75" customHeight="1" x14ac:dyDescent="0.25">
      <c r="B780" s="12"/>
      <c r="C780" s="34"/>
      <c r="D780" s="34"/>
      <c r="E780" s="34"/>
      <c r="F780" s="35">
        <v>539</v>
      </c>
      <c r="G780" s="34"/>
      <c r="H780" s="34"/>
      <c r="I780" s="112"/>
      <c r="J780" s="112"/>
      <c r="K780" s="112"/>
      <c r="L780" s="34"/>
      <c r="M780" s="34"/>
      <c r="N780" s="115">
        <v>56268.03</v>
      </c>
      <c r="O780" s="115"/>
      <c r="P780" s="115"/>
      <c r="Q780" s="115">
        <v>302109.12</v>
      </c>
      <c r="R780" s="115"/>
    </row>
    <row r="781" spans="1:18" s="1" customFormat="1" ht="33" customHeight="1" x14ac:dyDescent="0.25"/>
    <row r="782" spans="1:18" s="1" customFormat="1" ht="17.649999999999999" customHeight="1" x14ac:dyDescent="0.25">
      <c r="A782" s="109"/>
      <c r="B782" s="109"/>
      <c r="C782" s="109"/>
      <c r="D782" s="109"/>
      <c r="E782" s="109"/>
      <c r="F782" s="109"/>
      <c r="G782" s="109"/>
      <c r="H782" s="109"/>
      <c r="I782" s="109"/>
    </row>
    <row r="783" spans="1:18" s="20" customFormat="1" ht="28.75" customHeight="1" x14ac:dyDescent="0.25"/>
    <row r="784" spans="1:18" s="19" customFormat="1" x14ac:dyDescent="0.25"/>
    <row r="785" s="19" customFormat="1" x14ac:dyDescent="0.25"/>
    <row r="786" s="19" customFormat="1" x14ac:dyDescent="0.25"/>
    <row r="787" s="19" customFormat="1" x14ac:dyDescent="0.25"/>
    <row r="788" s="19" customFormat="1" x14ac:dyDescent="0.25"/>
    <row r="789" s="19" customFormat="1" x14ac:dyDescent="0.25"/>
    <row r="790" s="19" customFormat="1" x14ac:dyDescent="0.25"/>
    <row r="791" s="19" customFormat="1" x14ac:dyDescent="0.25"/>
    <row r="792" s="19" customFormat="1" x14ac:dyDescent="0.25"/>
    <row r="793" s="19" customFormat="1" x14ac:dyDescent="0.25"/>
    <row r="794" s="19" customFormat="1" x14ac:dyDescent="0.25"/>
    <row r="795" s="19" customFormat="1" x14ac:dyDescent="0.25"/>
    <row r="796" s="19" customFormat="1" x14ac:dyDescent="0.25"/>
    <row r="797" s="19" customFormat="1" x14ac:dyDescent="0.25"/>
    <row r="798" s="19" customFormat="1" x14ac:dyDescent="0.25"/>
    <row r="799" s="19" customFormat="1" x14ac:dyDescent="0.25"/>
    <row r="800" s="19" customFormat="1" x14ac:dyDescent="0.25"/>
    <row r="801" s="19" customFormat="1" x14ac:dyDescent="0.25"/>
    <row r="802" s="19" customFormat="1" x14ac:dyDescent="0.25"/>
    <row r="803" s="19" customFormat="1" x14ac:dyDescent="0.25"/>
    <row r="804" s="19" customFormat="1" x14ac:dyDescent="0.25"/>
    <row r="805" s="19" customFormat="1" x14ac:dyDescent="0.25"/>
    <row r="806" s="19" customFormat="1" x14ac:dyDescent="0.25"/>
    <row r="807" s="19" customFormat="1" x14ac:dyDescent="0.25"/>
    <row r="808" s="19" customFormat="1" x14ac:dyDescent="0.25"/>
    <row r="809" s="19" customFormat="1" x14ac:dyDescent="0.25"/>
    <row r="810" s="19" customFormat="1" x14ac:dyDescent="0.25"/>
    <row r="811" s="19" customFormat="1" x14ac:dyDescent="0.25"/>
    <row r="812" s="19" customFormat="1" x14ac:dyDescent="0.25"/>
    <row r="813" s="19" customFormat="1" x14ac:dyDescent="0.25"/>
    <row r="814" s="19" customFormat="1" x14ac:dyDescent="0.25"/>
    <row r="815" s="19" customFormat="1" x14ac:dyDescent="0.25"/>
    <row r="816" s="19" customFormat="1" x14ac:dyDescent="0.25"/>
    <row r="817" s="19" customFormat="1" x14ac:dyDescent="0.25"/>
    <row r="818" s="19" customFormat="1" x14ac:dyDescent="0.25"/>
    <row r="819" s="19" customFormat="1" x14ac:dyDescent="0.25"/>
    <row r="820" s="19" customFormat="1" x14ac:dyDescent="0.25"/>
    <row r="821" s="19" customFormat="1" x14ac:dyDescent="0.25"/>
    <row r="822" s="19" customFormat="1" x14ac:dyDescent="0.25"/>
    <row r="823" s="19" customFormat="1" x14ac:dyDescent="0.25"/>
    <row r="824" s="19" customFormat="1" x14ac:dyDescent="0.25"/>
    <row r="825" s="19" customFormat="1" x14ac:dyDescent="0.25"/>
    <row r="826" s="19" customFormat="1" x14ac:dyDescent="0.25"/>
    <row r="827" s="19" customFormat="1" x14ac:dyDescent="0.25"/>
    <row r="828" s="19" customFormat="1" x14ac:dyDescent="0.25"/>
    <row r="829" s="19" customFormat="1" x14ac:dyDescent="0.25"/>
    <row r="830" s="19" customFormat="1" x14ac:dyDescent="0.25"/>
    <row r="831" s="19" customFormat="1" x14ac:dyDescent="0.25"/>
    <row r="832" s="19" customFormat="1" x14ac:dyDescent="0.25"/>
    <row r="833" s="19" customFormat="1" x14ac:dyDescent="0.25"/>
    <row r="834" s="19" customFormat="1" x14ac:dyDescent="0.25"/>
    <row r="835" s="19" customFormat="1" x14ac:dyDescent="0.25"/>
    <row r="836" s="19" customFormat="1" x14ac:dyDescent="0.25"/>
    <row r="837" s="19" customFormat="1" x14ac:dyDescent="0.25"/>
    <row r="838" s="19" customFormat="1" x14ac:dyDescent="0.25"/>
    <row r="839" s="19" customFormat="1" x14ac:dyDescent="0.25"/>
    <row r="840" s="19" customFormat="1" x14ac:dyDescent="0.25"/>
    <row r="841" s="19" customFormat="1" x14ac:dyDescent="0.25"/>
    <row r="842" s="19" customFormat="1" x14ac:dyDescent="0.25"/>
    <row r="843" s="19" customFormat="1" x14ac:dyDescent="0.25"/>
    <row r="844" s="19" customFormat="1" x14ac:dyDescent="0.25"/>
    <row r="845" s="19" customFormat="1" x14ac:dyDescent="0.25"/>
    <row r="846" s="19" customFormat="1" x14ac:dyDescent="0.25"/>
    <row r="847" s="19" customFormat="1" x14ac:dyDescent="0.25"/>
    <row r="848" s="19" customFormat="1" x14ac:dyDescent="0.25"/>
    <row r="849" s="19" customFormat="1" x14ac:dyDescent="0.25"/>
    <row r="850" s="19" customFormat="1" x14ac:dyDescent="0.25"/>
    <row r="851" s="19" customFormat="1" x14ac:dyDescent="0.25"/>
    <row r="852" s="19" customFormat="1" x14ac:dyDescent="0.25"/>
    <row r="853" s="19" customFormat="1" x14ac:dyDescent="0.25"/>
    <row r="854" s="19" customFormat="1" x14ac:dyDescent="0.25"/>
    <row r="855" s="19" customFormat="1" x14ac:dyDescent="0.25"/>
    <row r="856" s="19" customFormat="1" x14ac:dyDescent="0.25"/>
    <row r="857" s="19" customFormat="1" x14ac:dyDescent="0.25"/>
    <row r="858" s="19" customFormat="1" x14ac:dyDescent="0.25"/>
    <row r="859" s="19" customFormat="1" x14ac:dyDescent="0.25"/>
    <row r="860" s="19" customFormat="1" x14ac:dyDescent="0.25"/>
    <row r="861" s="19" customFormat="1" x14ac:dyDescent="0.25"/>
    <row r="862" s="19" customFormat="1" x14ac:dyDescent="0.25"/>
    <row r="863" s="19" customFormat="1" x14ac:dyDescent="0.25"/>
    <row r="864" s="19" customFormat="1" x14ac:dyDescent="0.25"/>
    <row r="865" s="19" customFormat="1" x14ac:dyDescent="0.25"/>
    <row r="866" s="19" customFormat="1" x14ac:dyDescent="0.25"/>
    <row r="867" s="19" customFormat="1" x14ac:dyDescent="0.25"/>
    <row r="868" s="19" customFormat="1" x14ac:dyDescent="0.25"/>
    <row r="869" s="19" customFormat="1" x14ac:dyDescent="0.25"/>
    <row r="870" s="19" customFormat="1" x14ac:dyDescent="0.25"/>
    <row r="871" s="19" customFormat="1" x14ac:dyDescent="0.25"/>
    <row r="872" s="19" customFormat="1" x14ac:dyDescent="0.25"/>
    <row r="873" s="19" customFormat="1" x14ac:dyDescent="0.25"/>
    <row r="874" s="19" customFormat="1" x14ac:dyDescent="0.25"/>
    <row r="875" s="19" customFormat="1" x14ac:dyDescent="0.25"/>
    <row r="876" s="19" customFormat="1" x14ac:dyDescent="0.25"/>
    <row r="877" s="19" customFormat="1" x14ac:dyDescent="0.25"/>
    <row r="878" s="19" customFormat="1" x14ac:dyDescent="0.25"/>
    <row r="879" s="19" customFormat="1" x14ac:dyDescent="0.25"/>
    <row r="880" s="19" customFormat="1" x14ac:dyDescent="0.25"/>
    <row r="881" s="19" customFormat="1" x14ac:dyDescent="0.25"/>
    <row r="882" s="19" customFormat="1" x14ac:dyDescent="0.25"/>
    <row r="883" s="19" customFormat="1" x14ac:dyDescent="0.25"/>
    <row r="884" s="19" customFormat="1" x14ac:dyDescent="0.25"/>
    <row r="885" s="19" customFormat="1" x14ac:dyDescent="0.25"/>
    <row r="886" s="19" customFormat="1" x14ac:dyDescent="0.25"/>
    <row r="887" s="19" customFormat="1" x14ac:dyDescent="0.25"/>
    <row r="888" s="19" customFormat="1" x14ac:dyDescent="0.25"/>
    <row r="889" s="19" customFormat="1" x14ac:dyDescent="0.25"/>
    <row r="890" s="19" customFormat="1" x14ac:dyDescent="0.25"/>
    <row r="891" s="19" customFormat="1" x14ac:dyDescent="0.25"/>
    <row r="892" s="19" customFormat="1" x14ac:dyDescent="0.25"/>
    <row r="893" s="19" customFormat="1" x14ac:dyDescent="0.25"/>
    <row r="894" s="19" customFormat="1" x14ac:dyDescent="0.25"/>
    <row r="895" s="19" customFormat="1" x14ac:dyDescent="0.25"/>
    <row r="896" s="19" customFormat="1" x14ac:dyDescent="0.25"/>
    <row r="897" s="19" customFormat="1" x14ac:dyDescent="0.25"/>
    <row r="898" s="19" customFormat="1" x14ac:dyDescent="0.25"/>
    <row r="899" s="19" customFormat="1" x14ac:dyDescent="0.25"/>
    <row r="900" s="19" customFormat="1" x14ac:dyDescent="0.25"/>
    <row r="901" s="19" customFormat="1" x14ac:dyDescent="0.25"/>
    <row r="902" s="19" customFormat="1" x14ac:dyDescent="0.25"/>
    <row r="903" s="19" customFormat="1" x14ac:dyDescent="0.25"/>
    <row r="904" s="19" customFormat="1" x14ac:dyDescent="0.25"/>
    <row r="905" s="19" customFormat="1" x14ac:dyDescent="0.25"/>
    <row r="906" s="19" customFormat="1" x14ac:dyDescent="0.25"/>
    <row r="907" s="19" customFormat="1" x14ac:dyDescent="0.25"/>
    <row r="908" s="19" customFormat="1" x14ac:dyDescent="0.25"/>
    <row r="909" s="19" customFormat="1" x14ac:dyDescent="0.25"/>
    <row r="910" s="19" customFormat="1" x14ac:dyDescent="0.25"/>
    <row r="911" s="19" customFormat="1" x14ac:dyDescent="0.25"/>
    <row r="912" s="19" customFormat="1" x14ac:dyDescent="0.25"/>
    <row r="913" s="19" customFormat="1" x14ac:dyDescent="0.25"/>
    <row r="914" s="19" customFormat="1" x14ac:dyDescent="0.25"/>
    <row r="915" s="19" customFormat="1" x14ac:dyDescent="0.25"/>
    <row r="916" s="19" customFormat="1" x14ac:dyDescent="0.25"/>
    <row r="917" s="19" customFormat="1" x14ac:dyDescent="0.25"/>
    <row r="918" s="19" customFormat="1" x14ac:dyDescent="0.25"/>
    <row r="919" s="19" customFormat="1" x14ac:dyDescent="0.25"/>
    <row r="920" s="19" customFormat="1" x14ac:dyDescent="0.25"/>
    <row r="921" s="19" customFormat="1" x14ac:dyDescent="0.25"/>
    <row r="922" s="19" customFormat="1" x14ac:dyDescent="0.25"/>
    <row r="923" s="19" customFormat="1" x14ac:dyDescent="0.25"/>
    <row r="924" s="19" customFormat="1" x14ac:dyDescent="0.25"/>
    <row r="925" s="19" customFormat="1" x14ac:dyDescent="0.25"/>
    <row r="926" s="19" customFormat="1" x14ac:dyDescent="0.25"/>
    <row r="927" s="19" customFormat="1" x14ac:dyDescent="0.25"/>
    <row r="928" s="19" customFormat="1" x14ac:dyDescent="0.25"/>
    <row r="929" s="19" customFormat="1" x14ac:dyDescent="0.25"/>
    <row r="930" s="19" customFormat="1" x14ac:dyDescent="0.25"/>
    <row r="931" s="19" customFormat="1" x14ac:dyDescent="0.25"/>
    <row r="932" s="19" customFormat="1" x14ac:dyDescent="0.25"/>
    <row r="933" s="19" customFormat="1" x14ac:dyDescent="0.25"/>
    <row r="934" s="19" customFormat="1" x14ac:dyDescent="0.25"/>
    <row r="935" s="19" customFormat="1" x14ac:dyDescent="0.25"/>
    <row r="936" s="19" customFormat="1" x14ac:dyDescent="0.25"/>
    <row r="937" s="19" customFormat="1" x14ac:dyDescent="0.25"/>
    <row r="938" s="19" customFormat="1" x14ac:dyDescent="0.25"/>
    <row r="939" s="19" customFormat="1" x14ac:dyDescent="0.25"/>
    <row r="940" s="19" customFormat="1" x14ac:dyDescent="0.25"/>
    <row r="941" s="19" customFormat="1" x14ac:dyDescent="0.25"/>
    <row r="942" s="19" customFormat="1" x14ac:dyDescent="0.25"/>
    <row r="943" s="19" customFormat="1" x14ac:dyDescent="0.25"/>
    <row r="944" s="19" customFormat="1" x14ac:dyDescent="0.25"/>
    <row r="945" s="19" customFormat="1" x14ac:dyDescent="0.25"/>
    <row r="946" s="19" customFormat="1" x14ac:dyDescent="0.25"/>
    <row r="947" s="19" customFormat="1" x14ac:dyDescent="0.25"/>
    <row r="948" s="19" customFormat="1" x14ac:dyDescent="0.25"/>
    <row r="949" s="19" customFormat="1" x14ac:dyDescent="0.25"/>
    <row r="950" s="19" customFormat="1" x14ac:dyDescent="0.25"/>
    <row r="951" s="19" customFormat="1" x14ac:dyDescent="0.25"/>
    <row r="952" s="19" customFormat="1" x14ac:dyDescent="0.25"/>
    <row r="953" s="19" customFormat="1" x14ac:dyDescent="0.25"/>
    <row r="954" s="19" customFormat="1" x14ac:dyDescent="0.25"/>
    <row r="955" s="19" customFormat="1" x14ac:dyDescent="0.25"/>
    <row r="956" s="19" customFormat="1" x14ac:dyDescent="0.25"/>
    <row r="957" s="19" customFormat="1" x14ac:dyDescent="0.25"/>
    <row r="958" s="19" customFormat="1" x14ac:dyDescent="0.25"/>
    <row r="959" s="19" customFormat="1" x14ac:dyDescent="0.25"/>
    <row r="960" s="19" customFormat="1" x14ac:dyDescent="0.25"/>
    <row r="961" s="19" customFormat="1" x14ac:dyDescent="0.25"/>
    <row r="962" s="19" customFormat="1" x14ac:dyDescent="0.25"/>
    <row r="963" s="19" customFormat="1" x14ac:dyDescent="0.25"/>
    <row r="964" s="19" customFormat="1" x14ac:dyDescent="0.25"/>
    <row r="965" s="19" customFormat="1" x14ac:dyDescent="0.25"/>
    <row r="966" s="19" customFormat="1" x14ac:dyDescent="0.25"/>
    <row r="967" s="19" customFormat="1" x14ac:dyDescent="0.25"/>
    <row r="968" s="19" customFormat="1" x14ac:dyDescent="0.25"/>
    <row r="969" s="19" customFormat="1" x14ac:dyDescent="0.25"/>
    <row r="970" s="19" customFormat="1" x14ac:dyDescent="0.25"/>
    <row r="971" s="19" customFormat="1" x14ac:dyDescent="0.25"/>
    <row r="972" s="19" customFormat="1" x14ac:dyDescent="0.25"/>
    <row r="973" s="19" customFormat="1" x14ac:dyDescent="0.25"/>
    <row r="974" s="19" customFormat="1" x14ac:dyDescent="0.25"/>
    <row r="975" s="19" customFormat="1" x14ac:dyDescent="0.25"/>
    <row r="976" s="19" customFormat="1" x14ac:dyDescent="0.25"/>
    <row r="977" s="19" customFormat="1" x14ac:dyDescent="0.25"/>
    <row r="978" s="19" customFormat="1" x14ac:dyDescent="0.25"/>
    <row r="979" s="19" customFormat="1" x14ac:dyDescent="0.25"/>
    <row r="980" s="19" customFormat="1" x14ac:dyDescent="0.25"/>
    <row r="981" s="19" customFormat="1" x14ac:dyDescent="0.25"/>
    <row r="982" s="19" customFormat="1" x14ac:dyDescent="0.25"/>
    <row r="983" s="19" customFormat="1" x14ac:dyDescent="0.25"/>
    <row r="984" s="19" customFormat="1" x14ac:dyDescent="0.25"/>
    <row r="985" s="19" customFormat="1" x14ac:dyDescent="0.25"/>
    <row r="986" s="19" customFormat="1" x14ac:dyDescent="0.25"/>
    <row r="987" s="19" customFormat="1" x14ac:dyDescent="0.25"/>
    <row r="988" s="19" customFormat="1" x14ac:dyDescent="0.25"/>
    <row r="989" s="19" customFormat="1" x14ac:dyDescent="0.25"/>
    <row r="990" s="19" customFormat="1" x14ac:dyDescent="0.25"/>
    <row r="991" s="19" customFormat="1" x14ac:dyDescent="0.25"/>
    <row r="992" s="19" customFormat="1" x14ac:dyDescent="0.25"/>
    <row r="993" s="19" customFormat="1" x14ac:dyDescent="0.25"/>
    <row r="994" s="19" customFormat="1" x14ac:dyDescent="0.25"/>
    <row r="995" s="19" customFormat="1" x14ac:dyDescent="0.25"/>
    <row r="996" s="19" customFormat="1" x14ac:dyDescent="0.25"/>
    <row r="997" s="19" customFormat="1" x14ac:dyDescent="0.25"/>
    <row r="998" s="19" customFormat="1" x14ac:dyDescent="0.25"/>
    <row r="999" s="19" customFormat="1" x14ac:dyDescent="0.25"/>
    <row r="1000" s="19" customFormat="1" x14ac:dyDescent="0.25"/>
    <row r="1001" s="19" customFormat="1" x14ac:dyDescent="0.25"/>
    <row r="1002" s="19" customFormat="1" x14ac:dyDescent="0.25"/>
    <row r="1003" s="19" customFormat="1" x14ac:dyDescent="0.25"/>
    <row r="1004" s="19" customFormat="1" x14ac:dyDescent="0.25"/>
    <row r="1005" s="19" customFormat="1" x14ac:dyDescent="0.25"/>
    <row r="1006" s="19" customFormat="1" x14ac:dyDescent="0.25"/>
    <row r="1007" s="19" customFormat="1" x14ac:dyDescent="0.25"/>
    <row r="1008" s="19" customFormat="1" x14ac:dyDescent="0.25"/>
    <row r="1009" s="19" customFormat="1" x14ac:dyDescent="0.25"/>
    <row r="1010" s="19" customFormat="1" x14ac:dyDescent="0.25"/>
    <row r="1011" s="19" customFormat="1" x14ac:dyDescent="0.25"/>
    <row r="1012" s="19" customFormat="1" x14ac:dyDescent="0.25"/>
    <row r="1013" s="19" customFormat="1" x14ac:dyDescent="0.25"/>
    <row r="1014" s="19" customFormat="1" x14ac:dyDescent="0.25"/>
    <row r="1015" s="19" customFormat="1" x14ac:dyDescent="0.25"/>
    <row r="1016" s="19" customFormat="1" x14ac:dyDescent="0.25"/>
    <row r="1017" s="19" customFormat="1" x14ac:dyDescent="0.25"/>
    <row r="1018" s="19" customFormat="1" x14ac:dyDescent="0.25"/>
    <row r="1019" s="19" customFormat="1" x14ac:dyDescent="0.25"/>
    <row r="1020" s="19" customFormat="1" x14ac:dyDescent="0.25"/>
    <row r="1021" s="19" customFormat="1" x14ac:dyDescent="0.25"/>
    <row r="1022" s="19" customFormat="1" x14ac:dyDescent="0.25"/>
    <row r="1023" s="19" customFormat="1" x14ac:dyDescent="0.25"/>
    <row r="1024" s="19" customFormat="1" x14ac:dyDescent="0.25"/>
    <row r="1025" s="19" customFormat="1" x14ac:dyDescent="0.25"/>
    <row r="1026" s="19" customFormat="1" x14ac:dyDescent="0.25"/>
    <row r="1027" s="19" customFormat="1" x14ac:dyDescent="0.25"/>
    <row r="1028" s="19" customFormat="1" x14ac:dyDescent="0.25"/>
    <row r="1029" s="19" customFormat="1" x14ac:dyDescent="0.25"/>
    <row r="1030" s="19" customFormat="1" x14ac:dyDescent="0.25"/>
    <row r="1031" s="19" customFormat="1" x14ac:dyDescent="0.25"/>
    <row r="1032" s="19" customFormat="1" x14ac:dyDescent="0.25"/>
    <row r="1033" s="19" customFormat="1" x14ac:dyDescent="0.25"/>
    <row r="1034" s="19" customFormat="1" x14ac:dyDescent="0.25"/>
    <row r="1035" s="19" customFormat="1" x14ac:dyDescent="0.25"/>
    <row r="1036" s="19" customFormat="1" x14ac:dyDescent="0.25"/>
    <row r="1037" s="19" customFormat="1" x14ac:dyDescent="0.25"/>
    <row r="1038" s="19" customFormat="1" x14ac:dyDescent="0.25"/>
    <row r="1039" s="19" customFormat="1" x14ac:dyDescent="0.25"/>
    <row r="1040" s="19" customFormat="1" x14ac:dyDescent="0.25"/>
    <row r="1041" s="19" customFormat="1" x14ac:dyDescent="0.25"/>
    <row r="1042" s="19" customFormat="1" x14ac:dyDescent="0.25"/>
    <row r="1043" s="19" customFormat="1" x14ac:dyDescent="0.25"/>
    <row r="1044" s="19" customFormat="1" x14ac:dyDescent="0.25"/>
    <row r="1045" s="19" customFormat="1" x14ac:dyDescent="0.25"/>
    <row r="1046" s="19" customFormat="1" x14ac:dyDescent="0.25"/>
    <row r="1047" s="19" customFormat="1" x14ac:dyDescent="0.25"/>
    <row r="1048" s="19" customFormat="1" x14ac:dyDescent="0.25"/>
    <row r="1049" s="19" customFormat="1" x14ac:dyDescent="0.25"/>
    <row r="1050" s="19" customFormat="1" x14ac:dyDescent="0.25"/>
    <row r="1051" s="19" customFormat="1" x14ac:dyDescent="0.25"/>
    <row r="1052" s="19" customFormat="1" x14ac:dyDescent="0.25"/>
    <row r="1053" s="19" customFormat="1" x14ac:dyDescent="0.25"/>
    <row r="1054" s="19" customFormat="1" x14ac:dyDescent="0.25"/>
    <row r="1055" s="19" customFormat="1" x14ac:dyDescent="0.25"/>
    <row r="1056" s="19" customFormat="1" x14ac:dyDescent="0.25"/>
    <row r="1057" s="19" customFormat="1" x14ac:dyDescent="0.25"/>
    <row r="1058" s="19" customFormat="1" x14ac:dyDescent="0.25"/>
    <row r="1059" s="19" customFormat="1" x14ac:dyDescent="0.25"/>
    <row r="1060" s="19" customFormat="1" x14ac:dyDescent="0.25"/>
    <row r="1061" s="19" customFormat="1" x14ac:dyDescent="0.25"/>
    <row r="1062" s="19" customFormat="1" x14ac:dyDescent="0.25"/>
    <row r="1063" s="19" customFormat="1" x14ac:dyDescent="0.25"/>
    <row r="1064" s="19" customFormat="1" x14ac:dyDescent="0.25"/>
    <row r="1065" s="19" customFormat="1" x14ac:dyDescent="0.25"/>
    <row r="1066" s="19" customFormat="1" x14ac:dyDescent="0.25"/>
    <row r="1067" s="19" customFormat="1" x14ac:dyDescent="0.25"/>
    <row r="1068" s="19" customFormat="1" x14ac:dyDescent="0.25"/>
    <row r="1069" s="19" customFormat="1" x14ac:dyDescent="0.25"/>
    <row r="1070" s="19" customFormat="1" x14ac:dyDescent="0.25"/>
    <row r="1071" s="19" customFormat="1" x14ac:dyDescent="0.25"/>
    <row r="1072" s="19" customFormat="1" x14ac:dyDescent="0.25"/>
    <row r="1073" s="19" customFormat="1" x14ac:dyDescent="0.25"/>
    <row r="1074" s="19" customFormat="1" x14ac:dyDescent="0.25"/>
    <row r="1075" s="19" customFormat="1" x14ac:dyDescent="0.25"/>
    <row r="1076" s="19" customFormat="1" x14ac:dyDescent="0.25"/>
    <row r="1077" s="19" customFormat="1" x14ac:dyDescent="0.25"/>
    <row r="1078" s="19" customFormat="1" x14ac:dyDescent="0.25"/>
    <row r="1079" s="19" customFormat="1" x14ac:dyDescent="0.25"/>
    <row r="1080" s="19" customFormat="1" x14ac:dyDescent="0.25"/>
    <row r="1081" s="19" customFormat="1" x14ac:dyDescent="0.25"/>
    <row r="1082" s="19" customFormat="1" x14ac:dyDescent="0.25"/>
    <row r="1083" s="19" customFormat="1" x14ac:dyDescent="0.25"/>
    <row r="1084" s="19" customFormat="1" x14ac:dyDescent="0.25"/>
    <row r="1085" s="19" customFormat="1" x14ac:dyDescent="0.25"/>
    <row r="1086" s="19" customFormat="1" x14ac:dyDescent="0.25"/>
    <row r="1087" s="19" customFormat="1" x14ac:dyDescent="0.25"/>
    <row r="1088" s="19" customFormat="1" x14ac:dyDescent="0.25"/>
    <row r="1089" s="19" customFormat="1" x14ac:dyDescent="0.25"/>
    <row r="1090" s="19" customFormat="1" x14ac:dyDescent="0.25"/>
    <row r="1091" s="19" customFormat="1" x14ac:dyDescent="0.25"/>
    <row r="1092" s="19" customFormat="1" x14ac:dyDescent="0.25"/>
    <row r="1093" s="19" customFormat="1" x14ac:dyDescent="0.25"/>
    <row r="1094" s="19" customFormat="1" x14ac:dyDescent="0.25"/>
    <row r="1095" s="19" customFormat="1" x14ac:dyDescent="0.25"/>
    <row r="1096" s="19" customFormat="1" x14ac:dyDescent="0.25"/>
    <row r="1097" s="19" customFormat="1" x14ac:dyDescent="0.25"/>
    <row r="1098" s="19" customFormat="1" x14ac:dyDescent="0.25"/>
    <row r="1099" s="19" customFormat="1" x14ac:dyDescent="0.25"/>
    <row r="1100" s="19" customFormat="1" x14ac:dyDescent="0.25"/>
    <row r="1101" s="19" customFormat="1" x14ac:dyDescent="0.25"/>
    <row r="1102" s="19" customFormat="1" x14ac:dyDescent="0.25"/>
    <row r="1103" s="19" customFormat="1" x14ac:dyDescent="0.25"/>
    <row r="1104" s="19" customFormat="1" x14ac:dyDescent="0.25"/>
    <row r="1105" s="19" customFormat="1" x14ac:dyDescent="0.25"/>
    <row r="1106" s="19" customFormat="1" x14ac:dyDescent="0.25"/>
    <row r="1107" s="19" customFormat="1" x14ac:dyDescent="0.25"/>
    <row r="1108" s="19" customFormat="1" x14ac:dyDescent="0.25"/>
    <row r="1109" s="19" customFormat="1" x14ac:dyDescent="0.25"/>
    <row r="1110" s="19" customFormat="1" x14ac:dyDescent="0.25"/>
    <row r="1111" s="19" customFormat="1" x14ac:dyDescent="0.25"/>
    <row r="1112" s="19" customFormat="1" x14ac:dyDescent="0.25"/>
    <row r="1113" s="19" customFormat="1" x14ac:dyDescent="0.25"/>
    <row r="1114" s="19" customFormat="1" x14ac:dyDescent="0.25"/>
    <row r="1115" s="19" customFormat="1" x14ac:dyDescent="0.25"/>
    <row r="1116" s="19" customFormat="1" x14ac:dyDescent="0.25"/>
    <row r="1117" s="19" customFormat="1" x14ac:dyDescent="0.25"/>
    <row r="1118" s="19" customFormat="1" x14ac:dyDescent="0.25"/>
    <row r="1119" s="19" customFormat="1" x14ac:dyDescent="0.25"/>
    <row r="1120" s="19" customFormat="1" x14ac:dyDescent="0.25"/>
    <row r="1121" s="19" customFormat="1" x14ac:dyDescent="0.25"/>
    <row r="1122" s="19" customFormat="1" x14ac:dyDescent="0.25"/>
    <row r="1123" s="19" customFormat="1" x14ac:dyDescent="0.25"/>
    <row r="1124" s="19" customFormat="1" x14ac:dyDescent="0.25"/>
    <row r="1125" s="19" customFormat="1" x14ac:dyDescent="0.25"/>
    <row r="1126" s="19" customFormat="1" x14ac:dyDescent="0.25"/>
    <row r="1127" s="19" customFormat="1" x14ac:dyDescent="0.25"/>
    <row r="1128" s="19" customFormat="1" x14ac:dyDescent="0.25"/>
    <row r="1129" s="19" customFormat="1" x14ac:dyDescent="0.25"/>
    <row r="1130" s="19" customFormat="1" x14ac:dyDescent="0.25"/>
    <row r="1131" s="19" customFormat="1" x14ac:dyDescent="0.25"/>
    <row r="1132" s="19" customFormat="1" x14ac:dyDescent="0.25"/>
    <row r="1133" s="19" customFormat="1" x14ac:dyDescent="0.25"/>
    <row r="1134" s="19" customFormat="1" x14ac:dyDescent="0.25"/>
    <row r="1135" s="19" customFormat="1" x14ac:dyDescent="0.25"/>
    <row r="1136" s="19" customFormat="1" x14ac:dyDescent="0.25"/>
    <row r="1137" s="19" customFormat="1" x14ac:dyDescent="0.25"/>
    <row r="1138" s="19" customFormat="1" x14ac:dyDescent="0.25"/>
    <row r="1139" s="19" customFormat="1" x14ac:dyDescent="0.25"/>
    <row r="1140" s="19" customFormat="1" x14ac:dyDescent="0.25"/>
    <row r="1141" s="19" customFormat="1" x14ac:dyDescent="0.25"/>
    <row r="1142" s="19" customFormat="1" x14ac:dyDescent="0.25"/>
    <row r="1143" s="19" customFormat="1" x14ac:dyDescent="0.25"/>
    <row r="1144" s="19" customFormat="1" x14ac:dyDescent="0.25"/>
    <row r="1145" s="19" customFormat="1" x14ac:dyDescent="0.25"/>
    <row r="1146" s="19" customFormat="1" x14ac:dyDescent="0.25"/>
    <row r="1147" s="19" customFormat="1" x14ac:dyDescent="0.25"/>
    <row r="1148" s="19" customFormat="1" x14ac:dyDescent="0.25"/>
    <row r="1149" s="19" customFormat="1" x14ac:dyDescent="0.25"/>
    <row r="1150" s="19" customFormat="1" x14ac:dyDescent="0.25"/>
    <row r="1151" s="19" customFormat="1" x14ac:dyDescent="0.25"/>
    <row r="1152" s="19" customFormat="1" x14ac:dyDescent="0.25"/>
    <row r="1153" s="19" customFormat="1" x14ac:dyDescent="0.25"/>
    <row r="1154" s="19" customFormat="1" x14ac:dyDescent="0.25"/>
    <row r="1155" s="19" customFormat="1" x14ac:dyDescent="0.25"/>
    <row r="1156" s="19" customFormat="1" x14ac:dyDescent="0.25"/>
    <row r="1157" s="19" customFormat="1" x14ac:dyDescent="0.25"/>
    <row r="1158" s="19" customFormat="1" x14ac:dyDescent="0.25"/>
    <row r="1159" s="19" customFormat="1" x14ac:dyDescent="0.25"/>
    <row r="1160" s="19" customFormat="1" x14ac:dyDescent="0.25"/>
    <row r="1161" s="19" customFormat="1" x14ac:dyDescent="0.25"/>
    <row r="1162" s="19" customFormat="1" x14ac:dyDescent="0.25"/>
    <row r="1163" s="19" customFormat="1" x14ac:dyDescent="0.25"/>
    <row r="1164" s="19" customFormat="1" x14ac:dyDescent="0.25"/>
    <row r="1165" s="19" customFormat="1" x14ac:dyDescent="0.25"/>
    <row r="1166" s="19" customFormat="1" x14ac:dyDescent="0.25"/>
    <row r="1167" s="19" customFormat="1" x14ac:dyDescent="0.25"/>
    <row r="1168" s="19" customFormat="1" x14ac:dyDescent="0.25"/>
    <row r="1169" s="19" customFormat="1" x14ac:dyDescent="0.25"/>
    <row r="1170" s="19" customFormat="1" x14ac:dyDescent="0.25"/>
    <row r="1171" s="19" customFormat="1" x14ac:dyDescent="0.25"/>
    <row r="1172" s="19" customFormat="1" x14ac:dyDescent="0.25"/>
    <row r="1173" s="19" customFormat="1" x14ac:dyDescent="0.25"/>
    <row r="1174" s="19" customFormat="1" x14ac:dyDescent="0.25"/>
    <row r="1175" s="19" customFormat="1" x14ac:dyDescent="0.25"/>
    <row r="1176" s="19" customFormat="1" x14ac:dyDescent="0.25"/>
    <row r="1177" s="19" customFormat="1" x14ac:dyDescent="0.25"/>
    <row r="1178" s="19" customFormat="1" x14ac:dyDescent="0.25"/>
    <row r="1179" s="19" customFormat="1" x14ac:dyDescent="0.25"/>
    <row r="1180" s="19" customFormat="1" x14ac:dyDescent="0.25"/>
    <row r="1181" s="19" customFormat="1" x14ac:dyDescent="0.25"/>
    <row r="1182" s="19" customFormat="1" x14ac:dyDescent="0.25"/>
    <row r="1183" s="19" customFormat="1" x14ac:dyDescent="0.25"/>
    <row r="1184" s="19" customFormat="1" x14ac:dyDescent="0.25"/>
    <row r="1185" s="19" customFormat="1" x14ac:dyDescent="0.25"/>
    <row r="1186" s="19" customFormat="1" x14ac:dyDescent="0.25"/>
    <row r="1187" s="19" customFormat="1" x14ac:dyDescent="0.25"/>
    <row r="1188" s="19" customFormat="1" x14ac:dyDescent="0.25"/>
    <row r="1189" s="19" customFormat="1" x14ac:dyDescent="0.25"/>
    <row r="1190" s="19" customFormat="1" x14ac:dyDescent="0.25"/>
    <row r="1191" s="19" customFormat="1" x14ac:dyDescent="0.25"/>
    <row r="1192" s="19" customFormat="1" x14ac:dyDescent="0.25"/>
    <row r="1193" s="19" customFormat="1" x14ac:dyDescent="0.25"/>
    <row r="1194" s="19" customFormat="1" x14ac:dyDescent="0.25"/>
    <row r="1195" s="19" customFormat="1" x14ac:dyDescent="0.25"/>
    <row r="1196" s="19" customFormat="1" x14ac:dyDescent="0.25"/>
    <row r="1197" s="19" customFormat="1" x14ac:dyDescent="0.25"/>
    <row r="1198" s="19" customFormat="1" x14ac:dyDescent="0.25"/>
    <row r="1199" s="19" customFormat="1" x14ac:dyDescent="0.25"/>
    <row r="1200" s="19" customFormat="1" x14ac:dyDescent="0.25"/>
    <row r="1201" s="19" customFormat="1" x14ac:dyDescent="0.25"/>
    <row r="1202" s="19" customFormat="1" x14ac:dyDescent="0.25"/>
    <row r="1203" s="19" customFormat="1" x14ac:dyDescent="0.25"/>
    <row r="1204" s="19" customFormat="1" x14ac:dyDescent="0.25"/>
    <row r="1205" s="19" customFormat="1" x14ac:dyDescent="0.25"/>
    <row r="1206" s="19" customFormat="1" x14ac:dyDescent="0.25"/>
    <row r="1207" s="19" customFormat="1" x14ac:dyDescent="0.25"/>
    <row r="1208" s="19" customFormat="1" x14ac:dyDescent="0.25"/>
    <row r="1209" s="19" customFormat="1" x14ac:dyDescent="0.25"/>
    <row r="1210" s="19" customFormat="1" x14ac:dyDescent="0.25"/>
    <row r="1211" s="19" customFormat="1" x14ac:dyDescent="0.25"/>
    <row r="1212" s="19" customFormat="1" x14ac:dyDescent="0.25"/>
    <row r="1213" s="19" customFormat="1" x14ac:dyDescent="0.25"/>
    <row r="1214" s="19" customFormat="1" x14ac:dyDescent="0.25"/>
    <row r="1215" s="19" customFormat="1" x14ac:dyDescent="0.25"/>
    <row r="1216" s="19" customFormat="1" x14ac:dyDescent="0.25"/>
    <row r="1217" s="19" customFormat="1" x14ac:dyDescent="0.25"/>
    <row r="1218" s="19" customFormat="1" x14ac:dyDescent="0.25"/>
    <row r="1219" s="19" customFormat="1" x14ac:dyDescent="0.25"/>
    <row r="1220" s="19" customFormat="1" x14ac:dyDescent="0.25"/>
    <row r="1221" s="19" customFormat="1" x14ac:dyDescent="0.25"/>
    <row r="1222" s="19" customFormat="1" x14ac:dyDescent="0.25"/>
    <row r="1223" s="19" customFormat="1" x14ac:dyDescent="0.25"/>
    <row r="1224" s="19" customFormat="1" x14ac:dyDescent="0.25"/>
    <row r="1225" s="19" customFormat="1" x14ac:dyDescent="0.25"/>
    <row r="1226" s="19" customFormat="1" x14ac:dyDescent="0.25"/>
    <row r="1227" s="19" customFormat="1" x14ac:dyDescent="0.25"/>
    <row r="1228" s="19" customFormat="1" x14ac:dyDescent="0.25"/>
    <row r="1229" s="19" customFormat="1" x14ac:dyDescent="0.25"/>
    <row r="1230" s="19" customFormat="1" x14ac:dyDescent="0.25"/>
    <row r="1231" s="19" customFormat="1" x14ac:dyDescent="0.25"/>
    <row r="1232" s="19" customFormat="1" x14ac:dyDescent="0.25"/>
    <row r="1233" s="19" customFormat="1" x14ac:dyDescent="0.25"/>
    <row r="1234" s="19" customFormat="1" x14ac:dyDescent="0.25"/>
    <row r="1235" s="19" customFormat="1" x14ac:dyDescent="0.25"/>
    <row r="1236" s="19" customFormat="1" x14ac:dyDescent="0.25"/>
    <row r="1237" s="19" customFormat="1" x14ac:dyDescent="0.25"/>
    <row r="1238" s="19" customFormat="1" x14ac:dyDescent="0.25"/>
    <row r="1239" s="19" customFormat="1" x14ac:dyDescent="0.25"/>
    <row r="1240" s="19" customFormat="1" x14ac:dyDescent="0.25"/>
    <row r="1241" s="19" customFormat="1" x14ac:dyDescent="0.25"/>
    <row r="1242" s="19" customFormat="1" x14ac:dyDescent="0.25"/>
    <row r="1243" s="19" customFormat="1" x14ac:dyDescent="0.25"/>
    <row r="1244" s="19" customFormat="1" x14ac:dyDescent="0.25"/>
    <row r="1245" s="19" customFormat="1" x14ac:dyDescent="0.25"/>
    <row r="1246" s="19" customFormat="1" x14ac:dyDescent="0.25"/>
    <row r="1247" s="19" customFormat="1" x14ac:dyDescent="0.25"/>
    <row r="1248" s="19" customFormat="1" x14ac:dyDescent="0.25"/>
    <row r="1249" s="19" customFormat="1" x14ac:dyDescent="0.25"/>
    <row r="1250" s="19" customFormat="1" x14ac:dyDescent="0.25"/>
    <row r="1251" s="19" customFormat="1" x14ac:dyDescent="0.25"/>
    <row r="1252" s="19" customFormat="1" x14ac:dyDescent="0.25"/>
    <row r="1253" s="19" customFormat="1" x14ac:dyDescent="0.25"/>
    <row r="1254" s="19" customFormat="1" x14ac:dyDescent="0.25"/>
    <row r="1255" s="19" customFormat="1" x14ac:dyDescent="0.25"/>
    <row r="1256" s="19" customFormat="1" x14ac:dyDescent="0.25"/>
    <row r="1257" s="19" customFormat="1" x14ac:dyDescent="0.25"/>
    <row r="1258" s="19" customFormat="1" x14ac:dyDescent="0.25"/>
    <row r="1259" s="19" customFormat="1" x14ac:dyDescent="0.25"/>
    <row r="1260" s="19" customFormat="1" x14ac:dyDescent="0.25"/>
    <row r="1261" s="19" customFormat="1" x14ac:dyDescent="0.25"/>
    <row r="1262" s="19" customFormat="1" x14ac:dyDescent="0.25"/>
    <row r="1263" s="19" customFormat="1" x14ac:dyDescent="0.25"/>
    <row r="1264" s="19" customFormat="1" x14ac:dyDescent="0.25"/>
    <row r="1265" s="19" customFormat="1" x14ac:dyDescent="0.25"/>
    <row r="1266" s="19" customFormat="1" x14ac:dyDescent="0.25"/>
    <row r="1267" s="19" customFormat="1" x14ac:dyDescent="0.25"/>
    <row r="1268" s="19" customFormat="1" x14ac:dyDescent="0.25"/>
    <row r="1269" s="19" customFormat="1" x14ac:dyDescent="0.25"/>
    <row r="1270" s="19" customFormat="1" x14ac:dyDescent="0.25"/>
    <row r="1271" s="19" customFormat="1" x14ac:dyDescent="0.25"/>
    <row r="1272" s="19" customFormat="1" x14ac:dyDescent="0.25"/>
    <row r="1273" s="19" customFormat="1" x14ac:dyDescent="0.25"/>
    <row r="1274" s="19" customFormat="1" x14ac:dyDescent="0.25"/>
    <row r="1275" s="19" customFormat="1" x14ac:dyDescent="0.25"/>
    <row r="1276" s="19" customFormat="1" x14ac:dyDescent="0.25"/>
    <row r="1277" s="19" customFormat="1" x14ac:dyDescent="0.25"/>
    <row r="1278" s="19" customFormat="1" x14ac:dyDescent="0.25"/>
    <row r="1279" s="19" customFormat="1" x14ac:dyDescent="0.25"/>
    <row r="1280" s="19" customFormat="1" x14ac:dyDescent="0.25"/>
    <row r="1281" s="19" customFormat="1" x14ac:dyDescent="0.25"/>
    <row r="1282" s="19" customFormat="1" x14ac:dyDescent="0.25"/>
    <row r="1283" s="19" customFormat="1" x14ac:dyDescent="0.25"/>
    <row r="1284" s="19" customFormat="1" x14ac:dyDescent="0.25"/>
    <row r="1285" s="19" customFormat="1" x14ac:dyDescent="0.25"/>
    <row r="1286" s="19" customFormat="1" x14ac:dyDescent="0.25"/>
    <row r="1287" s="19" customFormat="1" x14ac:dyDescent="0.25"/>
    <row r="1288" s="19" customFormat="1" x14ac:dyDescent="0.25"/>
    <row r="1289" s="19" customFormat="1" x14ac:dyDescent="0.25"/>
    <row r="1290" s="19" customFormat="1" x14ac:dyDescent="0.25"/>
    <row r="1291" s="19" customFormat="1" x14ac:dyDescent="0.25"/>
    <row r="1292" s="19" customFormat="1" x14ac:dyDescent="0.25"/>
    <row r="1293" s="19" customFormat="1" x14ac:dyDescent="0.25"/>
    <row r="1294" s="19" customFormat="1" x14ac:dyDescent="0.25"/>
    <row r="1295" s="19" customFormat="1" x14ac:dyDescent="0.25"/>
    <row r="1296" s="19" customFormat="1" x14ac:dyDescent="0.25"/>
    <row r="1297" s="19" customFormat="1" x14ac:dyDescent="0.25"/>
    <row r="1298" s="19" customFormat="1" x14ac:dyDescent="0.25"/>
    <row r="1299" s="19" customFormat="1" x14ac:dyDescent="0.25"/>
    <row r="1300" s="19" customFormat="1" x14ac:dyDescent="0.25"/>
    <row r="1301" s="19" customFormat="1" x14ac:dyDescent="0.25"/>
    <row r="1302" s="19" customFormat="1" x14ac:dyDescent="0.25"/>
    <row r="1303" s="19" customFormat="1" x14ac:dyDescent="0.25"/>
    <row r="1304" s="19" customFormat="1" x14ac:dyDescent="0.25"/>
    <row r="1305" s="19" customFormat="1" x14ac:dyDescent="0.25"/>
    <row r="1306" s="19" customFormat="1" x14ac:dyDescent="0.25"/>
    <row r="1307" s="19" customFormat="1" x14ac:dyDescent="0.25"/>
    <row r="1308" s="19" customFormat="1" x14ac:dyDescent="0.25"/>
    <row r="1309" s="19" customFormat="1" x14ac:dyDescent="0.25"/>
    <row r="1310" s="19" customFormat="1" x14ac:dyDescent="0.25"/>
    <row r="1311" s="19" customFormat="1" x14ac:dyDescent="0.25"/>
    <row r="1312" s="19" customFormat="1" x14ac:dyDescent="0.25"/>
    <row r="1313" s="19" customFormat="1" x14ac:dyDescent="0.25"/>
    <row r="1314" s="19" customFormat="1" x14ac:dyDescent="0.25"/>
    <row r="1315" s="19" customFormat="1" x14ac:dyDescent="0.25"/>
    <row r="1316" s="19" customFormat="1" x14ac:dyDescent="0.25"/>
    <row r="1317" s="19" customFormat="1" x14ac:dyDescent="0.25"/>
    <row r="1318" s="19" customFormat="1" x14ac:dyDescent="0.25"/>
    <row r="1319" s="19" customFormat="1" x14ac:dyDescent="0.25"/>
    <row r="1320" s="19" customFormat="1" x14ac:dyDescent="0.25"/>
    <row r="1321" s="19" customFormat="1" x14ac:dyDescent="0.25"/>
    <row r="1322" s="19" customFormat="1" x14ac:dyDescent="0.25"/>
    <row r="1323" s="19" customFormat="1" x14ac:dyDescent="0.25"/>
    <row r="1324" s="19" customFormat="1" x14ac:dyDescent="0.25"/>
    <row r="1325" s="19" customFormat="1" x14ac:dyDescent="0.25"/>
    <row r="1326" s="19" customFormat="1" x14ac:dyDescent="0.25"/>
    <row r="1327" s="19" customFormat="1" x14ac:dyDescent="0.25"/>
    <row r="1328" s="19" customFormat="1" x14ac:dyDescent="0.25"/>
    <row r="1329" s="19" customFormat="1" x14ac:dyDescent="0.25"/>
    <row r="1330" s="19" customFormat="1" x14ac:dyDescent="0.25"/>
    <row r="1331" s="19" customFormat="1" x14ac:dyDescent="0.25"/>
    <row r="1332" s="19" customFormat="1" x14ac:dyDescent="0.25"/>
    <row r="1333" s="19" customFormat="1" x14ac:dyDescent="0.25"/>
    <row r="1334" s="19" customFormat="1" x14ac:dyDescent="0.25"/>
    <row r="1335" s="19" customFormat="1" x14ac:dyDescent="0.25"/>
    <row r="1336" s="19" customFormat="1" x14ac:dyDescent="0.25"/>
    <row r="1337" s="19" customFormat="1" x14ac:dyDescent="0.25"/>
    <row r="1338" s="19" customFormat="1" x14ac:dyDescent="0.25"/>
    <row r="1339" s="19" customFormat="1" x14ac:dyDescent="0.25"/>
    <row r="1340" s="19" customFormat="1" x14ac:dyDescent="0.25"/>
    <row r="1341" s="19" customFormat="1" x14ac:dyDescent="0.25"/>
    <row r="1342" s="19" customFormat="1" x14ac:dyDescent="0.25"/>
    <row r="1343" s="19" customFormat="1" x14ac:dyDescent="0.25"/>
    <row r="1344" s="19" customFormat="1" x14ac:dyDescent="0.25"/>
    <row r="1345" s="19" customFormat="1" x14ac:dyDescent="0.25"/>
    <row r="1346" s="19" customFormat="1" x14ac:dyDescent="0.25"/>
    <row r="1347" s="19" customFormat="1" x14ac:dyDescent="0.25"/>
    <row r="1348" s="19" customFormat="1" x14ac:dyDescent="0.25"/>
    <row r="1349" s="19" customFormat="1" x14ac:dyDescent="0.25"/>
    <row r="1350" s="19" customFormat="1" x14ac:dyDescent="0.25"/>
    <row r="1351" s="19" customFormat="1" x14ac:dyDescent="0.25"/>
    <row r="1352" s="19" customFormat="1" x14ac:dyDescent="0.25"/>
    <row r="1353" s="19" customFormat="1" x14ac:dyDescent="0.25"/>
    <row r="1354" s="19" customFormat="1" x14ac:dyDescent="0.25"/>
    <row r="1355" s="19" customFormat="1" x14ac:dyDescent="0.25"/>
    <row r="1356" s="19" customFormat="1" x14ac:dyDescent="0.25"/>
    <row r="1357" s="19" customFormat="1" x14ac:dyDescent="0.25"/>
    <row r="1358" s="19" customFormat="1" x14ac:dyDescent="0.25"/>
    <row r="1359" s="19" customFormat="1" x14ac:dyDescent="0.25"/>
    <row r="1360" s="19" customFormat="1" x14ac:dyDescent="0.25"/>
    <row r="1361" s="19" customFormat="1" x14ac:dyDescent="0.25"/>
    <row r="1362" s="19" customFormat="1" x14ac:dyDescent="0.25"/>
    <row r="1363" s="19" customFormat="1" x14ac:dyDescent="0.25"/>
    <row r="1364" s="19" customFormat="1" x14ac:dyDescent="0.25"/>
    <row r="1365" s="19" customFormat="1" x14ac:dyDescent="0.25"/>
    <row r="1366" s="19" customFormat="1" x14ac:dyDescent="0.25"/>
    <row r="1367" s="19" customFormat="1" x14ac:dyDescent="0.25"/>
    <row r="1368" s="19" customFormat="1" x14ac:dyDescent="0.25"/>
    <row r="1369" s="19" customFormat="1" x14ac:dyDescent="0.25"/>
    <row r="1370" s="19" customFormat="1" x14ac:dyDescent="0.25"/>
    <row r="1371" s="19" customFormat="1" x14ac:dyDescent="0.25"/>
    <row r="1372" s="19" customFormat="1" x14ac:dyDescent="0.25"/>
    <row r="1373" s="19" customFormat="1" x14ac:dyDescent="0.25"/>
    <row r="1374" s="19" customFormat="1" x14ac:dyDescent="0.25"/>
    <row r="1375" s="19" customFormat="1" x14ac:dyDescent="0.25"/>
    <row r="1376" s="19" customFormat="1" x14ac:dyDescent="0.25"/>
    <row r="1377" s="19" customFormat="1" x14ac:dyDescent="0.25"/>
    <row r="1378" s="19" customFormat="1" x14ac:dyDescent="0.25"/>
    <row r="1379" s="19" customFormat="1" x14ac:dyDescent="0.25"/>
    <row r="1380" s="19" customFormat="1" x14ac:dyDescent="0.25"/>
    <row r="1381" s="19" customFormat="1" x14ac:dyDescent="0.25"/>
    <row r="1382" s="19" customFormat="1" x14ac:dyDescent="0.25"/>
    <row r="1383" s="19" customFormat="1" x14ac:dyDescent="0.25"/>
    <row r="1384" s="19" customFormat="1" x14ac:dyDescent="0.25"/>
    <row r="1385" s="19" customFormat="1" x14ac:dyDescent="0.25"/>
    <row r="1386" s="19" customFormat="1" x14ac:dyDescent="0.25"/>
    <row r="1387" s="19" customFormat="1" x14ac:dyDescent="0.25"/>
    <row r="1388" s="19" customFormat="1" x14ac:dyDescent="0.25"/>
    <row r="1389" s="19" customFormat="1" x14ac:dyDescent="0.25"/>
    <row r="1390" s="19" customFormat="1" x14ac:dyDescent="0.25"/>
    <row r="1391" s="19" customFormat="1" x14ac:dyDescent="0.25"/>
    <row r="1392" s="19" customFormat="1" x14ac:dyDescent="0.25"/>
    <row r="1393" s="19" customFormat="1" x14ac:dyDescent="0.25"/>
    <row r="1394" s="19" customFormat="1" x14ac:dyDescent="0.25"/>
    <row r="1395" s="19" customFormat="1" x14ac:dyDescent="0.25"/>
    <row r="1396" s="19" customFormat="1" x14ac:dyDescent="0.25"/>
    <row r="1397" s="19" customFormat="1" x14ac:dyDescent="0.25"/>
    <row r="1398" s="19" customFormat="1" x14ac:dyDescent="0.25"/>
    <row r="1399" s="19" customFormat="1" x14ac:dyDescent="0.25"/>
    <row r="1400" s="19" customFormat="1" x14ac:dyDescent="0.25"/>
    <row r="1401" s="19" customFormat="1" x14ac:dyDescent="0.25"/>
    <row r="1402" s="19" customFormat="1" x14ac:dyDescent="0.25"/>
    <row r="1403" s="19" customFormat="1" x14ac:dyDescent="0.25"/>
    <row r="1404" s="19" customFormat="1" x14ac:dyDescent="0.25"/>
    <row r="1405" s="19" customFormat="1" x14ac:dyDescent="0.25"/>
    <row r="1406" s="19" customFormat="1" x14ac:dyDescent="0.25"/>
    <row r="1407" s="19" customFormat="1" x14ac:dyDescent="0.25"/>
    <row r="1408" s="19" customFormat="1" x14ac:dyDescent="0.25"/>
    <row r="1409" s="19" customFormat="1" x14ac:dyDescent="0.25"/>
    <row r="1410" s="19" customFormat="1" x14ac:dyDescent="0.25"/>
    <row r="1411" s="19" customFormat="1" x14ac:dyDescent="0.25"/>
    <row r="1412" s="19" customFormat="1" x14ac:dyDescent="0.25"/>
    <row r="1413" s="19" customFormat="1" x14ac:dyDescent="0.25"/>
    <row r="1414" s="19" customFormat="1" x14ac:dyDescent="0.25"/>
    <row r="1415" s="19" customFormat="1" x14ac:dyDescent="0.25"/>
    <row r="1416" s="19" customFormat="1" x14ac:dyDescent="0.25"/>
    <row r="1417" s="19" customFormat="1" x14ac:dyDescent="0.25"/>
    <row r="1418" s="19" customFormat="1" x14ac:dyDescent="0.25"/>
    <row r="1419" s="19" customFormat="1" x14ac:dyDescent="0.25"/>
    <row r="1420" s="19" customFormat="1" x14ac:dyDescent="0.25"/>
    <row r="1421" s="19" customFormat="1" x14ac:dyDescent="0.25"/>
    <row r="1422" s="19" customFormat="1" x14ac:dyDescent="0.25"/>
    <row r="1423" s="19" customFormat="1" x14ac:dyDescent="0.25"/>
    <row r="1424" s="19" customFormat="1" x14ac:dyDescent="0.25"/>
    <row r="1425" s="19" customFormat="1" x14ac:dyDescent="0.25"/>
    <row r="1426" s="19" customFormat="1" x14ac:dyDescent="0.25"/>
    <row r="1427" s="19" customFormat="1" x14ac:dyDescent="0.25"/>
    <row r="1428" s="19" customFormat="1" x14ac:dyDescent="0.25"/>
    <row r="1429" s="19" customFormat="1" x14ac:dyDescent="0.25"/>
    <row r="1430" s="19" customFormat="1" x14ac:dyDescent="0.25"/>
    <row r="1431" s="19" customFormat="1" x14ac:dyDescent="0.25"/>
    <row r="1432" s="19" customFormat="1" x14ac:dyDescent="0.25"/>
    <row r="1433" s="19" customFormat="1" x14ac:dyDescent="0.25"/>
    <row r="1434" s="19" customFormat="1" x14ac:dyDescent="0.25"/>
    <row r="1435" s="19" customFormat="1" x14ac:dyDescent="0.25"/>
    <row r="1436" s="19" customFormat="1" x14ac:dyDescent="0.25"/>
    <row r="1437" s="19" customFormat="1" x14ac:dyDescent="0.25"/>
    <row r="1438" s="19" customFormat="1" x14ac:dyDescent="0.25"/>
    <row r="1439" s="19" customFormat="1" x14ac:dyDescent="0.25"/>
    <row r="1440" s="19" customFormat="1" x14ac:dyDescent="0.25"/>
    <row r="1441" s="19" customFormat="1" x14ac:dyDescent="0.25"/>
    <row r="1442" s="19" customFormat="1" x14ac:dyDescent="0.25"/>
    <row r="1443" s="19" customFormat="1" x14ac:dyDescent="0.25"/>
    <row r="1444" s="19" customFormat="1" x14ac:dyDescent="0.25"/>
    <row r="1445" s="19" customFormat="1" x14ac:dyDescent="0.25"/>
    <row r="1446" s="19" customFormat="1" x14ac:dyDescent="0.25"/>
    <row r="1447" s="19" customFormat="1" x14ac:dyDescent="0.25"/>
    <row r="1448" s="19" customFormat="1" x14ac:dyDescent="0.25"/>
    <row r="1449" s="19" customFormat="1" x14ac:dyDescent="0.25"/>
    <row r="1450" s="19" customFormat="1" x14ac:dyDescent="0.25"/>
    <row r="1451" s="19" customFormat="1" x14ac:dyDescent="0.25"/>
    <row r="1452" s="19" customFormat="1" x14ac:dyDescent="0.25"/>
    <row r="1453" s="19" customFormat="1" x14ac:dyDescent="0.25"/>
    <row r="1454" s="19" customFormat="1" x14ac:dyDescent="0.25"/>
    <row r="1455" s="19" customFormat="1" x14ac:dyDescent="0.25"/>
    <row r="1456" s="19" customFormat="1" x14ac:dyDescent="0.25"/>
    <row r="1457" s="19" customFormat="1" x14ac:dyDescent="0.25"/>
    <row r="1458" s="19" customFormat="1" x14ac:dyDescent="0.25"/>
    <row r="1459" s="19" customFormat="1" x14ac:dyDescent="0.25"/>
    <row r="1460" s="19" customFormat="1" x14ac:dyDescent="0.25"/>
    <row r="1461" s="19" customFormat="1" x14ac:dyDescent="0.25"/>
    <row r="1462" s="19" customFormat="1" x14ac:dyDescent="0.25"/>
    <row r="1463" s="19" customFormat="1" x14ac:dyDescent="0.25"/>
    <row r="1464" s="19" customFormat="1" x14ac:dyDescent="0.25"/>
    <row r="1465" s="19" customFormat="1" x14ac:dyDescent="0.25"/>
    <row r="1466" s="19" customFormat="1" x14ac:dyDescent="0.25"/>
    <row r="1467" s="19" customFormat="1" x14ac:dyDescent="0.25"/>
    <row r="1468" s="19" customFormat="1" x14ac:dyDescent="0.25"/>
    <row r="1469" s="19" customFormat="1" x14ac:dyDescent="0.25"/>
    <row r="1470" s="19" customFormat="1" x14ac:dyDescent="0.25"/>
    <row r="1471" s="19" customFormat="1" x14ac:dyDescent="0.25"/>
    <row r="1472" s="19" customFormat="1" x14ac:dyDescent="0.25"/>
    <row r="1473" s="19" customFormat="1" x14ac:dyDescent="0.25"/>
    <row r="1474" s="19" customFormat="1" x14ac:dyDescent="0.25"/>
    <row r="1475" s="19" customFormat="1" x14ac:dyDescent="0.25"/>
    <row r="1476" s="19" customFormat="1" x14ac:dyDescent="0.25"/>
    <row r="1477" s="19" customFormat="1" x14ac:dyDescent="0.25"/>
    <row r="1478" s="19" customFormat="1" x14ac:dyDescent="0.25"/>
    <row r="1479" s="19" customFormat="1" x14ac:dyDescent="0.25"/>
    <row r="1480" s="19" customFormat="1" x14ac:dyDescent="0.25"/>
    <row r="1481" s="19" customFormat="1" x14ac:dyDescent="0.25"/>
    <row r="1482" s="19" customFormat="1" x14ac:dyDescent="0.25"/>
    <row r="1483" s="19" customFormat="1" x14ac:dyDescent="0.25"/>
    <row r="1484" s="19" customFormat="1" x14ac:dyDescent="0.25"/>
    <row r="1485" s="19" customFormat="1" x14ac:dyDescent="0.25"/>
    <row r="1486" s="19" customFormat="1" x14ac:dyDescent="0.25"/>
    <row r="1487" s="19" customFormat="1" x14ac:dyDescent="0.25"/>
    <row r="1488" s="19" customFormat="1" x14ac:dyDescent="0.25"/>
    <row r="1489" s="19" customFormat="1" x14ac:dyDescent="0.25"/>
    <row r="1490" s="19" customFormat="1" x14ac:dyDescent="0.25"/>
    <row r="1491" s="19" customFormat="1" x14ac:dyDescent="0.25"/>
    <row r="1492" s="19" customFormat="1" x14ac:dyDescent="0.25"/>
    <row r="1493" s="19" customFormat="1" x14ac:dyDescent="0.25"/>
    <row r="1494" s="19" customFormat="1" x14ac:dyDescent="0.25"/>
    <row r="1495" s="19" customFormat="1" x14ac:dyDescent="0.25"/>
    <row r="1496" s="19" customFormat="1" x14ac:dyDescent="0.25"/>
    <row r="1497" s="19" customFormat="1" x14ac:dyDescent="0.25"/>
    <row r="1498" s="19" customFormat="1" x14ac:dyDescent="0.25"/>
    <row r="1499" s="19" customFormat="1" x14ac:dyDescent="0.25"/>
    <row r="1500" s="19" customFormat="1" x14ac:dyDescent="0.25"/>
    <row r="1501" s="19" customFormat="1" x14ac:dyDescent="0.25"/>
    <row r="1502" s="19" customFormat="1" x14ac:dyDescent="0.25"/>
    <row r="1503" s="19" customFormat="1" x14ac:dyDescent="0.25"/>
    <row r="1504" s="19" customFormat="1" x14ac:dyDescent="0.25"/>
    <row r="1505" s="19" customFormat="1" x14ac:dyDescent="0.25"/>
    <row r="1506" s="19" customFormat="1" x14ac:dyDescent="0.25"/>
    <row r="1507" s="19" customFormat="1" x14ac:dyDescent="0.25"/>
    <row r="1508" s="19" customFormat="1" x14ac:dyDescent="0.25"/>
    <row r="1509" s="19" customFormat="1" x14ac:dyDescent="0.25"/>
    <row r="1510" s="19" customFormat="1" x14ac:dyDescent="0.25"/>
    <row r="1511" s="19" customFormat="1" x14ac:dyDescent="0.25"/>
    <row r="1512" s="19" customFormat="1" x14ac:dyDescent="0.25"/>
    <row r="1513" s="19" customFormat="1" x14ac:dyDescent="0.25"/>
    <row r="1514" s="19" customFormat="1" x14ac:dyDescent="0.25"/>
    <row r="1515" s="19" customFormat="1" x14ac:dyDescent="0.25"/>
    <row r="1516" s="19" customFormat="1" x14ac:dyDescent="0.25"/>
    <row r="1517" s="19" customFormat="1" x14ac:dyDescent="0.25"/>
    <row r="1518" s="19" customFormat="1" x14ac:dyDescent="0.25"/>
    <row r="1519" s="19" customFormat="1" x14ac:dyDescent="0.25"/>
    <row r="1520" s="19" customFormat="1" x14ac:dyDescent="0.25"/>
    <row r="1521" s="19" customFormat="1" x14ac:dyDescent="0.25"/>
    <row r="1522" s="19" customFormat="1" x14ac:dyDescent="0.25"/>
    <row r="1523" s="19" customFormat="1" x14ac:dyDescent="0.25"/>
    <row r="1524" s="19" customFormat="1" x14ac:dyDescent="0.25"/>
    <row r="1525" s="19" customFormat="1" x14ac:dyDescent="0.25"/>
    <row r="1526" s="19" customFormat="1" x14ac:dyDescent="0.25"/>
    <row r="1527" s="19" customFormat="1" x14ac:dyDescent="0.25"/>
    <row r="1528" s="19" customFormat="1" x14ac:dyDescent="0.25"/>
    <row r="1529" s="19" customFormat="1" x14ac:dyDescent="0.25"/>
    <row r="1530" s="19" customFormat="1" x14ac:dyDescent="0.25"/>
    <row r="1531" s="19" customFormat="1" x14ac:dyDescent="0.25"/>
    <row r="1532" s="19" customFormat="1" x14ac:dyDescent="0.25"/>
    <row r="1533" s="19" customFormat="1" x14ac:dyDescent="0.25"/>
    <row r="1534" s="19" customFormat="1" x14ac:dyDescent="0.25"/>
    <row r="1535" s="19" customFormat="1" x14ac:dyDescent="0.25"/>
    <row r="1536" s="19" customFormat="1" x14ac:dyDescent="0.25"/>
    <row r="1537" s="19" customFormat="1" x14ac:dyDescent="0.25"/>
    <row r="1538" s="19" customFormat="1" x14ac:dyDescent="0.25"/>
    <row r="1539" s="19" customFormat="1" x14ac:dyDescent="0.25"/>
    <row r="1540" s="19" customFormat="1" x14ac:dyDescent="0.25"/>
    <row r="1541" s="19" customFormat="1" x14ac:dyDescent="0.25"/>
    <row r="1542" s="19" customFormat="1" x14ac:dyDescent="0.25"/>
    <row r="1543" s="19" customFormat="1" x14ac:dyDescent="0.25"/>
    <row r="1544" s="19" customFormat="1" x14ac:dyDescent="0.25"/>
    <row r="1545" s="19" customFormat="1" x14ac:dyDescent="0.25"/>
    <row r="1546" s="19" customFormat="1" x14ac:dyDescent="0.25"/>
    <row r="1547" s="19" customFormat="1" x14ac:dyDescent="0.25"/>
    <row r="1548" s="19" customFormat="1" x14ac:dyDescent="0.25"/>
    <row r="1549" s="19" customFormat="1" x14ac:dyDescent="0.25"/>
    <row r="1550" s="19" customFormat="1" x14ac:dyDescent="0.25"/>
    <row r="1551" s="19" customFormat="1" x14ac:dyDescent="0.25"/>
    <row r="1552" s="19" customFormat="1" x14ac:dyDescent="0.25"/>
    <row r="1553" s="19" customFormat="1" x14ac:dyDescent="0.25"/>
    <row r="1554" s="19" customFormat="1" x14ac:dyDescent="0.25"/>
    <row r="1555" s="19" customFormat="1" x14ac:dyDescent="0.25"/>
    <row r="1556" s="19" customFormat="1" x14ac:dyDescent="0.25"/>
    <row r="1557" s="19" customFormat="1" x14ac:dyDescent="0.25"/>
    <row r="1558" s="19" customFormat="1" x14ac:dyDescent="0.25"/>
    <row r="1559" s="19" customFormat="1" x14ac:dyDescent="0.25"/>
    <row r="1560" s="19" customFormat="1" x14ac:dyDescent="0.25"/>
    <row r="1561" s="19" customFormat="1" x14ac:dyDescent="0.25"/>
    <row r="1562" s="19" customFormat="1" x14ac:dyDescent="0.25"/>
    <row r="1563" s="19" customFormat="1" x14ac:dyDescent="0.25"/>
    <row r="1564" s="19" customFormat="1" x14ac:dyDescent="0.25"/>
    <row r="1565" s="19" customFormat="1" x14ac:dyDescent="0.25"/>
    <row r="1566" s="19" customFormat="1" x14ac:dyDescent="0.25"/>
    <row r="1567" s="19" customFormat="1" x14ac:dyDescent="0.25"/>
    <row r="1568" s="19" customFormat="1" x14ac:dyDescent="0.25"/>
    <row r="1569" s="19" customFormat="1" x14ac:dyDescent="0.25"/>
    <row r="1570" s="19" customFormat="1" x14ac:dyDescent="0.25"/>
    <row r="1571" s="19" customFormat="1" x14ac:dyDescent="0.25"/>
    <row r="1572" s="19" customFormat="1" x14ac:dyDescent="0.25"/>
    <row r="1573" s="19" customFormat="1" x14ac:dyDescent="0.25"/>
    <row r="1574" s="19" customFormat="1" x14ac:dyDescent="0.25"/>
    <row r="1575" s="19" customFormat="1" x14ac:dyDescent="0.25"/>
    <row r="1576" s="19" customFormat="1" x14ac:dyDescent="0.25"/>
    <row r="1577" s="19" customFormat="1" x14ac:dyDescent="0.25"/>
    <row r="1578" s="19" customFormat="1" x14ac:dyDescent="0.25"/>
    <row r="1579" s="19" customFormat="1" x14ac:dyDescent="0.25"/>
    <row r="1580" s="19" customFormat="1" x14ac:dyDescent="0.25"/>
    <row r="1581" s="19" customFormat="1" x14ac:dyDescent="0.25"/>
    <row r="1582" s="19" customFormat="1" x14ac:dyDescent="0.25"/>
    <row r="1583" s="19" customFormat="1" x14ac:dyDescent="0.25"/>
    <row r="1584" s="19" customFormat="1" x14ac:dyDescent="0.25"/>
    <row r="1585" s="19" customFormat="1" x14ac:dyDescent="0.25"/>
    <row r="1586" s="19" customFormat="1" x14ac:dyDescent="0.25"/>
    <row r="1587" s="19" customFormat="1" x14ac:dyDescent="0.25"/>
    <row r="1588" s="19" customFormat="1" x14ac:dyDescent="0.25"/>
    <row r="1589" s="19" customFormat="1" x14ac:dyDescent="0.25"/>
    <row r="1590" s="19" customFormat="1" x14ac:dyDescent="0.25"/>
    <row r="1591" s="19" customFormat="1" x14ac:dyDescent="0.25"/>
    <row r="1592" s="19" customFormat="1" x14ac:dyDescent="0.25"/>
    <row r="1593" s="19" customFormat="1" x14ac:dyDescent="0.25"/>
    <row r="1594" s="19" customFormat="1" x14ac:dyDescent="0.25"/>
    <row r="1595" s="19" customFormat="1" x14ac:dyDescent="0.25"/>
    <row r="1596" s="19" customFormat="1" x14ac:dyDescent="0.25"/>
    <row r="1597" s="19" customFormat="1" x14ac:dyDescent="0.25"/>
    <row r="1598" s="19" customFormat="1" x14ac:dyDescent="0.25"/>
    <row r="1599" s="19" customFormat="1" x14ac:dyDescent="0.25"/>
    <row r="1600" s="19" customFormat="1" x14ac:dyDescent="0.25"/>
    <row r="1601" s="19" customFormat="1" x14ac:dyDescent="0.25"/>
    <row r="1602" s="19" customFormat="1" x14ac:dyDescent="0.25"/>
    <row r="1603" s="19" customFormat="1" x14ac:dyDescent="0.25"/>
    <row r="1604" s="19" customFormat="1" x14ac:dyDescent="0.25"/>
    <row r="1605" s="19" customFormat="1" x14ac:dyDescent="0.25"/>
    <row r="1606" s="19" customFormat="1" x14ac:dyDescent="0.25"/>
    <row r="1607" s="19" customFormat="1" x14ac:dyDescent="0.25"/>
    <row r="1608" s="19" customFormat="1" x14ac:dyDescent="0.25"/>
    <row r="1609" s="19" customFormat="1" x14ac:dyDescent="0.25"/>
    <row r="1610" s="19" customFormat="1" x14ac:dyDescent="0.25"/>
    <row r="1611" s="19" customFormat="1" x14ac:dyDescent="0.25"/>
    <row r="1612" s="19" customFormat="1" x14ac:dyDescent="0.25"/>
    <row r="1613" s="19" customFormat="1" x14ac:dyDescent="0.25"/>
    <row r="1614" s="19" customFormat="1" x14ac:dyDescent="0.25"/>
    <row r="1615" s="19" customFormat="1" x14ac:dyDescent="0.25"/>
    <row r="1616" s="19" customFormat="1" x14ac:dyDescent="0.25"/>
    <row r="1617" s="19" customFormat="1" x14ac:dyDescent="0.25"/>
    <row r="1618" s="19" customFormat="1" x14ac:dyDescent="0.25"/>
    <row r="1619" s="19" customFormat="1" x14ac:dyDescent="0.25"/>
    <row r="1620" s="19" customFormat="1" x14ac:dyDescent="0.25"/>
    <row r="1621" s="19" customFormat="1" x14ac:dyDescent="0.25"/>
    <row r="1622" s="19" customFormat="1" x14ac:dyDescent="0.25"/>
    <row r="1623" s="19" customFormat="1" x14ac:dyDescent="0.25"/>
    <row r="1624" s="19" customFormat="1" x14ac:dyDescent="0.25"/>
    <row r="1625" s="19" customFormat="1" x14ac:dyDescent="0.25"/>
    <row r="1626" s="19" customFormat="1" x14ac:dyDescent="0.25"/>
    <row r="1627" s="19" customFormat="1" x14ac:dyDescent="0.25"/>
    <row r="1628" s="19" customFormat="1" x14ac:dyDescent="0.25"/>
    <row r="1629" s="19" customFormat="1" x14ac:dyDescent="0.25"/>
    <row r="1630" s="19" customFormat="1" x14ac:dyDescent="0.25"/>
    <row r="1631" s="19" customFormat="1" x14ac:dyDescent="0.25"/>
    <row r="1632" s="19" customFormat="1" x14ac:dyDescent="0.25"/>
    <row r="1633" s="19" customFormat="1" x14ac:dyDescent="0.25"/>
    <row r="1634" s="19" customFormat="1" x14ac:dyDescent="0.25"/>
    <row r="1635" s="19" customFormat="1" x14ac:dyDescent="0.25"/>
    <row r="1636" s="19" customFormat="1" x14ac:dyDescent="0.25"/>
    <row r="1637" s="19" customFormat="1" x14ac:dyDescent="0.25"/>
    <row r="1638" s="19" customFormat="1" x14ac:dyDescent="0.25"/>
    <row r="1639" s="19" customFormat="1" x14ac:dyDescent="0.25"/>
    <row r="1640" s="19" customFormat="1" x14ac:dyDescent="0.25"/>
    <row r="1641" s="19" customFormat="1" x14ac:dyDescent="0.25"/>
    <row r="1642" s="19" customFormat="1" x14ac:dyDescent="0.25"/>
    <row r="1643" s="19" customFormat="1" x14ac:dyDescent="0.25"/>
    <row r="1644" s="19" customFormat="1" x14ac:dyDescent="0.25"/>
    <row r="1645" s="19" customFormat="1" x14ac:dyDescent="0.25"/>
    <row r="1646" s="19" customFormat="1" x14ac:dyDescent="0.25"/>
    <row r="1647" s="19" customFormat="1" x14ac:dyDescent="0.25"/>
    <row r="1648" s="19" customFormat="1" x14ac:dyDescent="0.25"/>
    <row r="1649" s="19" customFormat="1" x14ac:dyDescent="0.25"/>
    <row r="1650" s="19" customFormat="1" x14ac:dyDescent="0.25"/>
    <row r="1651" s="19" customFormat="1" x14ac:dyDescent="0.25"/>
    <row r="1652" s="19" customFormat="1" x14ac:dyDescent="0.25"/>
    <row r="1653" s="19" customFormat="1" x14ac:dyDescent="0.25"/>
    <row r="1654" s="19" customFormat="1" x14ac:dyDescent="0.25"/>
    <row r="1655" s="19" customFormat="1" x14ac:dyDescent="0.25"/>
    <row r="1656" s="19" customFormat="1" x14ac:dyDescent="0.25"/>
    <row r="1657" s="19" customFormat="1" x14ac:dyDescent="0.25"/>
    <row r="1658" s="19" customFormat="1" x14ac:dyDescent="0.25"/>
    <row r="1659" s="19" customFormat="1" x14ac:dyDescent="0.25"/>
    <row r="1660" s="19" customFormat="1" x14ac:dyDescent="0.25"/>
    <row r="1661" s="19" customFormat="1" x14ac:dyDescent="0.25"/>
    <row r="1662" s="19" customFormat="1" x14ac:dyDescent="0.25"/>
    <row r="1663" s="19" customFormat="1" x14ac:dyDescent="0.25"/>
    <row r="1664" s="19" customFormat="1" x14ac:dyDescent="0.25"/>
    <row r="1665" s="19" customFormat="1" x14ac:dyDescent="0.25"/>
    <row r="1666" s="19" customFormat="1" x14ac:dyDescent="0.25"/>
    <row r="1667" s="19" customFormat="1" x14ac:dyDescent="0.25"/>
    <row r="1668" s="19" customFormat="1" x14ac:dyDescent="0.25"/>
    <row r="1669" s="19" customFormat="1" x14ac:dyDescent="0.25"/>
    <row r="1670" s="19" customFormat="1" x14ac:dyDescent="0.25"/>
    <row r="1671" s="19" customFormat="1" x14ac:dyDescent="0.25"/>
    <row r="1672" s="19" customFormat="1" x14ac:dyDescent="0.25"/>
    <row r="1673" s="19" customFormat="1" x14ac:dyDescent="0.25"/>
    <row r="1674" s="19" customFormat="1" x14ac:dyDescent="0.25"/>
    <row r="1675" s="19" customFormat="1" x14ac:dyDescent="0.25"/>
    <row r="1676" s="19" customFormat="1" x14ac:dyDescent="0.25"/>
    <row r="1677" s="19" customFormat="1" x14ac:dyDescent="0.25"/>
    <row r="1678" s="19" customFormat="1" x14ac:dyDescent="0.25"/>
    <row r="1679" s="19" customFormat="1" x14ac:dyDescent="0.25"/>
    <row r="1680" s="19" customFormat="1" x14ac:dyDescent="0.25"/>
    <row r="1681" s="19" customFormat="1" x14ac:dyDescent="0.25"/>
    <row r="1682" s="19" customFormat="1" x14ac:dyDescent="0.25"/>
    <row r="1683" s="19" customFormat="1" x14ac:dyDescent="0.25"/>
    <row r="1684" s="19" customFormat="1" x14ac:dyDescent="0.25"/>
    <row r="1685" s="19" customFormat="1" x14ac:dyDescent="0.25"/>
    <row r="1686" s="19" customFormat="1" x14ac:dyDescent="0.25"/>
    <row r="1687" s="19" customFormat="1" x14ac:dyDescent="0.25"/>
    <row r="1688" s="19" customFormat="1" x14ac:dyDescent="0.25"/>
    <row r="1689" s="19" customFormat="1" x14ac:dyDescent="0.25"/>
    <row r="1690" s="19" customFormat="1" x14ac:dyDescent="0.25"/>
    <row r="1691" s="19" customFormat="1" x14ac:dyDescent="0.25"/>
    <row r="1692" s="19" customFormat="1" x14ac:dyDescent="0.25"/>
    <row r="1693" s="19" customFormat="1" x14ac:dyDescent="0.25"/>
    <row r="1694" s="19" customFormat="1" x14ac:dyDescent="0.25"/>
    <row r="1695" s="19" customFormat="1" x14ac:dyDescent="0.25"/>
    <row r="1696" s="19" customFormat="1" x14ac:dyDescent="0.25"/>
    <row r="1697" s="19" customFormat="1" x14ac:dyDescent="0.25"/>
    <row r="1698" s="19" customFormat="1" x14ac:dyDescent="0.25"/>
    <row r="1699" s="19" customFormat="1" x14ac:dyDescent="0.25"/>
    <row r="1700" s="19" customFormat="1" x14ac:dyDescent="0.25"/>
    <row r="1701" s="19" customFormat="1" x14ac:dyDescent="0.25"/>
    <row r="1702" s="19" customFormat="1" x14ac:dyDescent="0.25"/>
    <row r="1703" s="19" customFormat="1" x14ac:dyDescent="0.25"/>
    <row r="1704" s="19" customFormat="1" x14ac:dyDescent="0.25"/>
    <row r="1705" s="19" customFormat="1" x14ac:dyDescent="0.25"/>
    <row r="1706" s="19" customFormat="1" x14ac:dyDescent="0.25"/>
    <row r="1707" s="19" customFormat="1" x14ac:dyDescent="0.25"/>
    <row r="1708" s="19" customFormat="1" x14ac:dyDescent="0.25"/>
    <row r="1709" s="19" customFormat="1" x14ac:dyDescent="0.25"/>
    <row r="1710" s="19" customFormat="1" x14ac:dyDescent="0.25"/>
    <row r="1711" s="19" customFormat="1" x14ac:dyDescent="0.25"/>
    <row r="1712" s="19" customFormat="1" x14ac:dyDescent="0.25"/>
    <row r="1713" s="19" customFormat="1" x14ac:dyDescent="0.25"/>
    <row r="1714" s="19" customFormat="1" x14ac:dyDescent="0.25"/>
    <row r="1715" s="19" customFormat="1" x14ac:dyDescent="0.25"/>
    <row r="1716" s="19" customFormat="1" x14ac:dyDescent="0.25"/>
    <row r="1717" s="19" customFormat="1" x14ac:dyDescent="0.25"/>
    <row r="1718" s="19" customFormat="1" x14ac:dyDescent="0.25"/>
    <row r="1719" s="19" customFormat="1" x14ac:dyDescent="0.25"/>
    <row r="1720" s="19" customFormat="1" x14ac:dyDescent="0.25"/>
    <row r="1721" s="19" customFormat="1" x14ac:dyDescent="0.25"/>
    <row r="1722" s="19" customFormat="1" x14ac:dyDescent="0.25"/>
    <row r="1723" s="19" customFormat="1" x14ac:dyDescent="0.25"/>
    <row r="1724" s="19" customFormat="1" x14ac:dyDescent="0.25"/>
    <row r="1725" s="19" customFormat="1" x14ac:dyDescent="0.25"/>
    <row r="1726" s="19" customFormat="1" x14ac:dyDescent="0.25"/>
    <row r="1727" s="19" customFormat="1" x14ac:dyDescent="0.25"/>
    <row r="1728" s="19" customFormat="1" x14ac:dyDescent="0.25"/>
    <row r="1729" s="19" customFormat="1" x14ac:dyDescent="0.25"/>
    <row r="1730" s="19" customFormat="1" x14ac:dyDescent="0.25"/>
    <row r="1731" s="19" customFormat="1" x14ac:dyDescent="0.25"/>
    <row r="1732" s="19" customFormat="1" x14ac:dyDescent="0.25"/>
    <row r="1733" s="19" customFormat="1" x14ac:dyDescent="0.25"/>
    <row r="1734" s="19" customFormat="1" x14ac:dyDescent="0.25"/>
    <row r="1735" s="19" customFormat="1" x14ac:dyDescent="0.25"/>
    <row r="1736" s="19" customFormat="1" x14ac:dyDescent="0.25"/>
    <row r="1737" s="19" customFormat="1" x14ac:dyDescent="0.25"/>
    <row r="1738" s="19" customFormat="1" x14ac:dyDescent="0.25"/>
    <row r="1739" s="19" customFormat="1" x14ac:dyDescent="0.25"/>
    <row r="1740" s="19" customFormat="1" x14ac:dyDescent="0.25"/>
    <row r="1741" s="19" customFormat="1" x14ac:dyDescent="0.25"/>
    <row r="1742" s="19" customFormat="1" x14ac:dyDescent="0.25"/>
    <row r="1743" s="19" customFormat="1" x14ac:dyDescent="0.25"/>
    <row r="1744" s="19" customFormat="1" x14ac:dyDescent="0.25"/>
    <row r="1745" s="19" customFormat="1" x14ac:dyDescent="0.25"/>
    <row r="1746" s="19" customFormat="1" x14ac:dyDescent="0.25"/>
    <row r="1747" s="19" customFormat="1" x14ac:dyDescent="0.25"/>
    <row r="1748" s="19" customFormat="1" x14ac:dyDescent="0.25"/>
    <row r="1749" s="19" customFormat="1" x14ac:dyDescent="0.25"/>
    <row r="1750" s="19" customFormat="1" x14ac:dyDescent="0.25"/>
    <row r="1751" s="19" customFormat="1" x14ac:dyDescent="0.25"/>
    <row r="1752" s="19" customFormat="1" x14ac:dyDescent="0.25"/>
    <row r="1753" s="19" customFormat="1" x14ac:dyDescent="0.25"/>
    <row r="1754" s="19" customFormat="1" x14ac:dyDescent="0.25"/>
    <row r="1755" s="19" customFormat="1" x14ac:dyDescent="0.25"/>
    <row r="1756" s="19" customFormat="1" x14ac:dyDescent="0.25"/>
    <row r="1757" s="19" customFormat="1" x14ac:dyDescent="0.25"/>
    <row r="1758" s="19" customFormat="1" x14ac:dyDescent="0.25"/>
    <row r="1759" s="19" customFormat="1" x14ac:dyDescent="0.25"/>
    <row r="1760" s="19" customFormat="1" x14ac:dyDescent="0.25"/>
    <row r="1761" s="19" customFormat="1" x14ac:dyDescent="0.25"/>
    <row r="1762" s="19" customFormat="1" x14ac:dyDescent="0.25"/>
    <row r="1763" s="19" customFormat="1" x14ac:dyDescent="0.25"/>
    <row r="1764" s="19" customFormat="1" x14ac:dyDescent="0.25"/>
    <row r="1765" s="19" customFormat="1" x14ac:dyDescent="0.25"/>
    <row r="1766" s="19" customFormat="1" x14ac:dyDescent="0.25"/>
    <row r="1767" s="19" customFormat="1" x14ac:dyDescent="0.25"/>
    <row r="1768" s="19" customFormat="1" x14ac:dyDescent="0.25"/>
    <row r="1769" s="19" customFormat="1" x14ac:dyDescent="0.25"/>
    <row r="1770" s="19" customFormat="1" x14ac:dyDescent="0.25"/>
    <row r="1771" s="19" customFormat="1" x14ac:dyDescent="0.25"/>
    <row r="1772" s="19" customFormat="1" x14ac:dyDescent="0.25"/>
    <row r="1773" s="19" customFormat="1" x14ac:dyDescent="0.25"/>
    <row r="1774" s="19" customFormat="1" x14ac:dyDescent="0.25"/>
    <row r="1775" s="19" customFormat="1" x14ac:dyDescent="0.25"/>
    <row r="1776" s="19" customFormat="1" x14ac:dyDescent="0.25"/>
    <row r="1777" s="19" customFormat="1" x14ac:dyDescent="0.25"/>
    <row r="1778" s="19" customFormat="1" x14ac:dyDescent="0.25"/>
    <row r="1779" s="19" customFormat="1" x14ac:dyDescent="0.25"/>
    <row r="1780" s="19" customFormat="1" x14ac:dyDescent="0.25"/>
    <row r="1781" s="19" customFormat="1" x14ac:dyDescent="0.25"/>
    <row r="1782" s="19" customFormat="1" x14ac:dyDescent="0.25"/>
    <row r="1783" s="19" customFormat="1" x14ac:dyDescent="0.25"/>
    <row r="1784" s="19" customFormat="1" x14ac:dyDescent="0.25"/>
    <row r="1785" s="19" customFormat="1" x14ac:dyDescent="0.25"/>
    <row r="1786" s="19" customFormat="1" x14ac:dyDescent="0.25"/>
    <row r="1787" s="19" customFormat="1" x14ac:dyDescent="0.25"/>
    <row r="1788" s="19" customFormat="1" x14ac:dyDescent="0.25"/>
    <row r="1789" s="19" customFormat="1" x14ac:dyDescent="0.25"/>
    <row r="1790" s="19" customFormat="1" x14ac:dyDescent="0.25"/>
    <row r="1791" s="19" customFormat="1" x14ac:dyDescent="0.25"/>
    <row r="1792" s="19" customFormat="1" x14ac:dyDescent="0.25"/>
    <row r="1793" s="19" customFormat="1" x14ac:dyDescent="0.25"/>
    <row r="1794" s="19" customFormat="1" x14ac:dyDescent="0.25"/>
    <row r="1795" s="19" customFormat="1" x14ac:dyDescent="0.25"/>
    <row r="1796" s="19" customFormat="1" x14ac:dyDescent="0.25"/>
    <row r="1797" s="19" customFormat="1" x14ac:dyDescent="0.25"/>
    <row r="1798" s="19" customFormat="1" x14ac:dyDescent="0.25"/>
    <row r="1799" s="19" customFormat="1" x14ac:dyDescent="0.25"/>
  </sheetData>
  <mergeCells count="2306">
    <mergeCell ref="Q769:R769"/>
    <mergeCell ref="Q770:R770"/>
    <mergeCell ref="Q771:R771"/>
    <mergeCell ref="Q772:R772"/>
    <mergeCell ref="Q773:R773"/>
    <mergeCell ref="Q774:R774"/>
    <mergeCell ref="Q775:R775"/>
    <mergeCell ref="Q83:R83"/>
    <mergeCell ref="Q776:R776"/>
    <mergeCell ref="Q777:R777"/>
    <mergeCell ref="Q778:R778"/>
    <mergeCell ref="Q779:R779"/>
    <mergeCell ref="Q780:R780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754:R754"/>
    <mergeCell ref="Q755:R755"/>
    <mergeCell ref="Q81:R81"/>
    <mergeCell ref="Q756:R756"/>
    <mergeCell ref="Q757:R757"/>
    <mergeCell ref="Q758:R758"/>
    <mergeCell ref="Q759:R759"/>
    <mergeCell ref="Q760:R760"/>
    <mergeCell ref="Q761:R761"/>
    <mergeCell ref="Q762:R762"/>
    <mergeCell ref="Q763:R763"/>
    <mergeCell ref="Q764:R764"/>
    <mergeCell ref="Q765:R765"/>
    <mergeCell ref="Q82:R82"/>
    <mergeCell ref="Q766:R766"/>
    <mergeCell ref="Q767:R767"/>
    <mergeCell ref="Q768:R768"/>
    <mergeCell ref="Q103:R103"/>
    <mergeCell ref="Q104:R104"/>
    <mergeCell ref="Q105:R105"/>
    <mergeCell ref="Q738:R738"/>
    <mergeCell ref="Q739:R739"/>
    <mergeCell ref="Q740:R740"/>
    <mergeCell ref="Q741:R741"/>
    <mergeCell ref="Q742:R742"/>
    <mergeCell ref="Q743:R743"/>
    <mergeCell ref="Q744:R744"/>
    <mergeCell ref="Q745:R745"/>
    <mergeCell ref="Q713:R713"/>
    <mergeCell ref="Q714:R714"/>
    <mergeCell ref="Q715:R715"/>
    <mergeCell ref="Q683:R683"/>
    <mergeCell ref="Q746:R746"/>
    <mergeCell ref="Q747:R747"/>
    <mergeCell ref="Q748:R748"/>
    <mergeCell ref="Q749:R749"/>
    <mergeCell ref="Q750:R750"/>
    <mergeCell ref="Q751:R751"/>
    <mergeCell ref="Q752:R752"/>
    <mergeCell ref="Q753:R753"/>
    <mergeCell ref="Q723:R723"/>
    <mergeCell ref="Q724:R724"/>
    <mergeCell ref="Q725:R725"/>
    <mergeCell ref="Q78:R78"/>
    <mergeCell ref="Q726:R726"/>
    <mergeCell ref="Q727:R727"/>
    <mergeCell ref="Q728:R728"/>
    <mergeCell ref="Q729:R729"/>
    <mergeCell ref="Q730:R730"/>
    <mergeCell ref="Q731:R731"/>
    <mergeCell ref="Q732:R732"/>
    <mergeCell ref="Q733:R733"/>
    <mergeCell ref="Q734:R734"/>
    <mergeCell ref="Q735:R735"/>
    <mergeCell ref="Q79:R79"/>
    <mergeCell ref="Q736:R736"/>
    <mergeCell ref="Q737:R737"/>
    <mergeCell ref="Q707:R707"/>
    <mergeCell ref="Q708:R708"/>
    <mergeCell ref="Q709:R709"/>
    <mergeCell ref="Q710:R710"/>
    <mergeCell ref="Q711:R711"/>
    <mergeCell ref="Q712:R712"/>
    <mergeCell ref="Q716:R716"/>
    <mergeCell ref="Q717:R717"/>
    <mergeCell ref="Q718:R718"/>
    <mergeCell ref="Q719:R719"/>
    <mergeCell ref="Q720:R720"/>
    <mergeCell ref="Q721:R721"/>
    <mergeCell ref="Q722:R722"/>
    <mergeCell ref="Q692:R692"/>
    <mergeCell ref="Q693:R693"/>
    <mergeCell ref="Q694:R694"/>
    <mergeCell ref="Q695:R695"/>
    <mergeCell ref="Q75:R75"/>
    <mergeCell ref="Q696:R696"/>
    <mergeCell ref="Q697:R697"/>
    <mergeCell ref="Q698:R698"/>
    <mergeCell ref="Q699:R699"/>
    <mergeCell ref="Q700:R700"/>
    <mergeCell ref="Q701:R701"/>
    <mergeCell ref="Q702:R702"/>
    <mergeCell ref="Q703:R703"/>
    <mergeCell ref="Q704:R704"/>
    <mergeCell ref="Q705:R705"/>
    <mergeCell ref="Q76:R76"/>
    <mergeCell ref="Q706:R706"/>
    <mergeCell ref="Q676:R676"/>
    <mergeCell ref="Q677:R677"/>
    <mergeCell ref="Q678:R678"/>
    <mergeCell ref="Q679:R679"/>
    <mergeCell ref="Q680:R680"/>
    <mergeCell ref="Q681:R681"/>
    <mergeCell ref="Q682:R682"/>
    <mergeCell ref="Q80:R80"/>
    <mergeCell ref="Q684:R684"/>
    <mergeCell ref="Q685:R685"/>
    <mergeCell ref="Q74:R74"/>
    <mergeCell ref="Q686:R686"/>
    <mergeCell ref="Q687:R687"/>
    <mergeCell ref="Q688:R688"/>
    <mergeCell ref="Q689:R689"/>
    <mergeCell ref="Q690:R690"/>
    <mergeCell ref="Q691:R691"/>
    <mergeCell ref="Q660:R660"/>
    <mergeCell ref="Q661:R661"/>
    <mergeCell ref="Q662:R662"/>
    <mergeCell ref="Q663:R663"/>
    <mergeCell ref="Q664:R664"/>
    <mergeCell ref="Q665:R665"/>
    <mergeCell ref="Q72:R72"/>
    <mergeCell ref="Q666:R666"/>
    <mergeCell ref="Q667:R667"/>
    <mergeCell ref="Q668:R668"/>
    <mergeCell ref="Q669:R669"/>
    <mergeCell ref="Q670:R670"/>
    <mergeCell ref="Q671:R671"/>
    <mergeCell ref="Q672:R672"/>
    <mergeCell ref="Q673:R673"/>
    <mergeCell ref="Q674:R674"/>
    <mergeCell ref="Q675:R675"/>
    <mergeCell ref="Q73:R73"/>
    <mergeCell ref="Q645:R645"/>
    <mergeCell ref="Q77:R77"/>
    <mergeCell ref="Q646:R646"/>
    <mergeCell ref="Q647:R647"/>
    <mergeCell ref="Q648:R648"/>
    <mergeCell ref="Q649:R649"/>
    <mergeCell ref="Q650:R650"/>
    <mergeCell ref="Q651:R651"/>
    <mergeCell ref="Q652:R652"/>
    <mergeCell ref="Q653:R653"/>
    <mergeCell ref="Q654:R654"/>
    <mergeCell ref="Q655:R655"/>
    <mergeCell ref="Q71:R71"/>
    <mergeCell ref="Q656:R656"/>
    <mergeCell ref="Q657:R657"/>
    <mergeCell ref="Q658:R658"/>
    <mergeCell ref="Q659:R659"/>
    <mergeCell ref="Q629:R629"/>
    <mergeCell ref="Q630:R630"/>
    <mergeCell ref="Q631:R631"/>
    <mergeCell ref="Q632:R632"/>
    <mergeCell ref="Q633:R633"/>
    <mergeCell ref="Q634:R634"/>
    <mergeCell ref="Q635:R635"/>
    <mergeCell ref="Q603:R603"/>
    <mergeCell ref="Q604:R604"/>
    <mergeCell ref="Q605:R605"/>
    <mergeCell ref="Q573:R573"/>
    <mergeCell ref="Q574:R574"/>
    <mergeCell ref="Q575:R575"/>
    <mergeCell ref="Q543:R543"/>
    <mergeCell ref="Q544:R544"/>
    <mergeCell ref="Q545:R545"/>
    <mergeCell ref="Q636:R636"/>
    <mergeCell ref="Q637:R637"/>
    <mergeCell ref="Q638:R638"/>
    <mergeCell ref="Q639:R639"/>
    <mergeCell ref="Q640:R640"/>
    <mergeCell ref="Q641:R641"/>
    <mergeCell ref="Q642:R642"/>
    <mergeCell ref="Q643:R643"/>
    <mergeCell ref="Q644:R644"/>
    <mergeCell ref="Q614:R614"/>
    <mergeCell ref="Q615:R615"/>
    <mergeCell ref="Q67:R67"/>
    <mergeCell ref="Q616:R616"/>
    <mergeCell ref="Q617:R617"/>
    <mergeCell ref="Q618:R618"/>
    <mergeCell ref="Q619:R619"/>
    <mergeCell ref="Q620:R620"/>
    <mergeCell ref="Q621:R621"/>
    <mergeCell ref="Q622:R622"/>
    <mergeCell ref="Q623:R623"/>
    <mergeCell ref="Q624:R624"/>
    <mergeCell ref="Q625:R625"/>
    <mergeCell ref="Q68:R68"/>
    <mergeCell ref="Q626:R626"/>
    <mergeCell ref="Q627:R627"/>
    <mergeCell ref="Q628:R628"/>
    <mergeCell ref="Q598:R598"/>
    <mergeCell ref="Q599:R599"/>
    <mergeCell ref="Q600:R600"/>
    <mergeCell ref="Q601:R601"/>
    <mergeCell ref="Q602:R602"/>
    <mergeCell ref="Q70:R70"/>
    <mergeCell ref="Q606:R606"/>
    <mergeCell ref="Q607:R607"/>
    <mergeCell ref="Q608:R608"/>
    <mergeCell ref="Q609:R609"/>
    <mergeCell ref="Q610:R610"/>
    <mergeCell ref="Q611:R611"/>
    <mergeCell ref="Q612:R612"/>
    <mergeCell ref="Q613:R613"/>
    <mergeCell ref="Q583:R583"/>
    <mergeCell ref="Q584:R584"/>
    <mergeCell ref="Q585:R585"/>
    <mergeCell ref="Q64:R64"/>
    <mergeCell ref="Q586:R586"/>
    <mergeCell ref="Q587:R587"/>
    <mergeCell ref="Q588:R588"/>
    <mergeCell ref="Q589:R589"/>
    <mergeCell ref="Q590:R590"/>
    <mergeCell ref="Q591:R591"/>
    <mergeCell ref="Q592:R592"/>
    <mergeCell ref="Q593:R593"/>
    <mergeCell ref="Q594:R594"/>
    <mergeCell ref="Q595:R595"/>
    <mergeCell ref="Q65:R65"/>
    <mergeCell ref="Q596:R596"/>
    <mergeCell ref="Q597:R597"/>
    <mergeCell ref="Q567:R567"/>
    <mergeCell ref="Q568:R568"/>
    <mergeCell ref="Q569:R569"/>
    <mergeCell ref="Q570:R570"/>
    <mergeCell ref="Q571:R571"/>
    <mergeCell ref="Q572:R572"/>
    <mergeCell ref="Q69:R69"/>
    <mergeCell ref="Q576:R576"/>
    <mergeCell ref="Q577:R577"/>
    <mergeCell ref="Q578:R578"/>
    <mergeCell ref="Q579:R579"/>
    <mergeCell ref="Q580:R580"/>
    <mergeCell ref="Q581:R581"/>
    <mergeCell ref="Q582:R582"/>
    <mergeCell ref="Q552:R552"/>
    <mergeCell ref="Q553:R553"/>
    <mergeCell ref="Q554:R554"/>
    <mergeCell ref="Q555:R555"/>
    <mergeCell ref="Q61:R61"/>
    <mergeCell ref="Q556:R556"/>
    <mergeCell ref="Q557:R557"/>
    <mergeCell ref="Q558:R558"/>
    <mergeCell ref="Q559:R559"/>
    <mergeCell ref="Q560:R560"/>
    <mergeCell ref="Q561:R561"/>
    <mergeCell ref="Q562:R562"/>
    <mergeCell ref="Q563:R563"/>
    <mergeCell ref="Q564:R564"/>
    <mergeCell ref="Q565:R565"/>
    <mergeCell ref="Q62:R62"/>
    <mergeCell ref="Q566:R566"/>
    <mergeCell ref="Q536:R536"/>
    <mergeCell ref="Q537:R537"/>
    <mergeCell ref="Q538:R538"/>
    <mergeCell ref="Q539:R539"/>
    <mergeCell ref="Q540:R540"/>
    <mergeCell ref="Q541:R541"/>
    <mergeCell ref="Q542:R542"/>
    <mergeCell ref="Q66:R66"/>
    <mergeCell ref="Q546:R546"/>
    <mergeCell ref="Q547:R547"/>
    <mergeCell ref="Q548:R548"/>
    <mergeCell ref="Q549:R549"/>
    <mergeCell ref="Q550:R550"/>
    <mergeCell ref="Q403:R403"/>
    <mergeCell ref="Q404:R404"/>
    <mergeCell ref="Q405:R405"/>
    <mergeCell ref="Q60:R60"/>
    <mergeCell ref="Q496:R496"/>
    <mergeCell ref="Q497:R497"/>
    <mergeCell ref="Q498:R498"/>
    <mergeCell ref="Q499:R499"/>
    <mergeCell ref="Q500:R500"/>
    <mergeCell ref="Q501:R501"/>
    <mergeCell ref="Q502:R502"/>
    <mergeCell ref="Q503:R503"/>
    <mergeCell ref="Q504:R504"/>
    <mergeCell ref="Q474:R474"/>
    <mergeCell ref="Q551:R551"/>
    <mergeCell ref="Q520:R520"/>
    <mergeCell ref="Q521:R521"/>
    <mergeCell ref="Q522:R522"/>
    <mergeCell ref="Q523:R523"/>
    <mergeCell ref="Q524:R524"/>
    <mergeCell ref="Q525:R525"/>
    <mergeCell ref="Q526:R526"/>
    <mergeCell ref="Q527:R527"/>
    <mergeCell ref="Q528:R528"/>
    <mergeCell ref="Q529:R529"/>
    <mergeCell ref="Q530:R530"/>
    <mergeCell ref="Q531:R531"/>
    <mergeCell ref="Q532:R532"/>
    <mergeCell ref="Q533:R533"/>
    <mergeCell ref="Q534:R534"/>
    <mergeCell ref="Q535:R535"/>
    <mergeCell ref="Q505:R505"/>
    <mergeCell ref="Q516:R516"/>
    <mergeCell ref="Q517:R517"/>
    <mergeCell ref="Q518:R518"/>
    <mergeCell ref="Q519:R519"/>
    <mergeCell ref="Q489:R489"/>
    <mergeCell ref="Q490:R490"/>
    <mergeCell ref="Q491:R491"/>
    <mergeCell ref="Q492:R492"/>
    <mergeCell ref="Q493:R493"/>
    <mergeCell ref="Q494:R494"/>
    <mergeCell ref="Q495:R495"/>
    <mergeCell ref="Q463:R463"/>
    <mergeCell ref="Q464:R464"/>
    <mergeCell ref="Q465:R465"/>
    <mergeCell ref="Q433:R433"/>
    <mergeCell ref="Q434:R434"/>
    <mergeCell ref="Q435:R435"/>
    <mergeCell ref="Q506:R506"/>
    <mergeCell ref="Q507:R507"/>
    <mergeCell ref="Q508:R508"/>
    <mergeCell ref="Q509:R509"/>
    <mergeCell ref="Q510:R510"/>
    <mergeCell ref="Q511:R511"/>
    <mergeCell ref="Q512:R512"/>
    <mergeCell ref="Q513:R513"/>
    <mergeCell ref="Q514:R514"/>
    <mergeCell ref="Q515:R515"/>
    <mergeCell ref="Q475:R475"/>
    <mergeCell ref="Q476:R476"/>
    <mergeCell ref="Q477:R477"/>
    <mergeCell ref="Q478:R478"/>
    <mergeCell ref="Q479:R479"/>
    <mergeCell ref="Q480:R480"/>
    <mergeCell ref="Q481:R481"/>
    <mergeCell ref="Q482:R482"/>
    <mergeCell ref="Q483:R483"/>
    <mergeCell ref="Q484:R484"/>
    <mergeCell ref="Q485:R485"/>
    <mergeCell ref="Q54:R54"/>
    <mergeCell ref="Q486:R486"/>
    <mergeCell ref="Q487:R487"/>
    <mergeCell ref="Q488:R488"/>
    <mergeCell ref="Q458:R458"/>
    <mergeCell ref="Q459:R459"/>
    <mergeCell ref="Q460:R460"/>
    <mergeCell ref="Q461:R461"/>
    <mergeCell ref="Q462:R462"/>
    <mergeCell ref="Q56:R56"/>
    <mergeCell ref="Q466:R466"/>
    <mergeCell ref="Q467:R467"/>
    <mergeCell ref="Q468:R468"/>
    <mergeCell ref="Q469:R469"/>
    <mergeCell ref="Q470:R470"/>
    <mergeCell ref="Q471:R471"/>
    <mergeCell ref="Q472:R472"/>
    <mergeCell ref="Q473:R473"/>
    <mergeCell ref="Q443:R443"/>
    <mergeCell ref="Q444:R444"/>
    <mergeCell ref="Q445:R445"/>
    <mergeCell ref="Q57:R57"/>
    <mergeCell ref="Q446:R446"/>
    <mergeCell ref="Q447:R447"/>
    <mergeCell ref="Q448:R448"/>
    <mergeCell ref="Q449:R449"/>
    <mergeCell ref="Q450:R450"/>
    <mergeCell ref="Q451:R451"/>
    <mergeCell ref="Q452:R452"/>
    <mergeCell ref="Q453:R453"/>
    <mergeCell ref="Q454:R454"/>
    <mergeCell ref="Q455:R455"/>
    <mergeCell ref="Q51:R51"/>
    <mergeCell ref="Q456:R456"/>
    <mergeCell ref="Q457:R457"/>
    <mergeCell ref="Q427:R427"/>
    <mergeCell ref="Q428:R428"/>
    <mergeCell ref="Q429:R429"/>
    <mergeCell ref="Q430:R430"/>
    <mergeCell ref="Q431:R431"/>
    <mergeCell ref="Q432:R432"/>
    <mergeCell ref="Q55:R55"/>
    <mergeCell ref="Q436:R436"/>
    <mergeCell ref="Q437:R437"/>
    <mergeCell ref="Q438:R438"/>
    <mergeCell ref="Q439:R439"/>
    <mergeCell ref="Q440:R440"/>
    <mergeCell ref="Q441:R441"/>
    <mergeCell ref="Q442:R442"/>
    <mergeCell ref="Q412:R412"/>
    <mergeCell ref="Q413:R413"/>
    <mergeCell ref="Q414:R414"/>
    <mergeCell ref="Q415:R415"/>
    <mergeCell ref="Q53:R53"/>
    <mergeCell ref="Q416:R416"/>
    <mergeCell ref="Q417:R417"/>
    <mergeCell ref="Q418:R418"/>
    <mergeCell ref="Q419:R419"/>
    <mergeCell ref="Q420:R420"/>
    <mergeCell ref="Q421:R421"/>
    <mergeCell ref="Q422:R422"/>
    <mergeCell ref="Q423:R423"/>
    <mergeCell ref="Q424:R424"/>
    <mergeCell ref="Q425:R425"/>
    <mergeCell ref="Q48:R48"/>
    <mergeCell ref="Q426:R426"/>
    <mergeCell ref="Q396:R396"/>
    <mergeCell ref="Q397:R397"/>
    <mergeCell ref="Q398:R398"/>
    <mergeCell ref="Q399:R399"/>
    <mergeCell ref="Q400:R400"/>
    <mergeCell ref="Q401:R401"/>
    <mergeCell ref="Q402:R402"/>
    <mergeCell ref="Q52:R52"/>
    <mergeCell ref="Q406:R406"/>
    <mergeCell ref="Q407:R407"/>
    <mergeCell ref="Q408:R408"/>
    <mergeCell ref="Q409:R409"/>
    <mergeCell ref="Q410:R410"/>
    <mergeCell ref="Q411:R411"/>
    <mergeCell ref="Q380:R380"/>
    <mergeCell ref="Q381:R381"/>
    <mergeCell ref="Q382:R382"/>
    <mergeCell ref="Q383:R383"/>
    <mergeCell ref="Q384:R384"/>
    <mergeCell ref="Q50:R50"/>
    <mergeCell ref="Q387:R387"/>
    <mergeCell ref="Q388:R388"/>
    <mergeCell ref="Q389:R389"/>
    <mergeCell ref="Q390:R390"/>
    <mergeCell ref="Q391:R391"/>
    <mergeCell ref="Q392:R392"/>
    <mergeCell ref="Q393:R393"/>
    <mergeCell ref="Q394:R394"/>
    <mergeCell ref="Q395:R395"/>
    <mergeCell ref="Q45:R45"/>
    <mergeCell ref="Q365:R365"/>
    <mergeCell ref="Q111:R111"/>
    <mergeCell ref="Q112:R112"/>
    <mergeCell ref="Q113:R113"/>
    <mergeCell ref="Q49:R49"/>
    <mergeCell ref="Q366:R366"/>
    <mergeCell ref="Q367:R367"/>
    <mergeCell ref="Q368:R368"/>
    <mergeCell ref="Q369:R369"/>
    <mergeCell ref="Q370:R370"/>
    <mergeCell ref="Q371:R371"/>
    <mergeCell ref="Q372:R372"/>
    <mergeCell ref="Q373:R373"/>
    <mergeCell ref="Q374:R374"/>
    <mergeCell ref="Q375:R375"/>
    <mergeCell ref="Q335:R335"/>
    <mergeCell ref="Q47:R47"/>
    <mergeCell ref="Q58:R58"/>
    <mergeCell ref="Q59:R59"/>
    <mergeCell ref="Q63:R63"/>
    <mergeCell ref="Q263:R263"/>
    <mergeCell ref="Q264:R264"/>
    <mergeCell ref="Q265:R265"/>
    <mergeCell ref="Q46:R46"/>
    <mergeCell ref="Q356:R356"/>
    <mergeCell ref="Q357:R357"/>
    <mergeCell ref="Q358:R358"/>
    <mergeCell ref="Q359:R359"/>
    <mergeCell ref="Q360:R360"/>
    <mergeCell ref="Q361:R361"/>
    <mergeCell ref="Q362:R362"/>
    <mergeCell ref="Q363:R363"/>
    <mergeCell ref="Q364:R364"/>
    <mergeCell ref="Q334:R334"/>
    <mergeCell ref="Q385:R385"/>
    <mergeCell ref="Q44:R44"/>
    <mergeCell ref="Q386:R386"/>
    <mergeCell ref="Q376:R376"/>
    <mergeCell ref="Q377:R377"/>
    <mergeCell ref="Q378:R378"/>
    <mergeCell ref="Q379:R379"/>
    <mergeCell ref="Q349:R349"/>
    <mergeCell ref="Q350:R350"/>
    <mergeCell ref="Q351:R351"/>
    <mergeCell ref="Q352:R352"/>
    <mergeCell ref="Q353:R353"/>
    <mergeCell ref="Q354:R354"/>
    <mergeCell ref="Q355:R355"/>
    <mergeCell ref="Q323:R323"/>
    <mergeCell ref="Q324:R324"/>
    <mergeCell ref="Q325:R325"/>
    <mergeCell ref="Q293:R293"/>
    <mergeCell ref="Q294:R294"/>
    <mergeCell ref="Q295:R295"/>
    <mergeCell ref="Q336:R336"/>
    <mergeCell ref="Q337:R337"/>
    <mergeCell ref="Q338:R338"/>
    <mergeCell ref="Q339:R339"/>
    <mergeCell ref="Q340:R340"/>
    <mergeCell ref="Q341:R341"/>
    <mergeCell ref="Q342:R342"/>
    <mergeCell ref="Q343:R343"/>
    <mergeCell ref="Q344:R344"/>
    <mergeCell ref="Q345:R345"/>
    <mergeCell ref="Q40:R40"/>
    <mergeCell ref="Q346:R346"/>
    <mergeCell ref="Q347:R347"/>
    <mergeCell ref="Q348:R348"/>
    <mergeCell ref="Q318:R318"/>
    <mergeCell ref="Q319:R319"/>
    <mergeCell ref="Q320:R320"/>
    <mergeCell ref="Q321:R321"/>
    <mergeCell ref="Q322:R322"/>
    <mergeCell ref="Q42:R42"/>
    <mergeCell ref="Q326:R326"/>
    <mergeCell ref="Q327:R327"/>
    <mergeCell ref="Q328:R328"/>
    <mergeCell ref="Q329:R329"/>
    <mergeCell ref="Q330:R330"/>
    <mergeCell ref="Q331:R331"/>
    <mergeCell ref="Q332:R332"/>
    <mergeCell ref="Q333:R333"/>
    <mergeCell ref="Q303:R303"/>
    <mergeCell ref="Q304:R304"/>
    <mergeCell ref="Q305:R305"/>
    <mergeCell ref="Q43:R43"/>
    <mergeCell ref="Q306:R306"/>
    <mergeCell ref="Q307:R307"/>
    <mergeCell ref="Q308:R308"/>
    <mergeCell ref="Q309:R309"/>
    <mergeCell ref="Q310:R310"/>
    <mergeCell ref="Q311:R311"/>
    <mergeCell ref="Q312:R312"/>
    <mergeCell ref="Q313:R313"/>
    <mergeCell ref="Q314:R314"/>
    <mergeCell ref="Q315:R315"/>
    <mergeCell ref="Q37:R37"/>
    <mergeCell ref="Q316:R316"/>
    <mergeCell ref="Q317:R317"/>
    <mergeCell ref="Q287:R287"/>
    <mergeCell ref="Q288:R288"/>
    <mergeCell ref="Q289:R289"/>
    <mergeCell ref="Q290:R290"/>
    <mergeCell ref="Q291:R291"/>
    <mergeCell ref="Q292:R292"/>
    <mergeCell ref="Q41:R41"/>
    <mergeCell ref="Q296:R296"/>
    <mergeCell ref="Q297:R297"/>
    <mergeCell ref="Q298:R298"/>
    <mergeCell ref="Q299:R299"/>
    <mergeCell ref="Q300:R300"/>
    <mergeCell ref="Q301:R301"/>
    <mergeCell ref="Q302:R302"/>
    <mergeCell ref="Q272:R272"/>
    <mergeCell ref="Q273:R273"/>
    <mergeCell ref="Q274:R274"/>
    <mergeCell ref="Q275:R275"/>
    <mergeCell ref="Q39:R39"/>
    <mergeCell ref="Q276:R276"/>
    <mergeCell ref="Q277:R277"/>
    <mergeCell ref="Q278:R278"/>
    <mergeCell ref="Q279:R279"/>
    <mergeCell ref="Q280:R280"/>
    <mergeCell ref="Q281:R281"/>
    <mergeCell ref="Q282:R282"/>
    <mergeCell ref="Q283:R283"/>
    <mergeCell ref="Q284:R284"/>
    <mergeCell ref="Q285:R285"/>
    <mergeCell ref="Q34:R34"/>
    <mergeCell ref="Q286:R286"/>
    <mergeCell ref="Q256:R256"/>
    <mergeCell ref="Q257:R257"/>
    <mergeCell ref="Q258:R258"/>
    <mergeCell ref="Q259:R259"/>
    <mergeCell ref="Q260:R260"/>
    <mergeCell ref="Q261:R261"/>
    <mergeCell ref="Q262:R262"/>
    <mergeCell ref="Q38:R38"/>
    <mergeCell ref="Q266:R266"/>
    <mergeCell ref="Q267:R267"/>
    <mergeCell ref="Q268:R268"/>
    <mergeCell ref="Q269:R269"/>
    <mergeCell ref="Q270:R270"/>
    <mergeCell ref="Q271:R271"/>
    <mergeCell ref="Q241:R241"/>
    <mergeCell ref="Q242:R242"/>
    <mergeCell ref="Q243:R243"/>
    <mergeCell ref="Q244:R244"/>
    <mergeCell ref="Q245:R245"/>
    <mergeCell ref="Q36:R36"/>
    <mergeCell ref="Q249:R249"/>
    <mergeCell ref="Q250:R250"/>
    <mergeCell ref="Q251:R251"/>
    <mergeCell ref="Q252:R252"/>
    <mergeCell ref="Q253:R253"/>
    <mergeCell ref="Q254:R254"/>
    <mergeCell ref="Q255:R255"/>
    <mergeCell ref="Q31:R31"/>
    <mergeCell ref="Q224:R224"/>
    <mergeCell ref="Q225:R225"/>
    <mergeCell ref="Q124:R124"/>
    <mergeCell ref="Q125:R125"/>
    <mergeCell ref="Q107:R107"/>
    <mergeCell ref="Q108:R108"/>
    <mergeCell ref="Q109:R109"/>
    <mergeCell ref="Q110:R110"/>
    <mergeCell ref="Q35:R35"/>
    <mergeCell ref="Q226:R226"/>
    <mergeCell ref="Q227:R227"/>
    <mergeCell ref="Q228:R228"/>
    <mergeCell ref="Q229:R229"/>
    <mergeCell ref="Q230:R230"/>
    <mergeCell ref="Q231:R231"/>
    <mergeCell ref="Q232:R232"/>
    <mergeCell ref="Q233:R233"/>
    <mergeCell ref="Q234:R234"/>
    <mergeCell ref="Q235:R235"/>
    <mergeCell ref="Q195:R195"/>
    <mergeCell ref="Q33:R33"/>
    <mergeCell ref="Q122:R122"/>
    <mergeCell ref="Q123:R123"/>
    <mergeCell ref="Q32:R32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193:R193"/>
    <mergeCell ref="Q194:R194"/>
    <mergeCell ref="Q30:R30"/>
    <mergeCell ref="Q246:R246"/>
    <mergeCell ref="Q247:R247"/>
    <mergeCell ref="Q248:R248"/>
    <mergeCell ref="Q236:R236"/>
    <mergeCell ref="Q237:R237"/>
    <mergeCell ref="Q240:R240"/>
    <mergeCell ref="Q208:R208"/>
    <mergeCell ref="Q209:R209"/>
    <mergeCell ref="Q210:R210"/>
    <mergeCell ref="Q211:R211"/>
    <mergeCell ref="Q212:R212"/>
    <mergeCell ref="Q213:R213"/>
    <mergeCell ref="Q214:R214"/>
    <mergeCell ref="Q215:R215"/>
    <mergeCell ref="Q183:R183"/>
    <mergeCell ref="Q184:R184"/>
    <mergeCell ref="Q185:R185"/>
    <mergeCell ref="Q153:R153"/>
    <mergeCell ref="Q154:R154"/>
    <mergeCell ref="Q155:R155"/>
    <mergeCell ref="Q196:R196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6:R26"/>
    <mergeCell ref="Q206:R206"/>
    <mergeCell ref="Q207:R207"/>
    <mergeCell ref="Q177:R177"/>
    <mergeCell ref="Q178:R178"/>
    <mergeCell ref="Q179:R179"/>
    <mergeCell ref="Q180:R180"/>
    <mergeCell ref="Q181:R181"/>
    <mergeCell ref="Q182:R182"/>
    <mergeCell ref="Q28:R28"/>
    <mergeCell ref="Q186:R186"/>
    <mergeCell ref="Q187:R187"/>
    <mergeCell ref="Q188:R188"/>
    <mergeCell ref="Q189:R189"/>
    <mergeCell ref="Q190:R190"/>
    <mergeCell ref="Q191:R191"/>
    <mergeCell ref="Q192:R192"/>
    <mergeCell ref="Q162:R162"/>
    <mergeCell ref="Q163:R163"/>
    <mergeCell ref="Q164:R164"/>
    <mergeCell ref="Q165:R165"/>
    <mergeCell ref="Q29:R29"/>
    <mergeCell ref="Q22:R22"/>
    <mergeCell ref="Q166:R166"/>
    <mergeCell ref="Q167:R167"/>
    <mergeCell ref="Q168:R168"/>
    <mergeCell ref="Q169:R169"/>
    <mergeCell ref="Q170:R170"/>
    <mergeCell ref="Q171:R171"/>
    <mergeCell ref="Q172:R172"/>
    <mergeCell ref="Q173:R173"/>
    <mergeCell ref="Q174:R174"/>
    <mergeCell ref="Q175:R175"/>
    <mergeCell ref="Q23:R23"/>
    <mergeCell ref="Q176:R176"/>
    <mergeCell ref="Q146:R146"/>
    <mergeCell ref="Q147:R147"/>
    <mergeCell ref="Q148:R148"/>
    <mergeCell ref="Q149:R149"/>
    <mergeCell ref="Q150:R150"/>
    <mergeCell ref="Q151:R151"/>
    <mergeCell ref="Q152:R152"/>
    <mergeCell ref="Q27:R27"/>
    <mergeCell ref="Q137:R137"/>
    <mergeCell ref="Q138:R138"/>
    <mergeCell ref="Q139:R139"/>
    <mergeCell ref="Q140:R140"/>
    <mergeCell ref="Q141:R141"/>
    <mergeCell ref="Q142:R142"/>
    <mergeCell ref="Q143:R143"/>
    <mergeCell ref="Q144:R144"/>
    <mergeCell ref="Q145:R145"/>
    <mergeCell ref="Q25:R25"/>
    <mergeCell ref="Q121:R121"/>
    <mergeCell ref="Q20:R20"/>
    <mergeCell ref="Q114:R114"/>
    <mergeCell ref="Q115:R115"/>
    <mergeCell ref="Q116:R116"/>
    <mergeCell ref="Q117:R117"/>
    <mergeCell ref="Q118:R118"/>
    <mergeCell ref="Q119:R119"/>
    <mergeCell ref="Q120:R120"/>
    <mergeCell ref="Q24:R24"/>
    <mergeCell ref="N771:P771"/>
    <mergeCell ref="N772:P772"/>
    <mergeCell ref="N773:P773"/>
    <mergeCell ref="N774:P774"/>
    <mergeCell ref="N775:P775"/>
    <mergeCell ref="N83:P83"/>
    <mergeCell ref="N776:P776"/>
    <mergeCell ref="N777:P777"/>
    <mergeCell ref="N82:P82"/>
    <mergeCell ref="N80:P80"/>
    <mergeCell ref="N748:P748"/>
    <mergeCell ref="N749:P749"/>
    <mergeCell ref="N750:P750"/>
    <mergeCell ref="N751:P751"/>
    <mergeCell ref="N752:P752"/>
    <mergeCell ref="N753:P753"/>
    <mergeCell ref="N754:P754"/>
    <mergeCell ref="N724:P724"/>
    <mergeCell ref="N725:P725"/>
    <mergeCell ref="N99:P99"/>
    <mergeCell ref="N100:P100"/>
    <mergeCell ref="N101:P101"/>
    <mergeCell ref="N102:P102"/>
    <mergeCell ref="N778:P778"/>
    <mergeCell ref="N779:P779"/>
    <mergeCell ref="N780:P780"/>
    <mergeCell ref="N84:P84"/>
    <mergeCell ref="N85:P85"/>
    <mergeCell ref="N86:P86"/>
    <mergeCell ref="N87:P87"/>
    <mergeCell ref="N88:P88"/>
    <mergeCell ref="N89:P89"/>
    <mergeCell ref="N90:P90"/>
    <mergeCell ref="N91:P91"/>
    <mergeCell ref="N92:P92"/>
    <mergeCell ref="N93:P93"/>
    <mergeCell ref="N94:P94"/>
    <mergeCell ref="N95:P95"/>
    <mergeCell ref="N96:P96"/>
    <mergeCell ref="N97:P97"/>
    <mergeCell ref="N98:P98"/>
    <mergeCell ref="N756:P756"/>
    <mergeCell ref="N757:P757"/>
    <mergeCell ref="N758:P758"/>
    <mergeCell ref="N759:P759"/>
    <mergeCell ref="N760:P760"/>
    <mergeCell ref="N761:P761"/>
    <mergeCell ref="N762:P762"/>
    <mergeCell ref="N763:P763"/>
    <mergeCell ref="N764:P764"/>
    <mergeCell ref="N765:P765"/>
    <mergeCell ref="N744:P744"/>
    <mergeCell ref="N745:P745"/>
    <mergeCell ref="N746:P746"/>
    <mergeCell ref="N747:P747"/>
    <mergeCell ref="Q18:R18"/>
    <mergeCell ref="Q126:R126"/>
    <mergeCell ref="Q127:R127"/>
    <mergeCell ref="Q128:R128"/>
    <mergeCell ref="Q129:R129"/>
    <mergeCell ref="N770:P770"/>
    <mergeCell ref="Q21:R21"/>
    <mergeCell ref="Q156:R156"/>
    <mergeCell ref="Q157:R157"/>
    <mergeCell ref="Q158:R158"/>
    <mergeCell ref="Q159:R159"/>
    <mergeCell ref="Q160:R160"/>
    <mergeCell ref="Q161:R161"/>
    <mergeCell ref="Q130:R130"/>
    <mergeCell ref="Q131:R131"/>
    <mergeCell ref="Q132:R132"/>
    <mergeCell ref="Q133:R133"/>
    <mergeCell ref="Q134:R134"/>
    <mergeCell ref="Q135:R135"/>
    <mergeCell ref="Q19:R19"/>
    <mergeCell ref="Q136:R136"/>
    <mergeCell ref="N766:P766"/>
    <mergeCell ref="N767:P767"/>
    <mergeCell ref="N768:P768"/>
    <mergeCell ref="N769:P769"/>
    <mergeCell ref="N104:P104"/>
    <mergeCell ref="N105:P105"/>
    <mergeCell ref="N739:P739"/>
    <mergeCell ref="N740:P740"/>
    <mergeCell ref="N741:P741"/>
    <mergeCell ref="N742:P742"/>
    <mergeCell ref="N743:P743"/>
    <mergeCell ref="N755:P755"/>
    <mergeCell ref="N81:P81"/>
    <mergeCell ref="N726:P726"/>
    <mergeCell ref="N727:P727"/>
    <mergeCell ref="N728:P728"/>
    <mergeCell ref="N729:P729"/>
    <mergeCell ref="N730:P730"/>
    <mergeCell ref="N731:P731"/>
    <mergeCell ref="N732:P732"/>
    <mergeCell ref="N733:P733"/>
    <mergeCell ref="N734:P734"/>
    <mergeCell ref="N735:P735"/>
    <mergeCell ref="N79:P79"/>
    <mergeCell ref="N736:P736"/>
    <mergeCell ref="N737:P737"/>
    <mergeCell ref="N738:P738"/>
    <mergeCell ref="N708:P708"/>
    <mergeCell ref="N709:P709"/>
    <mergeCell ref="N710:P710"/>
    <mergeCell ref="N711:P711"/>
    <mergeCell ref="N712:P712"/>
    <mergeCell ref="N713:P713"/>
    <mergeCell ref="N714:P714"/>
    <mergeCell ref="N715:P715"/>
    <mergeCell ref="N683:P683"/>
    <mergeCell ref="N684:P684"/>
    <mergeCell ref="N685:P685"/>
    <mergeCell ref="N653:P653"/>
    <mergeCell ref="N654:P654"/>
    <mergeCell ref="N655:P655"/>
    <mergeCell ref="N716:P716"/>
    <mergeCell ref="N717:P717"/>
    <mergeCell ref="N718:P718"/>
    <mergeCell ref="N719:P719"/>
    <mergeCell ref="N720:P720"/>
    <mergeCell ref="N721:P721"/>
    <mergeCell ref="N722:P722"/>
    <mergeCell ref="N723:P723"/>
    <mergeCell ref="N693:P693"/>
    <mergeCell ref="N694:P694"/>
    <mergeCell ref="N695:P695"/>
    <mergeCell ref="N75:P75"/>
    <mergeCell ref="N696:P696"/>
    <mergeCell ref="N697:P697"/>
    <mergeCell ref="N698:P698"/>
    <mergeCell ref="N699:P699"/>
    <mergeCell ref="N700:P700"/>
    <mergeCell ref="N701:P701"/>
    <mergeCell ref="N702:P702"/>
    <mergeCell ref="N703:P703"/>
    <mergeCell ref="N704:P704"/>
    <mergeCell ref="N705:P705"/>
    <mergeCell ref="N76:P76"/>
    <mergeCell ref="N706:P706"/>
    <mergeCell ref="N707:P707"/>
    <mergeCell ref="N677:P677"/>
    <mergeCell ref="N678:P678"/>
    <mergeCell ref="N679:P679"/>
    <mergeCell ref="N680:P680"/>
    <mergeCell ref="N681:P681"/>
    <mergeCell ref="N682:P682"/>
    <mergeCell ref="N78:P78"/>
    <mergeCell ref="N686:P686"/>
    <mergeCell ref="N687:P687"/>
    <mergeCell ref="N688:P688"/>
    <mergeCell ref="N689:P689"/>
    <mergeCell ref="N690:P690"/>
    <mergeCell ref="N691:P691"/>
    <mergeCell ref="N692:P692"/>
    <mergeCell ref="N662:P662"/>
    <mergeCell ref="N663:P663"/>
    <mergeCell ref="N664:P664"/>
    <mergeCell ref="N665:P665"/>
    <mergeCell ref="N72:P72"/>
    <mergeCell ref="N666:P666"/>
    <mergeCell ref="N667:P667"/>
    <mergeCell ref="N668:P668"/>
    <mergeCell ref="N669:P669"/>
    <mergeCell ref="N670:P670"/>
    <mergeCell ref="N671:P671"/>
    <mergeCell ref="N672:P672"/>
    <mergeCell ref="N673:P673"/>
    <mergeCell ref="N674:P674"/>
    <mergeCell ref="N675:P675"/>
    <mergeCell ref="N73:P73"/>
    <mergeCell ref="N676:P676"/>
    <mergeCell ref="N646:P646"/>
    <mergeCell ref="N647:P647"/>
    <mergeCell ref="N648:P648"/>
    <mergeCell ref="N649:P649"/>
    <mergeCell ref="N650:P650"/>
    <mergeCell ref="N651:P651"/>
    <mergeCell ref="N652:P652"/>
    <mergeCell ref="N77:P77"/>
    <mergeCell ref="N656:P656"/>
    <mergeCell ref="N657:P657"/>
    <mergeCell ref="N658:P658"/>
    <mergeCell ref="N659:P659"/>
    <mergeCell ref="N660:P660"/>
    <mergeCell ref="N661:P661"/>
    <mergeCell ref="N630:P630"/>
    <mergeCell ref="N631:P631"/>
    <mergeCell ref="N632:P632"/>
    <mergeCell ref="N633:P633"/>
    <mergeCell ref="N634:P634"/>
    <mergeCell ref="N635:P635"/>
    <mergeCell ref="N69:P69"/>
    <mergeCell ref="N636:P636"/>
    <mergeCell ref="N637:P637"/>
    <mergeCell ref="N638:P638"/>
    <mergeCell ref="N639:P639"/>
    <mergeCell ref="N640:P640"/>
    <mergeCell ref="N641:P641"/>
    <mergeCell ref="N642:P642"/>
    <mergeCell ref="N643:P643"/>
    <mergeCell ref="N644:P644"/>
    <mergeCell ref="N645:P645"/>
    <mergeCell ref="N70:P70"/>
    <mergeCell ref="N615:P615"/>
    <mergeCell ref="N74:P74"/>
    <mergeCell ref="N616:P616"/>
    <mergeCell ref="N617:P617"/>
    <mergeCell ref="N618:P618"/>
    <mergeCell ref="N619:P619"/>
    <mergeCell ref="N620:P620"/>
    <mergeCell ref="N621:P621"/>
    <mergeCell ref="N622:P622"/>
    <mergeCell ref="N623:P623"/>
    <mergeCell ref="N624:P624"/>
    <mergeCell ref="N625:P625"/>
    <mergeCell ref="N68:P68"/>
    <mergeCell ref="N626:P626"/>
    <mergeCell ref="N627:P627"/>
    <mergeCell ref="N628:P628"/>
    <mergeCell ref="N629:P629"/>
    <mergeCell ref="N599:P599"/>
    <mergeCell ref="N600:P600"/>
    <mergeCell ref="N601:P601"/>
    <mergeCell ref="N602:P602"/>
    <mergeCell ref="N603:P603"/>
    <mergeCell ref="N604:P604"/>
    <mergeCell ref="N605:P605"/>
    <mergeCell ref="N573:P573"/>
    <mergeCell ref="N574:P574"/>
    <mergeCell ref="N575:P575"/>
    <mergeCell ref="N543:P543"/>
    <mergeCell ref="N544:P544"/>
    <mergeCell ref="N545:P545"/>
    <mergeCell ref="N513:P513"/>
    <mergeCell ref="N514:P514"/>
    <mergeCell ref="N515:P515"/>
    <mergeCell ref="N71:P71"/>
    <mergeCell ref="N606:P606"/>
    <mergeCell ref="N607:P607"/>
    <mergeCell ref="N608:P608"/>
    <mergeCell ref="N609:P609"/>
    <mergeCell ref="N610:P610"/>
    <mergeCell ref="N611:P611"/>
    <mergeCell ref="N612:P612"/>
    <mergeCell ref="N613:P613"/>
    <mergeCell ref="N614:P614"/>
    <mergeCell ref="N584:P584"/>
    <mergeCell ref="N585:P585"/>
    <mergeCell ref="N64:P64"/>
    <mergeCell ref="N586:P586"/>
    <mergeCell ref="N587:P587"/>
    <mergeCell ref="N588:P588"/>
    <mergeCell ref="N589:P589"/>
    <mergeCell ref="N590:P590"/>
    <mergeCell ref="N591:P591"/>
    <mergeCell ref="N592:P592"/>
    <mergeCell ref="N593:P593"/>
    <mergeCell ref="N594:P594"/>
    <mergeCell ref="N595:P595"/>
    <mergeCell ref="N65:P65"/>
    <mergeCell ref="N596:P596"/>
    <mergeCell ref="N597:P597"/>
    <mergeCell ref="N598:P598"/>
    <mergeCell ref="N568:P568"/>
    <mergeCell ref="N569:P569"/>
    <mergeCell ref="N570:P570"/>
    <mergeCell ref="N571:P571"/>
    <mergeCell ref="N572:P572"/>
    <mergeCell ref="N67:P67"/>
    <mergeCell ref="N576:P576"/>
    <mergeCell ref="N577:P577"/>
    <mergeCell ref="N578:P578"/>
    <mergeCell ref="N579:P579"/>
    <mergeCell ref="N580:P580"/>
    <mergeCell ref="N581:P581"/>
    <mergeCell ref="N582:P582"/>
    <mergeCell ref="N583:P583"/>
    <mergeCell ref="N553:P553"/>
    <mergeCell ref="N554:P554"/>
    <mergeCell ref="N555:P555"/>
    <mergeCell ref="N61:P61"/>
    <mergeCell ref="N556:P556"/>
    <mergeCell ref="N557:P557"/>
    <mergeCell ref="N558:P558"/>
    <mergeCell ref="N559:P559"/>
    <mergeCell ref="N560:P560"/>
    <mergeCell ref="N561:P561"/>
    <mergeCell ref="N562:P562"/>
    <mergeCell ref="N563:P563"/>
    <mergeCell ref="N564:P564"/>
    <mergeCell ref="N565:P565"/>
    <mergeCell ref="N62:P62"/>
    <mergeCell ref="N566:P566"/>
    <mergeCell ref="N567:P567"/>
    <mergeCell ref="N537:P537"/>
    <mergeCell ref="N538:P538"/>
    <mergeCell ref="N539:P539"/>
    <mergeCell ref="N540:P540"/>
    <mergeCell ref="N541:P541"/>
    <mergeCell ref="N542:P542"/>
    <mergeCell ref="N66:P66"/>
    <mergeCell ref="N546:P546"/>
    <mergeCell ref="N547:P547"/>
    <mergeCell ref="N548:P548"/>
    <mergeCell ref="N549:P549"/>
    <mergeCell ref="N550:P550"/>
    <mergeCell ref="N551:P551"/>
    <mergeCell ref="N552:P552"/>
    <mergeCell ref="N522:P522"/>
    <mergeCell ref="N523:P523"/>
    <mergeCell ref="N524:P524"/>
    <mergeCell ref="N525:P525"/>
    <mergeCell ref="N58:P58"/>
    <mergeCell ref="N526:P526"/>
    <mergeCell ref="N527:P527"/>
    <mergeCell ref="N528:P528"/>
    <mergeCell ref="N529:P529"/>
    <mergeCell ref="N530:P530"/>
    <mergeCell ref="N531:P531"/>
    <mergeCell ref="N532:P532"/>
    <mergeCell ref="N533:P533"/>
    <mergeCell ref="N534:P534"/>
    <mergeCell ref="N535:P535"/>
    <mergeCell ref="N59:P59"/>
    <mergeCell ref="N536:P536"/>
    <mergeCell ref="N506:P506"/>
    <mergeCell ref="N507:P507"/>
    <mergeCell ref="N508:P508"/>
    <mergeCell ref="N509:P509"/>
    <mergeCell ref="N510:P510"/>
    <mergeCell ref="N511:P511"/>
    <mergeCell ref="N512:P512"/>
    <mergeCell ref="N63:P63"/>
    <mergeCell ref="N516:P516"/>
    <mergeCell ref="N517:P517"/>
    <mergeCell ref="N518:P518"/>
    <mergeCell ref="N519:P519"/>
    <mergeCell ref="N520:P520"/>
    <mergeCell ref="N521:P521"/>
    <mergeCell ref="N490:P490"/>
    <mergeCell ref="N494:P494"/>
    <mergeCell ref="N495:P495"/>
    <mergeCell ref="N55:P55"/>
    <mergeCell ref="N496:P496"/>
    <mergeCell ref="N497:P497"/>
    <mergeCell ref="N498:P498"/>
    <mergeCell ref="N499:P499"/>
    <mergeCell ref="N500:P500"/>
    <mergeCell ref="N501:P501"/>
    <mergeCell ref="N502:P502"/>
    <mergeCell ref="N503:P503"/>
    <mergeCell ref="N504:P504"/>
    <mergeCell ref="N505:P505"/>
    <mergeCell ref="N56:P56"/>
    <mergeCell ref="N475:P475"/>
    <mergeCell ref="N60:P60"/>
    <mergeCell ref="N476:P476"/>
    <mergeCell ref="N477:P477"/>
    <mergeCell ref="N478:P478"/>
    <mergeCell ref="N479:P479"/>
    <mergeCell ref="N480:P480"/>
    <mergeCell ref="N481:P481"/>
    <mergeCell ref="N482:P482"/>
    <mergeCell ref="N483:P483"/>
    <mergeCell ref="N484:P484"/>
    <mergeCell ref="N485:P485"/>
    <mergeCell ref="N445:P445"/>
    <mergeCell ref="N355:P355"/>
    <mergeCell ref="N103:P103"/>
    <mergeCell ref="N373:P373"/>
    <mergeCell ref="N374:P374"/>
    <mergeCell ref="N375:P375"/>
    <mergeCell ref="N57:P57"/>
    <mergeCell ref="N466:P466"/>
    <mergeCell ref="N467:P467"/>
    <mergeCell ref="N468:P468"/>
    <mergeCell ref="N469:P469"/>
    <mergeCell ref="N470:P470"/>
    <mergeCell ref="N471:P471"/>
    <mergeCell ref="N472:P472"/>
    <mergeCell ref="N473:P473"/>
    <mergeCell ref="N474:P474"/>
    <mergeCell ref="N444:P444"/>
    <mergeCell ref="N491:P491"/>
    <mergeCell ref="N492:P492"/>
    <mergeCell ref="N493:P493"/>
    <mergeCell ref="N486:P486"/>
    <mergeCell ref="N487:P487"/>
    <mergeCell ref="N488:P488"/>
    <mergeCell ref="N489:P489"/>
    <mergeCell ref="N459:P459"/>
    <mergeCell ref="N460:P460"/>
    <mergeCell ref="N461:P461"/>
    <mergeCell ref="N462:P462"/>
    <mergeCell ref="N463:P463"/>
    <mergeCell ref="N464:P464"/>
    <mergeCell ref="N465:P465"/>
    <mergeCell ref="N456:P456"/>
    <mergeCell ref="N457:P457"/>
    <mergeCell ref="N458:P458"/>
    <mergeCell ref="N433:P433"/>
    <mergeCell ref="N434:P434"/>
    <mergeCell ref="N435:P435"/>
    <mergeCell ref="N403:P403"/>
    <mergeCell ref="N404:P404"/>
    <mergeCell ref="N405:P405"/>
    <mergeCell ref="N446:P446"/>
    <mergeCell ref="N447:P447"/>
    <mergeCell ref="N448:P448"/>
    <mergeCell ref="N449:P449"/>
    <mergeCell ref="N450:P450"/>
    <mergeCell ref="N451:P451"/>
    <mergeCell ref="N452:P452"/>
    <mergeCell ref="N453:P453"/>
    <mergeCell ref="N454:P454"/>
    <mergeCell ref="N455:P455"/>
    <mergeCell ref="N51:P51"/>
    <mergeCell ref="N428:P428"/>
    <mergeCell ref="N429:P429"/>
    <mergeCell ref="N430:P430"/>
    <mergeCell ref="N431:P431"/>
    <mergeCell ref="N432:P432"/>
    <mergeCell ref="N53:P53"/>
    <mergeCell ref="N436:P436"/>
    <mergeCell ref="N437:P437"/>
    <mergeCell ref="N438:P438"/>
    <mergeCell ref="N439:P439"/>
    <mergeCell ref="N440:P440"/>
    <mergeCell ref="N441:P441"/>
    <mergeCell ref="N442:P442"/>
    <mergeCell ref="N443:P443"/>
    <mergeCell ref="N413:P413"/>
    <mergeCell ref="N414:P414"/>
    <mergeCell ref="N415:P415"/>
    <mergeCell ref="N54:P54"/>
    <mergeCell ref="N416:P416"/>
    <mergeCell ref="N417:P417"/>
    <mergeCell ref="N418:P418"/>
    <mergeCell ref="N419:P419"/>
    <mergeCell ref="N420:P420"/>
    <mergeCell ref="N421:P421"/>
    <mergeCell ref="N422:P422"/>
    <mergeCell ref="N423:P423"/>
    <mergeCell ref="N424:P424"/>
    <mergeCell ref="N425:P425"/>
    <mergeCell ref="N48:P48"/>
    <mergeCell ref="N426:P426"/>
    <mergeCell ref="N427:P427"/>
    <mergeCell ref="N397:P397"/>
    <mergeCell ref="N398:P398"/>
    <mergeCell ref="N399:P399"/>
    <mergeCell ref="N400:P400"/>
    <mergeCell ref="N401:P401"/>
    <mergeCell ref="N402:P402"/>
    <mergeCell ref="N52:P52"/>
    <mergeCell ref="N406:P406"/>
    <mergeCell ref="N407:P407"/>
    <mergeCell ref="N408:P408"/>
    <mergeCell ref="N409:P409"/>
    <mergeCell ref="N410:P410"/>
    <mergeCell ref="N411:P411"/>
    <mergeCell ref="N412:P412"/>
    <mergeCell ref="N382:P382"/>
    <mergeCell ref="N383:P383"/>
    <mergeCell ref="N384:P384"/>
    <mergeCell ref="N385:P385"/>
    <mergeCell ref="N50:P50"/>
    <mergeCell ref="N386:P386"/>
    <mergeCell ref="N387:P387"/>
    <mergeCell ref="N388:P388"/>
    <mergeCell ref="N389:P389"/>
    <mergeCell ref="N390:P390"/>
    <mergeCell ref="N391:P391"/>
    <mergeCell ref="N392:P392"/>
    <mergeCell ref="N393:P393"/>
    <mergeCell ref="N394:P394"/>
    <mergeCell ref="N395:P395"/>
    <mergeCell ref="N45:P45"/>
    <mergeCell ref="N396:P396"/>
    <mergeCell ref="N366:P366"/>
    <mergeCell ref="N367:P367"/>
    <mergeCell ref="N368:P368"/>
    <mergeCell ref="N369:P369"/>
    <mergeCell ref="N370:P370"/>
    <mergeCell ref="N371:P371"/>
    <mergeCell ref="N372:P372"/>
    <mergeCell ref="N49:P49"/>
    <mergeCell ref="N376:P376"/>
    <mergeCell ref="N377:P377"/>
    <mergeCell ref="N378:P378"/>
    <mergeCell ref="N379:P379"/>
    <mergeCell ref="N380:P380"/>
    <mergeCell ref="N381:P381"/>
    <mergeCell ref="N350:P350"/>
    <mergeCell ref="N351:P351"/>
    <mergeCell ref="N352:P352"/>
    <mergeCell ref="N353:P353"/>
    <mergeCell ref="N354:P354"/>
    <mergeCell ref="N47:P47"/>
    <mergeCell ref="N356:P356"/>
    <mergeCell ref="N357:P357"/>
    <mergeCell ref="N358:P358"/>
    <mergeCell ref="N359:P359"/>
    <mergeCell ref="N360:P360"/>
    <mergeCell ref="N361:P361"/>
    <mergeCell ref="N362:P362"/>
    <mergeCell ref="N363:P363"/>
    <mergeCell ref="N364:P364"/>
    <mergeCell ref="N365:P365"/>
    <mergeCell ref="N42:P42"/>
    <mergeCell ref="N335:P335"/>
    <mergeCell ref="N46:P46"/>
    <mergeCell ref="N336:P336"/>
    <mergeCell ref="N337:P337"/>
    <mergeCell ref="N338:P338"/>
    <mergeCell ref="N339:P339"/>
    <mergeCell ref="N340:P340"/>
    <mergeCell ref="N341:P341"/>
    <mergeCell ref="N342:P342"/>
    <mergeCell ref="N343:P343"/>
    <mergeCell ref="N344:P344"/>
    <mergeCell ref="N345:P345"/>
    <mergeCell ref="N44:P44"/>
    <mergeCell ref="N346:P346"/>
    <mergeCell ref="N347:P347"/>
    <mergeCell ref="N348:P348"/>
    <mergeCell ref="N349:P349"/>
    <mergeCell ref="N319:P319"/>
    <mergeCell ref="N320:P320"/>
    <mergeCell ref="N321:P321"/>
    <mergeCell ref="N322:P322"/>
    <mergeCell ref="N323:P323"/>
    <mergeCell ref="N324:P324"/>
    <mergeCell ref="N325:P325"/>
    <mergeCell ref="N293:P293"/>
    <mergeCell ref="N294:P294"/>
    <mergeCell ref="N295:P295"/>
    <mergeCell ref="N263:P263"/>
    <mergeCell ref="N264:P264"/>
    <mergeCell ref="N265:P265"/>
    <mergeCell ref="N326:P326"/>
    <mergeCell ref="N327:P327"/>
    <mergeCell ref="N328:P328"/>
    <mergeCell ref="N329:P329"/>
    <mergeCell ref="N330:P330"/>
    <mergeCell ref="N302:P302"/>
    <mergeCell ref="N303:P303"/>
    <mergeCell ref="N273:P273"/>
    <mergeCell ref="N274:P274"/>
    <mergeCell ref="N275:P275"/>
    <mergeCell ref="N331:P331"/>
    <mergeCell ref="N332:P332"/>
    <mergeCell ref="N333:P333"/>
    <mergeCell ref="N334:P334"/>
    <mergeCell ref="N304:P304"/>
    <mergeCell ref="N305:P305"/>
    <mergeCell ref="N306:P306"/>
    <mergeCell ref="N307:P307"/>
    <mergeCell ref="N308:P308"/>
    <mergeCell ref="N309:P309"/>
    <mergeCell ref="N310:P310"/>
    <mergeCell ref="N311:P311"/>
    <mergeCell ref="N312:P312"/>
    <mergeCell ref="N313:P313"/>
    <mergeCell ref="N314:P314"/>
    <mergeCell ref="N315:P315"/>
    <mergeCell ref="N37:P37"/>
    <mergeCell ref="N316:P316"/>
    <mergeCell ref="N317:P317"/>
    <mergeCell ref="N318:P318"/>
    <mergeCell ref="N288:P288"/>
    <mergeCell ref="N289:P289"/>
    <mergeCell ref="N290:P290"/>
    <mergeCell ref="N291:P291"/>
    <mergeCell ref="N292:P292"/>
    <mergeCell ref="N39:P39"/>
    <mergeCell ref="N296:P296"/>
    <mergeCell ref="N297:P297"/>
    <mergeCell ref="N298:P298"/>
    <mergeCell ref="N299:P299"/>
    <mergeCell ref="N300:P300"/>
    <mergeCell ref="N301:P301"/>
    <mergeCell ref="N276:P276"/>
    <mergeCell ref="N277:P277"/>
    <mergeCell ref="N278:P278"/>
    <mergeCell ref="N279:P279"/>
    <mergeCell ref="N280:P280"/>
    <mergeCell ref="N281:P281"/>
    <mergeCell ref="N282:P282"/>
    <mergeCell ref="N283:P283"/>
    <mergeCell ref="N284:P284"/>
    <mergeCell ref="N285:P285"/>
    <mergeCell ref="N34:P34"/>
    <mergeCell ref="N286:P286"/>
    <mergeCell ref="N287:P287"/>
    <mergeCell ref="N257:P257"/>
    <mergeCell ref="N258:P258"/>
    <mergeCell ref="N259:P259"/>
    <mergeCell ref="N260:P260"/>
    <mergeCell ref="N261:P261"/>
    <mergeCell ref="N262:P262"/>
    <mergeCell ref="N38:P38"/>
    <mergeCell ref="N36:P36"/>
    <mergeCell ref="N43:P43"/>
    <mergeCell ref="N41:P41"/>
    <mergeCell ref="N32:P32"/>
    <mergeCell ref="N266:P266"/>
    <mergeCell ref="N267:P267"/>
    <mergeCell ref="N268:P268"/>
    <mergeCell ref="N269:P269"/>
    <mergeCell ref="N270:P270"/>
    <mergeCell ref="N271:P271"/>
    <mergeCell ref="N272:P272"/>
    <mergeCell ref="N242:P242"/>
    <mergeCell ref="N243:P243"/>
    <mergeCell ref="N244:P244"/>
    <mergeCell ref="N245:P245"/>
    <mergeCell ref="N30:P30"/>
    <mergeCell ref="N246:P246"/>
    <mergeCell ref="N247:P247"/>
    <mergeCell ref="N248:P248"/>
    <mergeCell ref="N249:P249"/>
    <mergeCell ref="N250:P250"/>
    <mergeCell ref="N251:P251"/>
    <mergeCell ref="N252:P252"/>
    <mergeCell ref="N253:P253"/>
    <mergeCell ref="N254:P254"/>
    <mergeCell ref="N255:P255"/>
    <mergeCell ref="N31:P31"/>
    <mergeCell ref="N256:P256"/>
    <mergeCell ref="N225:P225"/>
    <mergeCell ref="N35:P35"/>
    <mergeCell ref="N33:P33"/>
    <mergeCell ref="N40:P40"/>
    <mergeCell ref="N28:P28"/>
    <mergeCell ref="N226:P226"/>
    <mergeCell ref="N227:P227"/>
    <mergeCell ref="N228:P228"/>
    <mergeCell ref="N229:P229"/>
    <mergeCell ref="N230:P230"/>
    <mergeCell ref="N231:P231"/>
    <mergeCell ref="N232:P232"/>
    <mergeCell ref="N233:P233"/>
    <mergeCell ref="N234:P234"/>
    <mergeCell ref="N235:P235"/>
    <mergeCell ref="N29:P29"/>
    <mergeCell ref="N236:P236"/>
    <mergeCell ref="N237:P237"/>
    <mergeCell ref="N240:P240"/>
    <mergeCell ref="N241:P241"/>
    <mergeCell ref="N209:P209"/>
    <mergeCell ref="N210:P210"/>
    <mergeCell ref="N211:P211"/>
    <mergeCell ref="N212:P212"/>
    <mergeCell ref="N213:P213"/>
    <mergeCell ref="N214:P214"/>
    <mergeCell ref="N215:P215"/>
    <mergeCell ref="N183:P183"/>
    <mergeCell ref="N184:P184"/>
    <mergeCell ref="N185:P185"/>
    <mergeCell ref="N153:P153"/>
    <mergeCell ref="N154:P154"/>
    <mergeCell ref="N155:P155"/>
    <mergeCell ref="N123:P123"/>
    <mergeCell ref="N124:P124"/>
    <mergeCell ref="N125:P125"/>
    <mergeCell ref="N27:P27"/>
    <mergeCell ref="N216:P216"/>
    <mergeCell ref="N217:P217"/>
    <mergeCell ref="N218:P218"/>
    <mergeCell ref="N219:P219"/>
    <mergeCell ref="N220:P220"/>
    <mergeCell ref="N221:P221"/>
    <mergeCell ref="N222:P222"/>
    <mergeCell ref="N223:P223"/>
    <mergeCell ref="N224:P224"/>
    <mergeCell ref="N194:P194"/>
    <mergeCell ref="N195:P195"/>
    <mergeCell ref="N25:P25"/>
    <mergeCell ref="N196:P196"/>
    <mergeCell ref="N197:P197"/>
    <mergeCell ref="N198:P198"/>
    <mergeCell ref="N199:P199"/>
    <mergeCell ref="N200:P200"/>
    <mergeCell ref="N201:P201"/>
    <mergeCell ref="N202:P202"/>
    <mergeCell ref="N203:P203"/>
    <mergeCell ref="N204:P204"/>
    <mergeCell ref="N205:P205"/>
    <mergeCell ref="N26:P26"/>
    <mergeCell ref="N206:P206"/>
    <mergeCell ref="N207:P207"/>
    <mergeCell ref="N208:P208"/>
    <mergeCell ref="N178:P178"/>
    <mergeCell ref="N179:P179"/>
    <mergeCell ref="N180:P180"/>
    <mergeCell ref="N181:P181"/>
    <mergeCell ref="N182:P182"/>
    <mergeCell ref="N24:P24"/>
    <mergeCell ref="N186:P186"/>
    <mergeCell ref="N187:P187"/>
    <mergeCell ref="N188:P188"/>
    <mergeCell ref="N189:P189"/>
    <mergeCell ref="N190:P190"/>
    <mergeCell ref="N191:P191"/>
    <mergeCell ref="N192:P192"/>
    <mergeCell ref="N193:P193"/>
    <mergeCell ref="N163:P163"/>
    <mergeCell ref="N164:P164"/>
    <mergeCell ref="N165:P165"/>
    <mergeCell ref="N22:P22"/>
    <mergeCell ref="N166:P166"/>
    <mergeCell ref="N167:P167"/>
    <mergeCell ref="N168:P168"/>
    <mergeCell ref="N169:P169"/>
    <mergeCell ref="N170:P170"/>
    <mergeCell ref="N171:P171"/>
    <mergeCell ref="N172:P172"/>
    <mergeCell ref="N173:P173"/>
    <mergeCell ref="N174:P174"/>
    <mergeCell ref="N175:P175"/>
    <mergeCell ref="N23:P23"/>
    <mergeCell ref="N176:P176"/>
    <mergeCell ref="N177:P177"/>
    <mergeCell ref="N147:P147"/>
    <mergeCell ref="N148:P148"/>
    <mergeCell ref="N149:P149"/>
    <mergeCell ref="N150:P150"/>
    <mergeCell ref="N151:P151"/>
    <mergeCell ref="N152:P152"/>
    <mergeCell ref="N21:P21"/>
    <mergeCell ref="N156:P156"/>
    <mergeCell ref="N157:P157"/>
    <mergeCell ref="N158:P158"/>
    <mergeCell ref="N159:P159"/>
    <mergeCell ref="N160:P160"/>
    <mergeCell ref="N161:P161"/>
    <mergeCell ref="N162:P162"/>
    <mergeCell ref="N132:P132"/>
    <mergeCell ref="N133:P133"/>
    <mergeCell ref="N134:P134"/>
    <mergeCell ref="N135:P135"/>
    <mergeCell ref="N19:P19"/>
    <mergeCell ref="N136:P136"/>
    <mergeCell ref="N137:P137"/>
    <mergeCell ref="N138:P138"/>
    <mergeCell ref="N139:P139"/>
    <mergeCell ref="N140:P140"/>
    <mergeCell ref="N141:P141"/>
    <mergeCell ref="N142:P142"/>
    <mergeCell ref="N143:P143"/>
    <mergeCell ref="N144:P144"/>
    <mergeCell ref="N145:P145"/>
    <mergeCell ref="N20:P20"/>
    <mergeCell ref="N146:P146"/>
    <mergeCell ref="N116:P116"/>
    <mergeCell ref="N117:P117"/>
    <mergeCell ref="N118:P118"/>
    <mergeCell ref="N119:P119"/>
    <mergeCell ref="N120:P120"/>
    <mergeCell ref="N121:P121"/>
    <mergeCell ref="N122:P122"/>
    <mergeCell ref="N18:P18"/>
    <mergeCell ref="N126:P126"/>
    <mergeCell ref="N127:P127"/>
    <mergeCell ref="N128:P128"/>
    <mergeCell ref="N129:P129"/>
    <mergeCell ref="N130:P130"/>
    <mergeCell ref="N131:P131"/>
    <mergeCell ref="K16:N16"/>
    <mergeCell ref="K10:N10"/>
    <mergeCell ref="K11:N11"/>
    <mergeCell ref="K12:N12"/>
    <mergeCell ref="K13:N13"/>
    <mergeCell ref="K14:N14"/>
    <mergeCell ref="K15:N15"/>
    <mergeCell ref="N106:P106"/>
    <mergeCell ref="N107:P107"/>
    <mergeCell ref="N108:P108"/>
    <mergeCell ref="N109:P109"/>
    <mergeCell ref="N110:P110"/>
    <mergeCell ref="N111:P111"/>
    <mergeCell ref="N112:P112"/>
    <mergeCell ref="N113:P113"/>
    <mergeCell ref="N114:P114"/>
    <mergeCell ref="N115:P115"/>
    <mergeCell ref="P16:Q16"/>
    <mergeCell ref="P10:Q10"/>
    <mergeCell ref="P11:Q11"/>
    <mergeCell ref="P12:Q12"/>
    <mergeCell ref="P13:Q13"/>
    <mergeCell ref="P14:Q14"/>
    <mergeCell ref="P15:Q15"/>
    <mergeCell ref="Q106:R106"/>
    <mergeCell ref="I779:K779"/>
    <mergeCell ref="I780:K780"/>
    <mergeCell ref="I84:K84"/>
    <mergeCell ref="I85:K85"/>
    <mergeCell ref="I86:K86"/>
    <mergeCell ref="I87:K87"/>
    <mergeCell ref="I88:K88"/>
    <mergeCell ref="I89:K89"/>
    <mergeCell ref="I90:K90"/>
    <mergeCell ref="I91:K91"/>
    <mergeCell ref="I92:K92"/>
    <mergeCell ref="I93:K93"/>
    <mergeCell ref="I94:K94"/>
    <mergeCell ref="I95:K95"/>
    <mergeCell ref="I96:K96"/>
    <mergeCell ref="I97:K97"/>
    <mergeCell ref="I98:K98"/>
    <mergeCell ref="I99:K99"/>
    <mergeCell ref="I100:K100"/>
    <mergeCell ref="I101:K101"/>
    <mergeCell ref="I102:K102"/>
    <mergeCell ref="I103:K103"/>
    <mergeCell ref="I104:K104"/>
    <mergeCell ref="I105:K105"/>
    <mergeCell ref="I764:K764"/>
    <mergeCell ref="I765:K765"/>
    <mergeCell ref="I766:K766"/>
    <mergeCell ref="I767:K767"/>
    <mergeCell ref="I768:K768"/>
    <mergeCell ref="I769:K769"/>
    <mergeCell ref="I770:K770"/>
    <mergeCell ref="I771:K771"/>
    <mergeCell ref="I772:K772"/>
    <mergeCell ref="I773:K773"/>
    <mergeCell ref="I774:K774"/>
    <mergeCell ref="I775:K775"/>
    <mergeCell ref="I83:K83"/>
    <mergeCell ref="I776:K776"/>
    <mergeCell ref="I777:K777"/>
    <mergeCell ref="I778:K778"/>
    <mergeCell ref="I748:K748"/>
    <mergeCell ref="I749:K749"/>
    <mergeCell ref="I750:K750"/>
    <mergeCell ref="I751:K751"/>
    <mergeCell ref="I752:K752"/>
    <mergeCell ref="I753:K753"/>
    <mergeCell ref="I754:K754"/>
    <mergeCell ref="I755:K755"/>
    <mergeCell ref="I723:K723"/>
    <mergeCell ref="I724:K724"/>
    <mergeCell ref="I725:K725"/>
    <mergeCell ref="I693:K693"/>
    <mergeCell ref="I694:K694"/>
    <mergeCell ref="I695:K695"/>
    <mergeCell ref="I756:K756"/>
    <mergeCell ref="I757:K757"/>
    <mergeCell ref="I758:K758"/>
    <mergeCell ref="I759:K759"/>
    <mergeCell ref="I760:K760"/>
    <mergeCell ref="I761:K761"/>
    <mergeCell ref="I762:K762"/>
    <mergeCell ref="I763:K763"/>
    <mergeCell ref="I733:K733"/>
    <mergeCell ref="I734:K734"/>
    <mergeCell ref="I735:K735"/>
    <mergeCell ref="I79:K79"/>
    <mergeCell ref="I736:K736"/>
    <mergeCell ref="I737:K737"/>
    <mergeCell ref="I738:K738"/>
    <mergeCell ref="I739:K739"/>
    <mergeCell ref="I740:K740"/>
    <mergeCell ref="I741:K741"/>
    <mergeCell ref="I742:K742"/>
    <mergeCell ref="I743:K743"/>
    <mergeCell ref="I744:K744"/>
    <mergeCell ref="I745:K745"/>
    <mergeCell ref="I80:K80"/>
    <mergeCell ref="I746:K746"/>
    <mergeCell ref="I747:K747"/>
    <mergeCell ref="I717:K717"/>
    <mergeCell ref="I718:K718"/>
    <mergeCell ref="I719:K719"/>
    <mergeCell ref="I720:K720"/>
    <mergeCell ref="I721:K721"/>
    <mergeCell ref="I722:K722"/>
    <mergeCell ref="I82:K82"/>
    <mergeCell ref="I726:K726"/>
    <mergeCell ref="I727:K727"/>
    <mergeCell ref="I728:K728"/>
    <mergeCell ref="I729:K729"/>
    <mergeCell ref="I730:K730"/>
    <mergeCell ref="I731:K731"/>
    <mergeCell ref="I732:K732"/>
    <mergeCell ref="I702:K702"/>
    <mergeCell ref="I703:K703"/>
    <mergeCell ref="I704:K704"/>
    <mergeCell ref="I705:K705"/>
    <mergeCell ref="I76:K76"/>
    <mergeCell ref="I706:K706"/>
    <mergeCell ref="I707:K707"/>
    <mergeCell ref="I708:K708"/>
    <mergeCell ref="I709:K709"/>
    <mergeCell ref="I710:K710"/>
    <mergeCell ref="I711:K711"/>
    <mergeCell ref="I712:K712"/>
    <mergeCell ref="I713:K713"/>
    <mergeCell ref="I714:K714"/>
    <mergeCell ref="I715:K715"/>
    <mergeCell ref="I77:K77"/>
    <mergeCell ref="I716:K716"/>
    <mergeCell ref="I686:K686"/>
    <mergeCell ref="I687:K687"/>
    <mergeCell ref="I688:K688"/>
    <mergeCell ref="I689:K689"/>
    <mergeCell ref="I690:K690"/>
    <mergeCell ref="I691:K691"/>
    <mergeCell ref="I692:K692"/>
    <mergeCell ref="I81:K81"/>
    <mergeCell ref="I696:K696"/>
    <mergeCell ref="I697:K697"/>
    <mergeCell ref="I698:K698"/>
    <mergeCell ref="I699:K699"/>
    <mergeCell ref="I700:K700"/>
    <mergeCell ref="I701:K701"/>
    <mergeCell ref="I670:K670"/>
    <mergeCell ref="I671:K671"/>
    <mergeCell ref="I672:K672"/>
    <mergeCell ref="I673:K673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85:K685"/>
    <mergeCell ref="I74:K74"/>
    <mergeCell ref="I655:K655"/>
    <mergeCell ref="I78:K78"/>
    <mergeCell ref="I656:K656"/>
    <mergeCell ref="I657:K657"/>
    <mergeCell ref="I658:K658"/>
    <mergeCell ref="I659:K659"/>
    <mergeCell ref="I660:K660"/>
    <mergeCell ref="I661:K661"/>
    <mergeCell ref="I662:K662"/>
    <mergeCell ref="I663:K663"/>
    <mergeCell ref="I664:K664"/>
    <mergeCell ref="I665:K665"/>
    <mergeCell ref="I625:K625"/>
    <mergeCell ref="I535:K535"/>
    <mergeCell ref="I553:K553"/>
    <mergeCell ref="I554:K554"/>
    <mergeCell ref="I555:K555"/>
    <mergeCell ref="I75:K75"/>
    <mergeCell ref="I646:K646"/>
    <mergeCell ref="I647:K647"/>
    <mergeCell ref="I648:K648"/>
    <mergeCell ref="I649:K649"/>
    <mergeCell ref="I650:K650"/>
    <mergeCell ref="I651:K651"/>
    <mergeCell ref="I652:K652"/>
    <mergeCell ref="I653:K653"/>
    <mergeCell ref="I654:K654"/>
    <mergeCell ref="I624:K624"/>
    <mergeCell ref="I674:K674"/>
    <mergeCell ref="I675:K675"/>
    <mergeCell ref="I73:K73"/>
    <mergeCell ref="I666:K666"/>
    <mergeCell ref="I667:K667"/>
    <mergeCell ref="I668:K668"/>
    <mergeCell ref="I669:K669"/>
    <mergeCell ref="I639:K639"/>
    <mergeCell ref="I640:K640"/>
    <mergeCell ref="I641:K641"/>
    <mergeCell ref="I642:K642"/>
    <mergeCell ref="I643:K643"/>
    <mergeCell ref="I644:K644"/>
    <mergeCell ref="I645:K645"/>
    <mergeCell ref="I613:K613"/>
    <mergeCell ref="I614:K614"/>
    <mergeCell ref="I615:K615"/>
    <mergeCell ref="I583:K583"/>
    <mergeCell ref="I584:K584"/>
    <mergeCell ref="I585:K585"/>
    <mergeCell ref="I626:K626"/>
    <mergeCell ref="I627:K627"/>
    <mergeCell ref="I628:K628"/>
    <mergeCell ref="I629:K629"/>
    <mergeCell ref="I630:K630"/>
    <mergeCell ref="I631:K631"/>
    <mergeCell ref="I632:K632"/>
    <mergeCell ref="I633:K633"/>
    <mergeCell ref="I634:K634"/>
    <mergeCell ref="I635:K635"/>
    <mergeCell ref="I69:K69"/>
    <mergeCell ref="I636:K636"/>
    <mergeCell ref="I637:K637"/>
    <mergeCell ref="I638:K638"/>
    <mergeCell ref="I608:K608"/>
    <mergeCell ref="I609:K609"/>
    <mergeCell ref="I610:K610"/>
    <mergeCell ref="I611:K611"/>
    <mergeCell ref="I612:K612"/>
    <mergeCell ref="I71:K71"/>
    <mergeCell ref="I616:K616"/>
    <mergeCell ref="I617:K617"/>
    <mergeCell ref="I618:K618"/>
    <mergeCell ref="I619:K619"/>
    <mergeCell ref="I620:K620"/>
    <mergeCell ref="I621:K621"/>
    <mergeCell ref="I622:K622"/>
    <mergeCell ref="I623:K623"/>
    <mergeCell ref="I593:K593"/>
    <mergeCell ref="I594:K594"/>
    <mergeCell ref="I595:K595"/>
    <mergeCell ref="I72:K72"/>
    <mergeCell ref="I596:K596"/>
    <mergeCell ref="I597:K597"/>
    <mergeCell ref="I598:K598"/>
    <mergeCell ref="I599:K599"/>
    <mergeCell ref="I600:K600"/>
    <mergeCell ref="I601:K601"/>
    <mergeCell ref="I602:K602"/>
    <mergeCell ref="I603:K603"/>
    <mergeCell ref="I604:K604"/>
    <mergeCell ref="I605:K605"/>
    <mergeCell ref="I66:K66"/>
    <mergeCell ref="I606:K606"/>
    <mergeCell ref="I607:K607"/>
    <mergeCell ref="I577:K577"/>
    <mergeCell ref="I578:K578"/>
    <mergeCell ref="I579:K579"/>
    <mergeCell ref="I580:K580"/>
    <mergeCell ref="I581:K581"/>
    <mergeCell ref="I582:K582"/>
    <mergeCell ref="I70:K70"/>
    <mergeCell ref="I586:K586"/>
    <mergeCell ref="I587:K587"/>
    <mergeCell ref="I588:K588"/>
    <mergeCell ref="I589:K589"/>
    <mergeCell ref="I590:K590"/>
    <mergeCell ref="I591:K591"/>
    <mergeCell ref="I592:K592"/>
    <mergeCell ref="I562:K562"/>
    <mergeCell ref="I563:K563"/>
    <mergeCell ref="I564:K564"/>
    <mergeCell ref="I565:K565"/>
    <mergeCell ref="I68:K68"/>
    <mergeCell ref="I566:K566"/>
    <mergeCell ref="I567:K567"/>
    <mergeCell ref="I568:K568"/>
    <mergeCell ref="I569:K569"/>
    <mergeCell ref="I570:K570"/>
    <mergeCell ref="I571:K571"/>
    <mergeCell ref="I572:K572"/>
    <mergeCell ref="I573:K573"/>
    <mergeCell ref="I574:K574"/>
    <mergeCell ref="I575:K575"/>
    <mergeCell ref="I63:K63"/>
    <mergeCell ref="I576:K576"/>
    <mergeCell ref="I546:K546"/>
    <mergeCell ref="I547:K547"/>
    <mergeCell ref="I548:K548"/>
    <mergeCell ref="I549:K549"/>
    <mergeCell ref="I550:K550"/>
    <mergeCell ref="I551:K551"/>
    <mergeCell ref="I552:K552"/>
    <mergeCell ref="I67:K67"/>
    <mergeCell ref="I556:K556"/>
    <mergeCell ref="I557:K557"/>
    <mergeCell ref="I558:K558"/>
    <mergeCell ref="I559:K559"/>
    <mergeCell ref="I560:K560"/>
    <mergeCell ref="I561:K561"/>
    <mergeCell ref="I530:K530"/>
    <mergeCell ref="I531:K531"/>
    <mergeCell ref="I532:K532"/>
    <mergeCell ref="I533:K533"/>
    <mergeCell ref="I534:K534"/>
    <mergeCell ref="I65:K65"/>
    <mergeCell ref="I538:K538"/>
    <mergeCell ref="I539:K539"/>
    <mergeCell ref="I540:K540"/>
    <mergeCell ref="I541:K541"/>
    <mergeCell ref="I542:K542"/>
    <mergeCell ref="I543:K543"/>
    <mergeCell ref="I544:K544"/>
    <mergeCell ref="I545:K545"/>
    <mergeCell ref="I60:K60"/>
    <mergeCell ref="I515:K515"/>
    <mergeCell ref="I64:K64"/>
    <mergeCell ref="I516:K516"/>
    <mergeCell ref="I517:K517"/>
    <mergeCell ref="I518:K518"/>
    <mergeCell ref="I519:K519"/>
    <mergeCell ref="I520:K520"/>
    <mergeCell ref="I521:K521"/>
    <mergeCell ref="I522:K522"/>
    <mergeCell ref="I523:K523"/>
    <mergeCell ref="I524:K524"/>
    <mergeCell ref="I525:K525"/>
    <mergeCell ref="I485:K485"/>
    <mergeCell ref="I395:K395"/>
    <mergeCell ref="I62:K62"/>
    <mergeCell ref="I413:K413"/>
    <mergeCell ref="I414:K414"/>
    <mergeCell ref="I415:K415"/>
    <mergeCell ref="I61:K61"/>
    <mergeCell ref="I506:K506"/>
    <mergeCell ref="I507:K507"/>
    <mergeCell ref="I508:K508"/>
    <mergeCell ref="I509:K509"/>
    <mergeCell ref="I510:K510"/>
    <mergeCell ref="I511:K511"/>
    <mergeCell ref="I512:K512"/>
    <mergeCell ref="I513:K513"/>
    <mergeCell ref="I514:K514"/>
    <mergeCell ref="I536:K536"/>
    <mergeCell ref="I537:K537"/>
    <mergeCell ref="I526:K526"/>
    <mergeCell ref="I527:K527"/>
    <mergeCell ref="I528:K528"/>
    <mergeCell ref="I529:K529"/>
    <mergeCell ref="I499:K499"/>
    <mergeCell ref="I500:K500"/>
    <mergeCell ref="I501:K501"/>
    <mergeCell ref="I502:K502"/>
    <mergeCell ref="I503:K503"/>
    <mergeCell ref="I504:K504"/>
    <mergeCell ref="I505:K505"/>
    <mergeCell ref="I473:K473"/>
    <mergeCell ref="I474:K474"/>
    <mergeCell ref="I475:K475"/>
    <mergeCell ref="I443:K443"/>
    <mergeCell ref="I444:K444"/>
    <mergeCell ref="I445:K445"/>
    <mergeCell ref="I486:K486"/>
    <mergeCell ref="I487:K487"/>
    <mergeCell ref="I488:K488"/>
    <mergeCell ref="I489:K489"/>
    <mergeCell ref="I490:K490"/>
    <mergeCell ref="I491:K491"/>
    <mergeCell ref="I492:K492"/>
    <mergeCell ref="I493:K493"/>
    <mergeCell ref="I494:K494"/>
    <mergeCell ref="I495:K495"/>
    <mergeCell ref="I496:K496"/>
    <mergeCell ref="I497:K497"/>
    <mergeCell ref="I498:K498"/>
    <mergeCell ref="I468:K468"/>
    <mergeCell ref="I469:K469"/>
    <mergeCell ref="I470:K470"/>
    <mergeCell ref="I471:K471"/>
    <mergeCell ref="I472:K472"/>
    <mergeCell ref="I57:K57"/>
    <mergeCell ref="I476:K476"/>
    <mergeCell ref="I477:K477"/>
    <mergeCell ref="I478:K478"/>
    <mergeCell ref="I479:K479"/>
    <mergeCell ref="I480:K480"/>
    <mergeCell ref="I481:K481"/>
    <mergeCell ref="I482:K482"/>
    <mergeCell ref="I483:K483"/>
    <mergeCell ref="I453:K453"/>
    <mergeCell ref="I454:K454"/>
    <mergeCell ref="I455:K455"/>
    <mergeCell ref="I58:K58"/>
    <mergeCell ref="I456:K456"/>
    <mergeCell ref="I457:K457"/>
    <mergeCell ref="I458:K458"/>
    <mergeCell ref="I459:K459"/>
    <mergeCell ref="I460:K460"/>
    <mergeCell ref="I461:K461"/>
    <mergeCell ref="I462:K462"/>
    <mergeCell ref="I463:K463"/>
    <mergeCell ref="I464:K464"/>
    <mergeCell ref="I465:K465"/>
    <mergeCell ref="I484:K484"/>
    <mergeCell ref="I466:K466"/>
    <mergeCell ref="I467:K467"/>
    <mergeCell ref="I437:K437"/>
    <mergeCell ref="I438:K438"/>
    <mergeCell ref="I439:K439"/>
    <mergeCell ref="I440:K440"/>
    <mergeCell ref="I441:K441"/>
    <mergeCell ref="I442:K442"/>
    <mergeCell ref="I56:K56"/>
    <mergeCell ref="I446:K446"/>
    <mergeCell ref="I447:K447"/>
    <mergeCell ref="I448:K448"/>
    <mergeCell ref="I449:K449"/>
    <mergeCell ref="I450:K450"/>
    <mergeCell ref="I451:K451"/>
    <mergeCell ref="I452:K452"/>
    <mergeCell ref="I422:K422"/>
    <mergeCell ref="I423:K423"/>
    <mergeCell ref="I424:K424"/>
    <mergeCell ref="I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I434:K434"/>
    <mergeCell ref="I435:K435"/>
    <mergeCell ref="I59:K59"/>
    <mergeCell ref="I233:K233"/>
    <mergeCell ref="I436:K436"/>
    <mergeCell ref="I406:K406"/>
    <mergeCell ref="I407:K407"/>
    <mergeCell ref="I408:K408"/>
    <mergeCell ref="I409:K409"/>
    <mergeCell ref="I410:K410"/>
    <mergeCell ref="I411:K411"/>
    <mergeCell ref="I412:K412"/>
    <mergeCell ref="I53:K53"/>
    <mergeCell ref="I416:K416"/>
    <mergeCell ref="I417:K417"/>
    <mergeCell ref="I418:K418"/>
    <mergeCell ref="I419:K419"/>
    <mergeCell ref="I420:K420"/>
    <mergeCell ref="I421:K421"/>
    <mergeCell ref="I390:K390"/>
    <mergeCell ref="I391:K391"/>
    <mergeCell ref="I392:K392"/>
    <mergeCell ref="I393:K393"/>
    <mergeCell ref="I394:K394"/>
    <mergeCell ref="I398:K398"/>
    <mergeCell ref="I399:K399"/>
    <mergeCell ref="I400:K400"/>
    <mergeCell ref="I401:K401"/>
    <mergeCell ref="I402:K402"/>
    <mergeCell ref="I403:K403"/>
    <mergeCell ref="I404:K404"/>
    <mergeCell ref="I405:K405"/>
    <mergeCell ref="I231:K231"/>
    <mergeCell ref="I232:K232"/>
    <mergeCell ref="I54:K54"/>
    <mergeCell ref="I55:K55"/>
    <mergeCell ref="I378:K378"/>
    <mergeCell ref="I379:K379"/>
    <mergeCell ref="I380:K380"/>
    <mergeCell ref="I381:K381"/>
    <mergeCell ref="I382:K382"/>
    <mergeCell ref="I383:K383"/>
    <mergeCell ref="I384:K384"/>
    <mergeCell ref="I385:K385"/>
    <mergeCell ref="I345:K345"/>
    <mergeCell ref="I48:K48"/>
    <mergeCell ref="I273:K273"/>
    <mergeCell ref="I274:K274"/>
    <mergeCell ref="I275:K275"/>
    <mergeCell ref="I47:K47"/>
    <mergeCell ref="I366:K366"/>
    <mergeCell ref="I367:K367"/>
    <mergeCell ref="I368:K368"/>
    <mergeCell ref="I369:K369"/>
    <mergeCell ref="I370:K370"/>
    <mergeCell ref="I371:K371"/>
    <mergeCell ref="I372:K372"/>
    <mergeCell ref="I373:K373"/>
    <mergeCell ref="I374:K374"/>
    <mergeCell ref="I344:K344"/>
    <mergeCell ref="I228:K228"/>
    <mergeCell ref="I229:K229"/>
    <mergeCell ref="I230:K230"/>
    <mergeCell ref="I49:K49"/>
    <mergeCell ref="I51:K51"/>
    <mergeCell ref="I52:K52"/>
    <mergeCell ref="I396:K396"/>
    <mergeCell ref="I397:K397"/>
    <mergeCell ref="I386:K386"/>
    <mergeCell ref="I387:K387"/>
    <mergeCell ref="I388:K388"/>
    <mergeCell ref="I389:K389"/>
    <mergeCell ref="I359:K359"/>
    <mergeCell ref="I360:K360"/>
    <mergeCell ref="I361:K361"/>
    <mergeCell ref="I362:K362"/>
    <mergeCell ref="I363:K363"/>
    <mergeCell ref="I364:K364"/>
    <mergeCell ref="I365:K365"/>
    <mergeCell ref="I333:K333"/>
    <mergeCell ref="I334:K334"/>
    <mergeCell ref="I335:K335"/>
    <mergeCell ref="I303:K303"/>
    <mergeCell ref="I304:K304"/>
    <mergeCell ref="I305:K305"/>
    <mergeCell ref="I346:K346"/>
    <mergeCell ref="I347:K347"/>
    <mergeCell ref="I348:K348"/>
    <mergeCell ref="I349:K349"/>
    <mergeCell ref="I350:K350"/>
    <mergeCell ref="I351:K351"/>
    <mergeCell ref="I352:K352"/>
    <mergeCell ref="I353:K353"/>
    <mergeCell ref="I354:K354"/>
    <mergeCell ref="I355:K355"/>
    <mergeCell ref="I375:K375"/>
    <mergeCell ref="I376:K376"/>
    <mergeCell ref="I377:K377"/>
    <mergeCell ref="I356:K356"/>
    <mergeCell ref="I357:K357"/>
    <mergeCell ref="I358:K358"/>
    <mergeCell ref="I328:K328"/>
    <mergeCell ref="I329:K329"/>
    <mergeCell ref="I330:K330"/>
    <mergeCell ref="I331:K331"/>
    <mergeCell ref="I332:K332"/>
    <mergeCell ref="I43:K43"/>
    <mergeCell ref="I336:K336"/>
    <mergeCell ref="I337:K337"/>
    <mergeCell ref="I338:K338"/>
    <mergeCell ref="I339:K339"/>
    <mergeCell ref="I340:K340"/>
    <mergeCell ref="I341:K341"/>
    <mergeCell ref="I342:K342"/>
    <mergeCell ref="I343:K343"/>
    <mergeCell ref="I313:K313"/>
    <mergeCell ref="I314:K314"/>
    <mergeCell ref="I315:K315"/>
    <mergeCell ref="I44:K44"/>
    <mergeCell ref="I316:K316"/>
    <mergeCell ref="I317:K317"/>
    <mergeCell ref="I318:K318"/>
    <mergeCell ref="I319:K319"/>
    <mergeCell ref="I320:K320"/>
    <mergeCell ref="I321:K321"/>
    <mergeCell ref="I322:K322"/>
    <mergeCell ref="I323:K323"/>
    <mergeCell ref="I324:K324"/>
    <mergeCell ref="I325:K325"/>
    <mergeCell ref="I45:K45"/>
    <mergeCell ref="I326:K326"/>
    <mergeCell ref="I327:K327"/>
    <mergeCell ref="I297:K297"/>
    <mergeCell ref="I298:K298"/>
    <mergeCell ref="I299:K299"/>
    <mergeCell ref="I300:K300"/>
    <mergeCell ref="I301:K301"/>
    <mergeCell ref="I302:K302"/>
    <mergeCell ref="I42:K42"/>
    <mergeCell ref="I306:K306"/>
    <mergeCell ref="I307:K307"/>
    <mergeCell ref="I308:K308"/>
    <mergeCell ref="I309:K309"/>
    <mergeCell ref="I310:K310"/>
    <mergeCell ref="I311:K311"/>
    <mergeCell ref="I312:K312"/>
    <mergeCell ref="I282:K282"/>
    <mergeCell ref="I283:K283"/>
    <mergeCell ref="I284:K284"/>
    <mergeCell ref="I285:K285"/>
    <mergeCell ref="I286:K286"/>
    <mergeCell ref="I287:K287"/>
    <mergeCell ref="I288:K288"/>
    <mergeCell ref="I289:K289"/>
    <mergeCell ref="I290:K290"/>
    <mergeCell ref="I291:K291"/>
    <mergeCell ref="I292:K292"/>
    <mergeCell ref="I293:K293"/>
    <mergeCell ref="I294:K294"/>
    <mergeCell ref="I295:K295"/>
    <mergeCell ref="I250:K250"/>
    <mergeCell ref="I227:K227"/>
    <mergeCell ref="I296:K296"/>
    <mergeCell ref="I266:K266"/>
    <mergeCell ref="I267:K267"/>
    <mergeCell ref="I268:K268"/>
    <mergeCell ref="I269:K269"/>
    <mergeCell ref="I270:K270"/>
    <mergeCell ref="I271:K271"/>
    <mergeCell ref="I272:K272"/>
    <mergeCell ref="I39:K39"/>
    <mergeCell ref="I276:K276"/>
    <mergeCell ref="I277:K277"/>
    <mergeCell ref="I278:K278"/>
    <mergeCell ref="I279:K279"/>
    <mergeCell ref="I280:K280"/>
    <mergeCell ref="I281:K281"/>
    <mergeCell ref="I251:K251"/>
    <mergeCell ref="I252:K252"/>
    <mergeCell ref="I253:K253"/>
    <mergeCell ref="I254:K254"/>
    <mergeCell ref="I255:K255"/>
    <mergeCell ref="I256:K256"/>
    <mergeCell ref="I257:K257"/>
    <mergeCell ref="I258:K258"/>
    <mergeCell ref="I259:K259"/>
    <mergeCell ref="I260:K260"/>
    <mergeCell ref="I261:K261"/>
    <mergeCell ref="I262:K262"/>
    <mergeCell ref="I263:K263"/>
    <mergeCell ref="I264:K264"/>
    <mergeCell ref="I265:K265"/>
    <mergeCell ref="I40:K40"/>
    <mergeCell ref="I41:K41"/>
    <mergeCell ref="I234:K234"/>
    <mergeCell ref="I235:K235"/>
    <mergeCell ref="I36:K36"/>
    <mergeCell ref="I236:K236"/>
    <mergeCell ref="I237:K237"/>
    <mergeCell ref="I240:K240"/>
    <mergeCell ref="I241:K241"/>
    <mergeCell ref="I242:K242"/>
    <mergeCell ref="I243:K243"/>
    <mergeCell ref="I244:K244"/>
    <mergeCell ref="I245:K245"/>
    <mergeCell ref="I34:K34"/>
    <mergeCell ref="I246:K246"/>
    <mergeCell ref="I247:K247"/>
    <mergeCell ref="I248:K248"/>
    <mergeCell ref="I249:K249"/>
    <mergeCell ref="I218:K218"/>
    <mergeCell ref="I219:K219"/>
    <mergeCell ref="I220:K220"/>
    <mergeCell ref="I221:K221"/>
    <mergeCell ref="I222:K222"/>
    <mergeCell ref="I223:K223"/>
    <mergeCell ref="I224:K224"/>
    <mergeCell ref="I225:K225"/>
    <mergeCell ref="I193:K193"/>
    <mergeCell ref="I194:K194"/>
    <mergeCell ref="I195:K195"/>
    <mergeCell ref="I163:K163"/>
    <mergeCell ref="I164:K164"/>
    <mergeCell ref="I165:K165"/>
    <mergeCell ref="I226:K226"/>
    <mergeCell ref="I35:K35"/>
    <mergeCell ref="I217:K217"/>
    <mergeCell ref="I187:K187"/>
    <mergeCell ref="I188:K188"/>
    <mergeCell ref="I189:K189"/>
    <mergeCell ref="I190:K190"/>
    <mergeCell ref="I191:K191"/>
    <mergeCell ref="I192:K192"/>
    <mergeCell ref="I29:K29"/>
    <mergeCell ref="I196:K196"/>
    <mergeCell ref="I197:K197"/>
    <mergeCell ref="I198:K198"/>
    <mergeCell ref="I199:K199"/>
    <mergeCell ref="I200:K200"/>
    <mergeCell ref="I201:K201"/>
    <mergeCell ref="I202:K202"/>
    <mergeCell ref="I172:K172"/>
    <mergeCell ref="I173:K173"/>
    <mergeCell ref="I32:K32"/>
    <mergeCell ref="I37:K37"/>
    <mergeCell ref="I38:K38"/>
    <mergeCell ref="I46:K46"/>
    <mergeCell ref="I50:K50"/>
    <mergeCell ref="I142:K142"/>
    <mergeCell ref="I143:K143"/>
    <mergeCell ref="I203:K203"/>
    <mergeCell ref="I204:K204"/>
    <mergeCell ref="I205:K205"/>
    <mergeCell ref="I206:K206"/>
    <mergeCell ref="I207:K207"/>
    <mergeCell ref="I208:K208"/>
    <mergeCell ref="I209:K209"/>
    <mergeCell ref="I210:K210"/>
    <mergeCell ref="I211:K211"/>
    <mergeCell ref="I212:K212"/>
    <mergeCell ref="I213:K213"/>
    <mergeCell ref="I214:K214"/>
    <mergeCell ref="I215:K215"/>
    <mergeCell ref="I27:K27"/>
    <mergeCell ref="I216:K216"/>
    <mergeCell ref="I22:K22"/>
    <mergeCell ref="I23:K23"/>
    <mergeCell ref="I174:K174"/>
    <mergeCell ref="I175:K175"/>
    <mergeCell ref="I30:K30"/>
    <mergeCell ref="I176:K176"/>
    <mergeCell ref="I177:K177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24:K24"/>
    <mergeCell ref="I186:K186"/>
    <mergeCell ref="I156:K156"/>
    <mergeCell ref="I157:K157"/>
    <mergeCell ref="I158:K158"/>
    <mergeCell ref="I159:K159"/>
    <mergeCell ref="I160:K160"/>
    <mergeCell ref="I161:K161"/>
    <mergeCell ref="I162:K162"/>
    <mergeCell ref="I28:K28"/>
    <mergeCell ref="I166:K166"/>
    <mergeCell ref="I167:K167"/>
    <mergeCell ref="I168:K168"/>
    <mergeCell ref="I169:K169"/>
    <mergeCell ref="I170:K170"/>
    <mergeCell ref="I171:K171"/>
    <mergeCell ref="I141:K141"/>
    <mergeCell ref="I125:K125"/>
    <mergeCell ref="I20:K20"/>
    <mergeCell ref="I144:K144"/>
    <mergeCell ref="I145:K145"/>
    <mergeCell ref="I26:K26"/>
    <mergeCell ref="I148:K148"/>
    <mergeCell ref="I149:K149"/>
    <mergeCell ref="I150:K150"/>
    <mergeCell ref="I151:K151"/>
    <mergeCell ref="I152:K152"/>
    <mergeCell ref="I153:K153"/>
    <mergeCell ref="I154:K154"/>
    <mergeCell ref="I155:K155"/>
    <mergeCell ref="I21:K21"/>
    <mergeCell ref="I25:K25"/>
    <mergeCell ref="I18:K18"/>
    <mergeCell ref="I126:K126"/>
    <mergeCell ref="I127:K127"/>
    <mergeCell ref="I128:K128"/>
    <mergeCell ref="I129:K129"/>
    <mergeCell ref="I130:K130"/>
    <mergeCell ref="I131:K131"/>
    <mergeCell ref="I132:K132"/>
    <mergeCell ref="I133:K133"/>
    <mergeCell ref="I134:K134"/>
    <mergeCell ref="I135:K135"/>
    <mergeCell ref="I19:K19"/>
    <mergeCell ref="I136:K136"/>
    <mergeCell ref="I137:K137"/>
    <mergeCell ref="I138:K138"/>
    <mergeCell ref="I139:K139"/>
    <mergeCell ref="I140:K140"/>
    <mergeCell ref="I146:K146"/>
    <mergeCell ref="I147:K147"/>
    <mergeCell ref="I33:K33"/>
    <mergeCell ref="I31:K31"/>
    <mergeCell ref="A16:J16"/>
    <mergeCell ref="A8:Q8"/>
    <mergeCell ref="A9:Q9"/>
    <mergeCell ref="A13:J13"/>
    <mergeCell ref="A782:I782"/>
    <mergeCell ref="A14:J14"/>
    <mergeCell ref="A15:J15"/>
    <mergeCell ref="B17:E17"/>
    <mergeCell ref="B239:E239"/>
    <mergeCell ref="I106:K106"/>
    <mergeCell ref="I107:K107"/>
    <mergeCell ref="I108:K108"/>
    <mergeCell ref="I109:K109"/>
    <mergeCell ref="I110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K121"/>
    <mergeCell ref="I122:K122"/>
    <mergeCell ref="I123:K123"/>
    <mergeCell ref="I124:K124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6F39-ECDA-4C46-AE6E-CA7C1327727C}">
  <dimension ref="B1:K120"/>
  <sheetViews>
    <sheetView zoomScale="70" zoomScaleNormal="70" workbookViewId="0">
      <selection activeCell="R42" sqref="A39:R42"/>
    </sheetView>
  </sheetViews>
  <sheetFormatPr defaultRowHeight="14.5" x14ac:dyDescent="0.35"/>
  <cols>
    <col min="1" max="1" width="1.08984375" style="66" customWidth="1"/>
    <col min="2" max="2" width="12.54296875" style="66" bestFit="1" customWidth="1"/>
    <col min="3" max="3" width="11.453125" style="66" bestFit="1" customWidth="1"/>
    <col min="4" max="4" width="12.453125" style="66" bestFit="1" customWidth="1"/>
    <col min="5" max="5" width="16" style="66" bestFit="1" customWidth="1"/>
    <col min="6" max="6" width="9" style="66" bestFit="1" customWidth="1"/>
    <col min="7" max="7" width="15.81640625" style="66" bestFit="1" customWidth="1"/>
    <col min="8" max="8" width="12.453125" style="66" bestFit="1" customWidth="1"/>
    <col min="9" max="9" width="11.54296875" style="66" bestFit="1" customWidth="1"/>
    <col min="10" max="10" width="8.1796875" style="66" bestFit="1" customWidth="1"/>
    <col min="11" max="11" width="10" style="66" bestFit="1" customWidth="1"/>
    <col min="12" max="16384" width="8.7265625" style="66"/>
  </cols>
  <sheetData>
    <row r="1" spans="2:11" ht="5.5" customHeight="1" thickBot="1" x14ac:dyDescent="0.4"/>
    <row r="2" spans="2:11" s="76" customFormat="1" x14ac:dyDescent="0.35">
      <c r="B2" s="22" t="s">
        <v>1959</v>
      </c>
      <c r="C2" s="72"/>
      <c r="D2" s="72"/>
      <c r="E2" s="72"/>
      <c r="F2" s="73"/>
      <c r="G2" s="74"/>
      <c r="H2" s="74"/>
      <c r="I2" s="74"/>
      <c r="J2" s="74"/>
      <c r="K2" s="75"/>
    </row>
    <row r="3" spans="2:11" s="76" customFormat="1" x14ac:dyDescent="0.35">
      <c r="B3" s="23" t="s">
        <v>2525</v>
      </c>
      <c r="C3" s="77"/>
      <c r="D3" s="77"/>
      <c r="E3" s="77"/>
      <c r="F3" s="78"/>
      <c r="K3" s="79"/>
    </row>
    <row r="4" spans="2:11" s="76" customFormat="1" x14ac:dyDescent="0.35">
      <c r="B4" s="23" t="s">
        <v>1957</v>
      </c>
      <c r="C4" s="77"/>
      <c r="D4" s="77"/>
      <c r="E4" s="77"/>
      <c r="F4" s="78"/>
      <c r="K4" s="79"/>
    </row>
    <row r="5" spans="2:11" s="76" customFormat="1" x14ac:dyDescent="0.35">
      <c r="B5" s="23" t="s">
        <v>1958</v>
      </c>
      <c r="C5" s="77"/>
      <c r="D5" s="77"/>
      <c r="E5" s="77"/>
      <c r="F5" s="78"/>
      <c r="K5" s="79"/>
    </row>
    <row r="6" spans="2:11" s="76" customFormat="1" ht="15" thickBot="1" x14ac:dyDescent="0.4">
      <c r="B6" s="24" t="str">
        <f>'Totaal overzicht'!B6</f>
        <v>Datum: 28-08-2024 / Versie: 1.0</v>
      </c>
      <c r="C6" s="80"/>
      <c r="D6" s="80"/>
      <c r="E6" s="80"/>
      <c r="F6" s="81"/>
      <c r="G6" s="82"/>
      <c r="H6" s="82"/>
      <c r="I6" s="82"/>
      <c r="J6" s="82"/>
      <c r="K6" s="83"/>
    </row>
    <row r="8" spans="2:11" s="67" customFormat="1" x14ac:dyDescent="0.35">
      <c r="B8" s="68" t="s">
        <v>2354</v>
      </c>
      <c r="C8" s="68" t="s">
        <v>2355</v>
      </c>
      <c r="D8" s="68" t="s">
        <v>2356</v>
      </c>
      <c r="E8" s="68" t="s">
        <v>2357</v>
      </c>
      <c r="F8" s="68" t="s">
        <v>2358</v>
      </c>
      <c r="G8" s="68" t="s">
        <v>2359</v>
      </c>
      <c r="H8" s="68" t="s">
        <v>2360</v>
      </c>
      <c r="I8" s="68" t="s">
        <v>2361</v>
      </c>
      <c r="J8" s="68" t="s">
        <v>2362</v>
      </c>
      <c r="K8" s="68" t="s">
        <v>2363</v>
      </c>
    </row>
    <row r="9" spans="2:11" x14ac:dyDescent="0.35">
      <c r="B9" s="69" t="s">
        <v>2364</v>
      </c>
      <c r="C9" s="69" t="s">
        <v>2234</v>
      </c>
      <c r="D9" s="69" t="s">
        <v>2365</v>
      </c>
      <c r="E9" s="70">
        <v>44204</v>
      </c>
      <c r="F9" s="69" t="s">
        <v>2366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</row>
    <row r="10" spans="2:11" x14ac:dyDescent="0.35">
      <c r="B10" s="69" t="s">
        <v>2367</v>
      </c>
      <c r="C10" s="69" t="s">
        <v>2368</v>
      </c>
      <c r="D10" s="69" t="s">
        <v>2369</v>
      </c>
      <c r="E10" s="70">
        <v>44208</v>
      </c>
      <c r="F10" s="69" t="s">
        <v>2366</v>
      </c>
      <c r="G10" s="71">
        <v>0</v>
      </c>
      <c r="H10" s="71">
        <v>0</v>
      </c>
      <c r="I10" s="71">
        <v>286.64</v>
      </c>
      <c r="J10" s="71">
        <v>0</v>
      </c>
      <c r="K10" s="71">
        <v>286.64</v>
      </c>
    </row>
    <row r="11" spans="2:11" x14ac:dyDescent="0.35">
      <c r="B11" s="69" t="s">
        <v>2364</v>
      </c>
      <c r="C11" s="69" t="s">
        <v>2370</v>
      </c>
      <c r="D11" s="69" t="s">
        <v>2371</v>
      </c>
      <c r="E11" s="70">
        <v>44208</v>
      </c>
      <c r="F11" s="69" t="s">
        <v>2372</v>
      </c>
      <c r="G11" s="71">
        <v>0</v>
      </c>
      <c r="H11" s="71">
        <v>0</v>
      </c>
      <c r="I11" s="71">
        <v>943.3</v>
      </c>
      <c r="J11" s="71">
        <v>0</v>
      </c>
      <c r="K11" s="71">
        <v>943.3</v>
      </c>
    </row>
    <row r="12" spans="2:11" x14ac:dyDescent="0.35">
      <c r="B12" s="69" t="s">
        <v>2367</v>
      </c>
      <c r="C12" s="69" t="s">
        <v>2368</v>
      </c>
      <c r="D12" s="69" t="s">
        <v>2373</v>
      </c>
      <c r="E12" s="70">
        <v>44208</v>
      </c>
      <c r="F12" s="69" t="s">
        <v>2366</v>
      </c>
      <c r="G12" s="71">
        <v>0</v>
      </c>
      <c r="H12" s="71">
        <v>0</v>
      </c>
      <c r="I12" s="71">
        <v>740.94</v>
      </c>
      <c r="J12" s="71">
        <v>0</v>
      </c>
      <c r="K12" s="71">
        <v>740.94</v>
      </c>
    </row>
    <row r="13" spans="2:11" x14ac:dyDescent="0.35">
      <c r="B13" s="69" t="s">
        <v>2364</v>
      </c>
      <c r="C13" s="69" t="s">
        <v>2374</v>
      </c>
      <c r="D13" s="69" t="s">
        <v>2375</v>
      </c>
      <c r="E13" s="70">
        <v>44208</v>
      </c>
      <c r="F13" s="69" t="s">
        <v>2366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</row>
    <row r="14" spans="2:11" x14ac:dyDescent="0.35">
      <c r="B14" s="69" t="s">
        <v>2364</v>
      </c>
      <c r="C14" s="69" t="s">
        <v>2342</v>
      </c>
      <c r="D14" s="69" t="s">
        <v>2376</v>
      </c>
      <c r="E14" s="70">
        <v>44209</v>
      </c>
      <c r="F14" s="69" t="s">
        <v>2372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</row>
    <row r="15" spans="2:11" x14ac:dyDescent="0.35">
      <c r="B15" s="69" t="s">
        <v>2364</v>
      </c>
      <c r="C15" s="69" t="s">
        <v>2342</v>
      </c>
      <c r="D15" s="69" t="s">
        <v>2376</v>
      </c>
      <c r="E15" s="70">
        <v>44209</v>
      </c>
      <c r="F15" s="69" t="s">
        <v>2366</v>
      </c>
      <c r="G15" s="71">
        <v>0</v>
      </c>
      <c r="H15" s="71">
        <v>0</v>
      </c>
      <c r="I15" s="71">
        <v>53.29</v>
      </c>
      <c r="J15" s="71">
        <v>0</v>
      </c>
      <c r="K15" s="71">
        <v>53.29</v>
      </c>
    </row>
    <row r="16" spans="2:11" x14ac:dyDescent="0.35">
      <c r="B16" s="69" t="s">
        <v>2364</v>
      </c>
      <c r="C16" s="69" t="s">
        <v>2288</v>
      </c>
      <c r="D16" s="69" t="s">
        <v>2377</v>
      </c>
      <c r="E16" s="70">
        <v>44209</v>
      </c>
      <c r="F16" s="69" t="s">
        <v>2366</v>
      </c>
      <c r="G16" s="71">
        <v>0</v>
      </c>
      <c r="H16" s="71">
        <v>0</v>
      </c>
      <c r="I16" s="71">
        <v>250.62</v>
      </c>
      <c r="J16" s="71">
        <v>0</v>
      </c>
      <c r="K16" s="71">
        <v>250.62</v>
      </c>
    </row>
    <row r="17" spans="2:11" x14ac:dyDescent="0.35">
      <c r="B17" s="69" t="s">
        <v>2364</v>
      </c>
      <c r="C17" s="69" t="s">
        <v>2378</v>
      </c>
      <c r="D17" s="69" t="s">
        <v>2379</v>
      </c>
      <c r="E17" s="70">
        <v>44211</v>
      </c>
      <c r="F17" s="69" t="s">
        <v>2366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</row>
    <row r="18" spans="2:11" x14ac:dyDescent="0.35">
      <c r="B18" s="69" t="s">
        <v>2364</v>
      </c>
      <c r="C18" s="69" t="s">
        <v>2342</v>
      </c>
      <c r="D18" s="69" t="s">
        <v>2380</v>
      </c>
      <c r="E18" s="70">
        <v>44215</v>
      </c>
      <c r="F18" s="69" t="s">
        <v>2366</v>
      </c>
      <c r="G18" s="71">
        <v>0</v>
      </c>
      <c r="H18" s="71">
        <v>0</v>
      </c>
      <c r="I18" s="71">
        <v>2390.9</v>
      </c>
      <c r="J18" s="71">
        <v>0</v>
      </c>
      <c r="K18" s="71">
        <v>2390.9</v>
      </c>
    </row>
    <row r="19" spans="2:11" x14ac:dyDescent="0.35">
      <c r="B19" s="69" t="s">
        <v>2364</v>
      </c>
      <c r="C19" s="69" t="s">
        <v>2326</v>
      </c>
      <c r="D19" s="69" t="s">
        <v>2381</v>
      </c>
      <c r="E19" s="70">
        <v>44217</v>
      </c>
      <c r="F19" s="69" t="s">
        <v>2366</v>
      </c>
      <c r="G19" s="71">
        <v>0</v>
      </c>
      <c r="H19" s="71">
        <v>0</v>
      </c>
      <c r="I19" s="71">
        <v>589.66</v>
      </c>
      <c r="J19" s="71">
        <v>0</v>
      </c>
      <c r="K19" s="71">
        <v>589.66</v>
      </c>
    </row>
    <row r="20" spans="2:11" x14ac:dyDescent="0.35">
      <c r="B20" s="69" t="s">
        <v>2367</v>
      </c>
      <c r="C20" s="69" t="s">
        <v>2382</v>
      </c>
      <c r="D20" s="69" t="s">
        <v>2383</v>
      </c>
      <c r="E20" s="70">
        <v>44217</v>
      </c>
      <c r="F20" s="69" t="s">
        <v>2366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</row>
    <row r="21" spans="2:11" x14ac:dyDescent="0.35">
      <c r="B21" s="69" t="s">
        <v>2364</v>
      </c>
      <c r="C21" s="69" t="s">
        <v>2370</v>
      </c>
      <c r="D21" s="69" t="s">
        <v>2384</v>
      </c>
      <c r="E21" s="70">
        <v>44217</v>
      </c>
      <c r="F21" s="69" t="s">
        <v>2366</v>
      </c>
      <c r="G21" s="71">
        <v>0</v>
      </c>
      <c r="H21" s="71">
        <v>0</v>
      </c>
      <c r="I21" s="71">
        <v>108.78</v>
      </c>
      <c r="J21" s="71">
        <v>0</v>
      </c>
      <c r="K21" s="71">
        <v>108.78</v>
      </c>
    </row>
    <row r="22" spans="2:11" x14ac:dyDescent="0.35">
      <c r="B22" s="69" t="s">
        <v>2364</v>
      </c>
      <c r="C22" s="69" t="s">
        <v>2385</v>
      </c>
      <c r="D22" s="69" t="s">
        <v>2386</v>
      </c>
      <c r="E22" s="70">
        <v>44218</v>
      </c>
      <c r="F22" s="69" t="s">
        <v>2366</v>
      </c>
      <c r="G22" s="71">
        <v>0</v>
      </c>
      <c r="H22" s="71">
        <v>0</v>
      </c>
      <c r="I22" s="71">
        <v>837.94</v>
      </c>
      <c r="J22" s="71">
        <v>0</v>
      </c>
      <c r="K22" s="71">
        <v>837.94</v>
      </c>
    </row>
    <row r="23" spans="2:11" x14ac:dyDescent="0.35">
      <c r="B23" s="69" t="s">
        <v>2387</v>
      </c>
      <c r="C23" s="69" t="s">
        <v>2388</v>
      </c>
      <c r="D23" s="69" t="s">
        <v>2389</v>
      </c>
      <c r="E23" s="70">
        <v>44221</v>
      </c>
      <c r="F23" s="69" t="s">
        <v>2366</v>
      </c>
      <c r="G23" s="71">
        <v>0</v>
      </c>
      <c r="H23" s="71">
        <v>0</v>
      </c>
      <c r="I23" s="71">
        <v>1104.71</v>
      </c>
      <c r="J23" s="71">
        <v>0</v>
      </c>
      <c r="K23" s="71">
        <v>1104.71</v>
      </c>
    </row>
    <row r="24" spans="2:11" x14ac:dyDescent="0.35">
      <c r="B24" s="69" t="s">
        <v>2390</v>
      </c>
      <c r="C24" s="69" t="s">
        <v>2391</v>
      </c>
      <c r="D24" s="69" t="s">
        <v>2392</v>
      </c>
      <c r="E24" s="70">
        <v>44225</v>
      </c>
      <c r="F24" s="69" t="s">
        <v>2366</v>
      </c>
      <c r="G24" s="71">
        <v>1550</v>
      </c>
      <c r="H24" s="71">
        <v>0</v>
      </c>
      <c r="I24" s="71">
        <v>0</v>
      </c>
      <c r="J24" s="71">
        <v>86.19</v>
      </c>
      <c r="K24" s="71">
        <v>1636.19</v>
      </c>
    </row>
    <row r="25" spans="2:11" x14ac:dyDescent="0.35">
      <c r="B25" s="69" t="s">
        <v>2364</v>
      </c>
      <c r="C25" s="69" t="s">
        <v>2374</v>
      </c>
      <c r="D25" s="69" t="s">
        <v>2393</v>
      </c>
      <c r="E25" s="70">
        <v>44225</v>
      </c>
      <c r="F25" s="69" t="s">
        <v>2366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</row>
    <row r="26" spans="2:11" x14ac:dyDescent="0.35">
      <c r="B26" s="69" t="s">
        <v>2390</v>
      </c>
      <c r="C26" s="69" t="s">
        <v>2394</v>
      </c>
      <c r="D26" s="69" t="s">
        <v>2395</v>
      </c>
      <c r="E26" s="70">
        <v>44225</v>
      </c>
      <c r="F26" s="69" t="s">
        <v>2366</v>
      </c>
      <c r="G26" s="71">
        <v>0</v>
      </c>
      <c r="H26" s="71">
        <v>0</v>
      </c>
      <c r="I26" s="71">
        <v>0</v>
      </c>
      <c r="J26" s="71">
        <v>0</v>
      </c>
      <c r="K26" s="71">
        <v>0</v>
      </c>
    </row>
    <row r="27" spans="2:11" x14ac:dyDescent="0.35">
      <c r="B27" s="69" t="s">
        <v>2390</v>
      </c>
      <c r="C27" s="69" t="s">
        <v>2396</v>
      </c>
      <c r="D27" s="69" t="s">
        <v>2397</v>
      </c>
      <c r="E27" s="70">
        <v>44228</v>
      </c>
      <c r="F27" s="69" t="s">
        <v>2366</v>
      </c>
      <c r="G27" s="71">
        <v>0</v>
      </c>
      <c r="H27" s="71">
        <v>0</v>
      </c>
      <c r="I27" s="71">
        <v>247.8</v>
      </c>
      <c r="J27" s="71">
        <v>0</v>
      </c>
      <c r="K27" s="71">
        <v>247.8</v>
      </c>
    </row>
    <row r="28" spans="2:11" x14ac:dyDescent="0.35">
      <c r="B28" s="69" t="s">
        <v>2367</v>
      </c>
      <c r="C28" s="69" t="s">
        <v>2398</v>
      </c>
      <c r="D28" s="69" t="s">
        <v>2399</v>
      </c>
      <c r="E28" s="70">
        <v>44231</v>
      </c>
      <c r="F28" s="69" t="s">
        <v>2366</v>
      </c>
      <c r="G28" s="71">
        <v>0</v>
      </c>
      <c r="H28" s="71">
        <v>0</v>
      </c>
      <c r="I28" s="71">
        <v>865.45</v>
      </c>
      <c r="J28" s="71">
        <v>0</v>
      </c>
      <c r="K28" s="71">
        <v>865.45</v>
      </c>
    </row>
    <row r="29" spans="2:11" x14ac:dyDescent="0.35">
      <c r="B29" s="69" t="s">
        <v>2390</v>
      </c>
      <c r="C29" s="69" t="s">
        <v>2400</v>
      </c>
      <c r="D29" s="69" t="s">
        <v>2401</v>
      </c>
      <c r="E29" s="70">
        <v>44232</v>
      </c>
      <c r="F29" s="69" t="s">
        <v>2366</v>
      </c>
      <c r="G29" s="71">
        <v>0</v>
      </c>
      <c r="H29" s="71">
        <v>0</v>
      </c>
      <c r="I29" s="71">
        <v>1562.89</v>
      </c>
      <c r="J29" s="71">
        <v>0</v>
      </c>
      <c r="K29" s="71">
        <v>1562.89</v>
      </c>
    </row>
    <row r="30" spans="2:11" x14ac:dyDescent="0.35">
      <c r="B30" s="69" t="s">
        <v>2390</v>
      </c>
      <c r="C30" s="69" t="s">
        <v>2402</v>
      </c>
      <c r="D30" s="69" t="s">
        <v>2403</v>
      </c>
      <c r="E30" s="70">
        <v>44236</v>
      </c>
      <c r="F30" s="69" t="s">
        <v>2366</v>
      </c>
      <c r="G30" s="71">
        <v>0</v>
      </c>
      <c r="H30" s="71">
        <v>0</v>
      </c>
      <c r="I30" s="71">
        <v>247.8</v>
      </c>
      <c r="J30" s="71">
        <v>0</v>
      </c>
      <c r="K30" s="71">
        <v>247.8</v>
      </c>
    </row>
    <row r="31" spans="2:11" x14ac:dyDescent="0.35">
      <c r="B31" s="69" t="s">
        <v>2390</v>
      </c>
      <c r="C31" s="69" t="s">
        <v>2404</v>
      </c>
      <c r="D31" s="69" t="s">
        <v>2405</v>
      </c>
      <c r="E31" s="70">
        <v>44237</v>
      </c>
      <c r="F31" s="69" t="s">
        <v>2372</v>
      </c>
      <c r="G31" s="71">
        <v>0</v>
      </c>
      <c r="H31" s="71">
        <v>0</v>
      </c>
      <c r="I31" s="71">
        <v>2835.61</v>
      </c>
      <c r="J31" s="71">
        <v>0</v>
      </c>
      <c r="K31" s="71">
        <v>2835.61</v>
      </c>
    </row>
    <row r="32" spans="2:11" x14ac:dyDescent="0.35">
      <c r="B32" s="69" t="s">
        <v>2390</v>
      </c>
      <c r="C32" s="69" t="s">
        <v>2404</v>
      </c>
      <c r="D32" s="69" t="s">
        <v>2405</v>
      </c>
      <c r="E32" s="70">
        <v>44237</v>
      </c>
      <c r="F32" s="69" t="s">
        <v>2366</v>
      </c>
      <c r="G32" s="71">
        <v>0</v>
      </c>
      <c r="H32" s="71">
        <v>0</v>
      </c>
      <c r="I32" s="71">
        <v>2110.3000000000002</v>
      </c>
      <c r="J32" s="71">
        <v>0</v>
      </c>
      <c r="K32" s="71">
        <v>2110.3000000000002</v>
      </c>
    </row>
    <row r="33" spans="2:11" x14ac:dyDescent="0.35">
      <c r="B33" s="69" t="s">
        <v>2364</v>
      </c>
      <c r="C33" s="69" t="s">
        <v>2345</v>
      </c>
      <c r="D33" s="69" t="s">
        <v>2406</v>
      </c>
      <c r="E33" s="70">
        <v>44240</v>
      </c>
      <c r="F33" s="69" t="s">
        <v>2366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</row>
    <row r="34" spans="2:11" x14ac:dyDescent="0.35">
      <c r="B34" s="69" t="s">
        <v>2364</v>
      </c>
      <c r="C34" s="69" t="s">
        <v>2209</v>
      </c>
      <c r="D34" s="69" t="s">
        <v>2407</v>
      </c>
      <c r="E34" s="70">
        <v>44242</v>
      </c>
      <c r="F34" s="69" t="s">
        <v>2366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</row>
    <row r="35" spans="2:11" x14ac:dyDescent="0.35">
      <c r="B35" s="69" t="s">
        <v>2364</v>
      </c>
      <c r="C35" s="69" t="s">
        <v>2408</v>
      </c>
      <c r="D35" s="69" t="s">
        <v>2409</v>
      </c>
      <c r="E35" s="70">
        <v>44250</v>
      </c>
      <c r="F35" s="69" t="s">
        <v>2366</v>
      </c>
      <c r="G35" s="71">
        <v>0</v>
      </c>
      <c r="H35" s="71">
        <v>0</v>
      </c>
      <c r="I35" s="71">
        <v>2791.56</v>
      </c>
      <c r="J35" s="71">
        <v>0</v>
      </c>
      <c r="K35" s="71">
        <v>2791.56</v>
      </c>
    </row>
    <row r="36" spans="2:11" x14ac:dyDescent="0.35">
      <c r="B36" s="69" t="s">
        <v>2364</v>
      </c>
      <c r="C36" s="69" t="s">
        <v>2328</v>
      </c>
      <c r="D36" s="69" t="s">
        <v>2410</v>
      </c>
      <c r="E36" s="70">
        <v>44250</v>
      </c>
      <c r="F36" s="69" t="s">
        <v>2366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</row>
    <row r="37" spans="2:11" x14ac:dyDescent="0.35">
      <c r="B37" s="69" t="s">
        <v>2367</v>
      </c>
      <c r="C37" s="69" t="s">
        <v>2174</v>
      </c>
      <c r="D37" s="69" t="s">
        <v>2411</v>
      </c>
      <c r="E37" s="70">
        <v>44258</v>
      </c>
      <c r="F37" s="69" t="s">
        <v>2366</v>
      </c>
      <c r="G37" s="71">
        <v>0</v>
      </c>
      <c r="H37" s="71">
        <v>0</v>
      </c>
      <c r="I37" s="71">
        <v>108.78</v>
      </c>
      <c r="J37" s="71">
        <v>0</v>
      </c>
      <c r="K37" s="71">
        <v>108.78</v>
      </c>
    </row>
    <row r="38" spans="2:11" x14ac:dyDescent="0.35">
      <c r="B38" s="69" t="s">
        <v>2387</v>
      </c>
      <c r="C38" s="69" t="s">
        <v>2412</v>
      </c>
      <c r="D38" s="69" t="s">
        <v>2413</v>
      </c>
      <c r="E38" s="70">
        <v>44259</v>
      </c>
      <c r="F38" s="69" t="s">
        <v>2366</v>
      </c>
      <c r="G38" s="71">
        <v>0</v>
      </c>
      <c r="H38" s="71">
        <v>0</v>
      </c>
      <c r="I38" s="71">
        <v>1096.5</v>
      </c>
      <c r="J38" s="71">
        <v>0</v>
      </c>
      <c r="K38" s="71">
        <v>1096.5</v>
      </c>
    </row>
    <row r="39" spans="2:11" x14ac:dyDescent="0.35">
      <c r="B39" s="69" t="s">
        <v>2390</v>
      </c>
      <c r="C39" s="69" t="s">
        <v>2414</v>
      </c>
      <c r="D39" s="69" t="s">
        <v>2415</v>
      </c>
      <c r="E39" s="70">
        <v>44264</v>
      </c>
      <c r="F39" s="69" t="s">
        <v>2372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</row>
    <row r="40" spans="2:11" x14ac:dyDescent="0.35">
      <c r="B40" s="69" t="s">
        <v>2390</v>
      </c>
      <c r="C40" s="69" t="s">
        <v>2414</v>
      </c>
      <c r="D40" s="69" t="s">
        <v>2415</v>
      </c>
      <c r="E40" s="70">
        <v>44264</v>
      </c>
      <c r="F40" s="69" t="s">
        <v>2366</v>
      </c>
      <c r="G40" s="71">
        <v>0</v>
      </c>
      <c r="H40" s="71">
        <v>0</v>
      </c>
      <c r="I40" s="71">
        <v>2499.2600000000002</v>
      </c>
      <c r="J40" s="71">
        <v>0</v>
      </c>
      <c r="K40" s="71">
        <v>2499.2600000000002</v>
      </c>
    </row>
    <row r="41" spans="2:11" x14ac:dyDescent="0.35">
      <c r="B41" s="69" t="s">
        <v>2364</v>
      </c>
      <c r="C41" s="69" t="s">
        <v>2274</v>
      </c>
      <c r="D41" s="69" t="s">
        <v>2416</v>
      </c>
      <c r="E41" s="70">
        <v>44273</v>
      </c>
      <c r="F41" s="69" t="s">
        <v>2366</v>
      </c>
      <c r="G41" s="71">
        <v>0</v>
      </c>
      <c r="H41" s="71">
        <v>0</v>
      </c>
      <c r="I41" s="71">
        <v>108.78</v>
      </c>
      <c r="J41" s="71">
        <v>0</v>
      </c>
      <c r="K41" s="71">
        <v>108.78</v>
      </c>
    </row>
    <row r="42" spans="2:11" x14ac:dyDescent="0.35">
      <c r="B42" s="69" t="s">
        <v>2367</v>
      </c>
      <c r="C42" s="69" t="s">
        <v>2065</v>
      </c>
      <c r="D42" s="69" t="s">
        <v>2417</v>
      </c>
      <c r="E42" s="70">
        <v>44275</v>
      </c>
      <c r="F42" s="69" t="s">
        <v>2366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</row>
    <row r="43" spans="2:11" x14ac:dyDescent="0.35">
      <c r="B43" s="69" t="s">
        <v>2390</v>
      </c>
      <c r="C43" s="69" t="s">
        <v>2418</v>
      </c>
      <c r="D43" s="69" t="s">
        <v>2419</v>
      </c>
      <c r="E43" s="70">
        <v>44281</v>
      </c>
      <c r="F43" s="69" t="s">
        <v>2366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</row>
    <row r="44" spans="2:11" x14ac:dyDescent="0.35">
      <c r="B44" s="69" t="s">
        <v>2387</v>
      </c>
      <c r="C44" s="69" t="s">
        <v>2420</v>
      </c>
      <c r="D44" s="69" t="s">
        <v>2421</v>
      </c>
      <c r="E44" s="70">
        <v>44285</v>
      </c>
      <c r="F44" s="69" t="s">
        <v>2366</v>
      </c>
      <c r="G44" s="71">
        <v>0</v>
      </c>
      <c r="H44" s="71">
        <v>0</v>
      </c>
      <c r="I44" s="71">
        <v>255.04</v>
      </c>
      <c r="J44" s="71">
        <v>0</v>
      </c>
      <c r="K44" s="71">
        <v>255.04</v>
      </c>
    </row>
    <row r="45" spans="2:11" x14ac:dyDescent="0.35">
      <c r="B45" s="69" t="s">
        <v>2367</v>
      </c>
      <c r="C45" s="69" t="s">
        <v>2422</v>
      </c>
      <c r="D45" s="69" t="s">
        <v>2423</v>
      </c>
      <c r="E45" s="70">
        <v>44288</v>
      </c>
      <c r="F45" s="69" t="s">
        <v>2366</v>
      </c>
      <c r="G45" s="71">
        <v>0</v>
      </c>
      <c r="H45" s="71">
        <v>0</v>
      </c>
      <c r="I45" s="71">
        <v>279.7</v>
      </c>
      <c r="J45" s="71">
        <v>0</v>
      </c>
      <c r="K45" s="71">
        <v>279.7</v>
      </c>
    </row>
    <row r="46" spans="2:11" x14ac:dyDescent="0.35">
      <c r="B46" s="69" t="s">
        <v>2364</v>
      </c>
      <c r="C46" s="69" t="s">
        <v>2345</v>
      </c>
      <c r="D46" s="69" t="s">
        <v>2424</v>
      </c>
      <c r="E46" s="70">
        <v>44292</v>
      </c>
      <c r="F46" s="69" t="s">
        <v>2372</v>
      </c>
      <c r="G46" s="71">
        <v>0</v>
      </c>
      <c r="H46" s="71">
        <v>0</v>
      </c>
      <c r="I46" s="71">
        <v>0</v>
      </c>
      <c r="J46" s="71">
        <v>0</v>
      </c>
      <c r="K46" s="71">
        <v>0</v>
      </c>
    </row>
    <row r="47" spans="2:11" x14ac:dyDescent="0.35">
      <c r="B47" s="69" t="s">
        <v>2364</v>
      </c>
      <c r="C47" s="69" t="s">
        <v>2221</v>
      </c>
      <c r="D47" s="69" t="s">
        <v>2425</v>
      </c>
      <c r="E47" s="70">
        <v>44292</v>
      </c>
      <c r="F47" s="69" t="s">
        <v>2366</v>
      </c>
      <c r="G47" s="71">
        <v>0</v>
      </c>
      <c r="H47" s="71">
        <v>0</v>
      </c>
      <c r="I47" s="71">
        <v>256.75</v>
      </c>
      <c r="J47" s="71">
        <v>0</v>
      </c>
      <c r="K47" s="71">
        <v>256.75</v>
      </c>
    </row>
    <row r="48" spans="2:11" x14ac:dyDescent="0.35">
      <c r="B48" s="69" t="s">
        <v>2364</v>
      </c>
      <c r="C48" s="69" t="s">
        <v>2345</v>
      </c>
      <c r="D48" s="69" t="s">
        <v>2424</v>
      </c>
      <c r="E48" s="70">
        <v>44292</v>
      </c>
      <c r="F48" s="69" t="s">
        <v>2366</v>
      </c>
      <c r="G48" s="71">
        <v>0</v>
      </c>
      <c r="H48" s="71">
        <v>0</v>
      </c>
      <c r="I48" s="71">
        <v>0</v>
      </c>
      <c r="J48" s="71">
        <v>0</v>
      </c>
      <c r="K48" s="71">
        <v>0</v>
      </c>
    </row>
    <row r="49" spans="2:11" x14ac:dyDescent="0.35">
      <c r="B49" s="69" t="s">
        <v>2364</v>
      </c>
      <c r="C49" s="69" t="s">
        <v>2426</v>
      </c>
      <c r="D49" s="69" t="s">
        <v>2427</v>
      </c>
      <c r="E49" s="70">
        <v>44292</v>
      </c>
      <c r="F49" s="69" t="s">
        <v>2366</v>
      </c>
      <c r="G49" s="71">
        <v>0</v>
      </c>
      <c r="H49" s="71">
        <v>0</v>
      </c>
      <c r="I49" s="71">
        <v>256.75</v>
      </c>
      <c r="J49" s="71">
        <v>0</v>
      </c>
      <c r="K49" s="71">
        <v>256.75</v>
      </c>
    </row>
    <row r="50" spans="2:11" x14ac:dyDescent="0.35">
      <c r="B50" s="69" t="s">
        <v>2390</v>
      </c>
      <c r="C50" s="69" t="s">
        <v>2414</v>
      </c>
      <c r="D50" s="69" t="s">
        <v>2428</v>
      </c>
      <c r="E50" s="70">
        <v>44293</v>
      </c>
      <c r="F50" s="69" t="s">
        <v>2366</v>
      </c>
      <c r="G50" s="71">
        <v>0</v>
      </c>
      <c r="H50" s="71">
        <v>0</v>
      </c>
      <c r="I50" s="71">
        <v>549.75</v>
      </c>
      <c r="J50" s="71">
        <v>0</v>
      </c>
      <c r="K50" s="71">
        <v>549.75</v>
      </c>
    </row>
    <row r="51" spans="2:11" x14ac:dyDescent="0.35">
      <c r="B51" s="69" t="s">
        <v>2364</v>
      </c>
      <c r="C51" s="69" t="s">
        <v>2429</v>
      </c>
      <c r="D51" s="69" t="s">
        <v>2430</v>
      </c>
      <c r="E51" s="70">
        <v>44297</v>
      </c>
      <c r="F51" s="69" t="s">
        <v>2372</v>
      </c>
      <c r="G51" s="71">
        <v>0</v>
      </c>
      <c r="H51" s="71">
        <v>0</v>
      </c>
      <c r="I51" s="71">
        <v>0</v>
      </c>
      <c r="J51" s="71">
        <v>270.27999999999997</v>
      </c>
      <c r="K51" s="71">
        <v>270.27999999999997</v>
      </c>
    </row>
    <row r="52" spans="2:11" x14ac:dyDescent="0.35">
      <c r="B52" s="69" t="s">
        <v>2364</v>
      </c>
      <c r="C52" s="69" t="s">
        <v>2429</v>
      </c>
      <c r="D52" s="69" t="s">
        <v>2430</v>
      </c>
      <c r="E52" s="70">
        <v>44297</v>
      </c>
      <c r="F52" s="69" t="s">
        <v>2366</v>
      </c>
      <c r="G52" s="71">
        <v>0</v>
      </c>
      <c r="H52" s="71">
        <v>0</v>
      </c>
      <c r="I52" s="71">
        <v>3399.47</v>
      </c>
      <c r="J52" s="71">
        <v>0</v>
      </c>
      <c r="K52" s="71">
        <v>3399.47</v>
      </c>
    </row>
    <row r="53" spans="2:11" x14ac:dyDescent="0.35">
      <c r="B53" s="69" t="s">
        <v>2367</v>
      </c>
      <c r="C53" s="69" t="s">
        <v>2431</v>
      </c>
      <c r="D53" s="69" t="s">
        <v>2432</v>
      </c>
      <c r="E53" s="70">
        <v>44297</v>
      </c>
      <c r="F53" s="69" t="s">
        <v>2366</v>
      </c>
      <c r="G53" s="71">
        <v>0</v>
      </c>
      <c r="H53" s="71">
        <v>0</v>
      </c>
      <c r="I53" s="71">
        <v>1545.83</v>
      </c>
      <c r="J53" s="71">
        <v>86.19</v>
      </c>
      <c r="K53" s="71">
        <v>1632.02</v>
      </c>
    </row>
    <row r="54" spans="2:11" x14ac:dyDescent="0.35">
      <c r="B54" s="69" t="s">
        <v>2364</v>
      </c>
      <c r="C54" s="69" t="s">
        <v>2221</v>
      </c>
      <c r="D54" s="69" t="s">
        <v>2433</v>
      </c>
      <c r="E54" s="70">
        <v>44300</v>
      </c>
      <c r="F54" s="69" t="s">
        <v>2366</v>
      </c>
      <c r="G54" s="71">
        <v>0</v>
      </c>
      <c r="H54" s="71">
        <v>0</v>
      </c>
      <c r="I54" s="71">
        <v>256.75</v>
      </c>
      <c r="J54" s="71">
        <v>0</v>
      </c>
      <c r="K54" s="71">
        <v>256.75</v>
      </c>
    </row>
    <row r="55" spans="2:11" x14ac:dyDescent="0.35">
      <c r="B55" s="69" t="s">
        <v>2364</v>
      </c>
      <c r="C55" s="69" t="s">
        <v>2434</v>
      </c>
      <c r="D55" s="69" t="s">
        <v>2435</v>
      </c>
      <c r="E55" s="70">
        <v>44305</v>
      </c>
      <c r="F55" s="69" t="s">
        <v>2366</v>
      </c>
      <c r="G55" s="71">
        <v>0</v>
      </c>
      <c r="H55" s="71">
        <v>0</v>
      </c>
      <c r="I55" s="71">
        <v>256.75</v>
      </c>
      <c r="J55" s="71">
        <v>0</v>
      </c>
      <c r="K55" s="71">
        <v>256.75</v>
      </c>
    </row>
    <row r="56" spans="2:11" x14ac:dyDescent="0.35">
      <c r="B56" s="69" t="s">
        <v>2364</v>
      </c>
      <c r="C56" s="69" t="s">
        <v>2436</v>
      </c>
      <c r="D56" s="69" t="s">
        <v>2437</v>
      </c>
      <c r="E56" s="70">
        <v>44308</v>
      </c>
      <c r="F56" s="69" t="s">
        <v>2366</v>
      </c>
      <c r="G56" s="71">
        <v>0</v>
      </c>
      <c r="H56" s="71">
        <v>0</v>
      </c>
      <c r="I56" s="71">
        <v>0</v>
      </c>
      <c r="J56" s="71">
        <v>0</v>
      </c>
      <c r="K56" s="71">
        <v>0</v>
      </c>
    </row>
    <row r="57" spans="2:11" x14ac:dyDescent="0.35">
      <c r="B57" s="69" t="s">
        <v>2364</v>
      </c>
      <c r="C57" s="69" t="s">
        <v>2288</v>
      </c>
      <c r="D57" s="69" t="s">
        <v>2438</v>
      </c>
      <c r="E57" s="70">
        <v>44320</v>
      </c>
      <c r="F57" s="69" t="s">
        <v>2372</v>
      </c>
      <c r="G57" s="71">
        <v>0</v>
      </c>
      <c r="H57" s="71">
        <v>0</v>
      </c>
      <c r="I57" s="71">
        <v>611.75</v>
      </c>
      <c r="J57" s="71">
        <v>0</v>
      </c>
      <c r="K57" s="71">
        <v>611.75</v>
      </c>
    </row>
    <row r="58" spans="2:11" x14ac:dyDescent="0.35">
      <c r="B58" s="69" t="s">
        <v>2387</v>
      </c>
      <c r="C58" s="69" t="s">
        <v>2180</v>
      </c>
      <c r="D58" s="69" t="s">
        <v>2439</v>
      </c>
      <c r="E58" s="70">
        <v>44325</v>
      </c>
      <c r="F58" s="69" t="s">
        <v>2366</v>
      </c>
      <c r="G58" s="71">
        <v>0</v>
      </c>
      <c r="H58" s="71">
        <v>0</v>
      </c>
      <c r="I58" s="71">
        <v>1046.67</v>
      </c>
      <c r="J58" s="71">
        <v>0</v>
      </c>
      <c r="K58" s="71">
        <v>1046.67</v>
      </c>
    </row>
    <row r="59" spans="2:11" x14ac:dyDescent="0.35">
      <c r="B59" s="69" t="s">
        <v>2390</v>
      </c>
      <c r="C59" s="69" t="s">
        <v>2440</v>
      </c>
      <c r="D59" s="69" t="s">
        <v>2441</v>
      </c>
      <c r="E59" s="70">
        <v>44333</v>
      </c>
      <c r="F59" s="69" t="s">
        <v>2366</v>
      </c>
      <c r="G59" s="71">
        <v>0</v>
      </c>
      <c r="H59" s="71">
        <v>0</v>
      </c>
      <c r="I59" s="71">
        <v>266.33</v>
      </c>
      <c r="J59" s="71">
        <v>83.49</v>
      </c>
      <c r="K59" s="71">
        <v>349.82</v>
      </c>
    </row>
    <row r="60" spans="2:11" x14ac:dyDescent="0.35">
      <c r="B60" s="69" t="s">
        <v>2390</v>
      </c>
      <c r="C60" s="69" t="s">
        <v>2442</v>
      </c>
      <c r="D60" s="69" t="s">
        <v>2443</v>
      </c>
      <c r="E60" s="70">
        <v>44333</v>
      </c>
      <c r="F60" s="69" t="s">
        <v>2366</v>
      </c>
      <c r="G60" s="71">
        <v>0</v>
      </c>
      <c r="H60" s="71">
        <v>0</v>
      </c>
      <c r="I60" s="71">
        <v>298.62</v>
      </c>
      <c r="J60" s="71">
        <v>0</v>
      </c>
      <c r="K60" s="71">
        <v>298.62</v>
      </c>
    </row>
    <row r="61" spans="2:11" x14ac:dyDescent="0.35">
      <c r="B61" s="69" t="s">
        <v>2364</v>
      </c>
      <c r="C61" s="69" t="s">
        <v>2444</v>
      </c>
      <c r="D61" s="69" t="s">
        <v>2445</v>
      </c>
      <c r="E61" s="70">
        <v>44347</v>
      </c>
      <c r="F61" s="69" t="s">
        <v>2366</v>
      </c>
      <c r="G61" s="71">
        <v>0</v>
      </c>
      <c r="H61" s="71">
        <v>0</v>
      </c>
      <c r="I61" s="71">
        <v>256.75</v>
      </c>
      <c r="J61" s="71">
        <v>0</v>
      </c>
      <c r="K61" s="71">
        <v>256.75</v>
      </c>
    </row>
    <row r="62" spans="2:11" x14ac:dyDescent="0.35">
      <c r="B62" s="69" t="s">
        <v>2364</v>
      </c>
      <c r="C62" s="69" t="s">
        <v>2446</v>
      </c>
      <c r="D62" s="69" t="s">
        <v>2447</v>
      </c>
      <c r="E62" s="70">
        <v>44349</v>
      </c>
      <c r="F62" s="69" t="s">
        <v>2366</v>
      </c>
      <c r="G62" s="71">
        <v>0</v>
      </c>
      <c r="H62" s="71">
        <v>0</v>
      </c>
      <c r="I62" s="71">
        <v>278.57</v>
      </c>
      <c r="J62" s="71">
        <v>0</v>
      </c>
      <c r="K62" s="71">
        <v>278.57</v>
      </c>
    </row>
    <row r="63" spans="2:11" x14ac:dyDescent="0.35">
      <c r="B63" s="69" t="s">
        <v>2367</v>
      </c>
      <c r="C63" s="69" t="s">
        <v>2187</v>
      </c>
      <c r="D63" s="69" t="s">
        <v>2448</v>
      </c>
      <c r="E63" s="70">
        <v>44358</v>
      </c>
      <c r="F63" s="69" t="s">
        <v>2372</v>
      </c>
      <c r="G63" s="71">
        <v>0</v>
      </c>
      <c r="H63" s="71">
        <v>0</v>
      </c>
      <c r="I63" s="71">
        <v>1842.1</v>
      </c>
      <c r="J63" s="71">
        <v>0</v>
      </c>
      <c r="K63" s="71">
        <v>1842.1</v>
      </c>
    </row>
    <row r="64" spans="2:11" x14ac:dyDescent="0.35">
      <c r="B64" s="69" t="s">
        <v>2390</v>
      </c>
      <c r="C64" s="69" t="s">
        <v>2308</v>
      </c>
      <c r="D64" s="69" t="s">
        <v>2449</v>
      </c>
      <c r="E64" s="70">
        <v>44358</v>
      </c>
      <c r="F64" s="69" t="s">
        <v>2366</v>
      </c>
      <c r="G64" s="71">
        <v>0</v>
      </c>
      <c r="H64" s="71">
        <v>0</v>
      </c>
      <c r="I64" s="71">
        <v>552.07000000000005</v>
      </c>
      <c r="J64" s="71">
        <v>0</v>
      </c>
      <c r="K64" s="71">
        <v>552.07000000000005</v>
      </c>
    </row>
    <row r="65" spans="2:11" x14ac:dyDescent="0.35">
      <c r="B65" s="69" t="s">
        <v>2367</v>
      </c>
      <c r="C65" s="69" t="s">
        <v>2139</v>
      </c>
      <c r="D65" s="69" t="s">
        <v>2450</v>
      </c>
      <c r="E65" s="70">
        <v>44364</v>
      </c>
      <c r="F65" s="69" t="s">
        <v>2366</v>
      </c>
      <c r="G65" s="71">
        <v>0</v>
      </c>
      <c r="H65" s="71">
        <v>0</v>
      </c>
      <c r="I65" s="71">
        <v>553.75</v>
      </c>
      <c r="J65" s="71">
        <v>0</v>
      </c>
      <c r="K65" s="71">
        <v>553.75</v>
      </c>
    </row>
    <row r="66" spans="2:11" x14ac:dyDescent="0.35">
      <c r="B66" s="69" t="s">
        <v>2390</v>
      </c>
      <c r="C66" s="69" t="s">
        <v>2451</v>
      </c>
      <c r="D66" s="69" t="s">
        <v>2452</v>
      </c>
      <c r="E66" s="70">
        <v>44364</v>
      </c>
      <c r="F66" s="69" t="s">
        <v>2366</v>
      </c>
      <c r="G66" s="71">
        <v>0</v>
      </c>
      <c r="H66" s="71">
        <v>0</v>
      </c>
      <c r="I66" s="71">
        <v>256.75</v>
      </c>
      <c r="J66" s="71">
        <v>0</v>
      </c>
      <c r="K66" s="71">
        <v>256.75</v>
      </c>
    </row>
    <row r="67" spans="2:11" x14ac:dyDescent="0.35">
      <c r="B67" s="69" t="s">
        <v>2367</v>
      </c>
      <c r="C67" s="69" t="s">
        <v>2453</v>
      </c>
      <c r="D67" s="69" t="s">
        <v>2454</v>
      </c>
      <c r="E67" s="70">
        <v>44367</v>
      </c>
      <c r="F67" s="69" t="s">
        <v>2366</v>
      </c>
      <c r="G67" s="71">
        <v>0</v>
      </c>
      <c r="H67" s="71">
        <v>0</v>
      </c>
      <c r="I67" s="71">
        <v>1340.93</v>
      </c>
      <c r="J67" s="71">
        <v>0</v>
      </c>
      <c r="K67" s="71">
        <v>1340.93</v>
      </c>
    </row>
    <row r="68" spans="2:11" x14ac:dyDescent="0.35">
      <c r="B68" s="69" t="s">
        <v>2364</v>
      </c>
      <c r="C68" s="69" t="s">
        <v>2345</v>
      </c>
      <c r="D68" s="69" t="s">
        <v>2455</v>
      </c>
      <c r="E68" s="70">
        <v>44375</v>
      </c>
      <c r="F68" s="69" t="s">
        <v>2372</v>
      </c>
      <c r="G68" s="71">
        <v>0</v>
      </c>
      <c r="H68" s="71">
        <v>0</v>
      </c>
      <c r="I68" s="71">
        <v>501.44</v>
      </c>
      <c r="J68" s="71">
        <v>0</v>
      </c>
      <c r="K68" s="71">
        <v>501.44</v>
      </c>
    </row>
    <row r="69" spans="2:11" x14ac:dyDescent="0.35">
      <c r="B69" s="69" t="s">
        <v>2364</v>
      </c>
      <c r="C69" s="69" t="s">
        <v>2456</v>
      </c>
      <c r="D69" s="69" t="s">
        <v>2457</v>
      </c>
      <c r="E69" s="70">
        <v>44378</v>
      </c>
      <c r="F69" s="69" t="s">
        <v>2366</v>
      </c>
      <c r="G69" s="71">
        <v>1553</v>
      </c>
      <c r="H69" s="71">
        <v>0</v>
      </c>
      <c r="I69" s="71">
        <v>0</v>
      </c>
      <c r="J69" s="71">
        <v>0</v>
      </c>
      <c r="K69" s="71">
        <v>1553</v>
      </c>
    </row>
    <row r="70" spans="2:11" x14ac:dyDescent="0.35">
      <c r="B70" s="69" t="s">
        <v>2367</v>
      </c>
      <c r="C70" s="69" t="s">
        <v>2458</v>
      </c>
      <c r="D70" s="69" t="s">
        <v>2459</v>
      </c>
      <c r="E70" s="70">
        <v>44383</v>
      </c>
      <c r="F70" s="69" t="s">
        <v>2366</v>
      </c>
      <c r="G70" s="71">
        <v>0</v>
      </c>
      <c r="H70" s="71">
        <v>0</v>
      </c>
      <c r="I70" s="71">
        <v>2172.6999999999998</v>
      </c>
      <c r="J70" s="71">
        <v>0</v>
      </c>
      <c r="K70" s="71">
        <v>2172.6999999999998</v>
      </c>
    </row>
    <row r="71" spans="2:11" x14ac:dyDescent="0.35">
      <c r="B71" s="69" t="s">
        <v>2390</v>
      </c>
      <c r="C71" s="69" t="s">
        <v>2460</v>
      </c>
      <c r="D71" s="69" t="s">
        <v>2461</v>
      </c>
      <c r="E71" s="70">
        <v>44385</v>
      </c>
      <c r="F71" s="69" t="s">
        <v>2372</v>
      </c>
      <c r="G71" s="71">
        <v>0</v>
      </c>
      <c r="H71" s="71">
        <v>0</v>
      </c>
      <c r="I71" s="71">
        <v>2193.27</v>
      </c>
      <c r="J71" s="71">
        <v>0</v>
      </c>
      <c r="K71" s="71">
        <v>2193.27</v>
      </c>
    </row>
    <row r="72" spans="2:11" x14ac:dyDescent="0.35">
      <c r="B72" s="69" t="s">
        <v>2390</v>
      </c>
      <c r="C72" s="69" t="s">
        <v>2460</v>
      </c>
      <c r="D72" s="69" t="s">
        <v>2461</v>
      </c>
      <c r="E72" s="70">
        <v>44385</v>
      </c>
      <c r="F72" s="69" t="s">
        <v>2366</v>
      </c>
      <c r="G72" s="71">
        <v>0</v>
      </c>
      <c r="H72" s="71">
        <v>0</v>
      </c>
      <c r="I72" s="71">
        <v>571.07000000000005</v>
      </c>
      <c r="J72" s="71">
        <v>0</v>
      </c>
      <c r="K72" s="71">
        <v>571.07000000000005</v>
      </c>
    </row>
    <row r="73" spans="2:11" x14ac:dyDescent="0.35">
      <c r="B73" s="69" t="s">
        <v>2390</v>
      </c>
      <c r="C73" s="69" t="s">
        <v>2308</v>
      </c>
      <c r="D73" s="69" t="s">
        <v>2462</v>
      </c>
      <c r="E73" s="70">
        <v>44394</v>
      </c>
      <c r="F73" s="69" t="s">
        <v>2366</v>
      </c>
      <c r="G73" s="71">
        <v>0</v>
      </c>
      <c r="H73" s="71">
        <v>0</v>
      </c>
      <c r="I73" s="71">
        <v>3544.82</v>
      </c>
      <c r="J73" s="71">
        <v>86.19</v>
      </c>
      <c r="K73" s="71">
        <v>3631.01</v>
      </c>
    </row>
    <row r="74" spans="2:11" x14ac:dyDescent="0.35">
      <c r="B74" s="69" t="s">
        <v>2367</v>
      </c>
      <c r="C74" s="69" t="s">
        <v>2463</v>
      </c>
      <c r="D74" s="69" t="s">
        <v>2464</v>
      </c>
      <c r="E74" s="70">
        <v>44399</v>
      </c>
      <c r="F74" s="69" t="s">
        <v>2366</v>
      </c>
      <c r="G74" s="71">
        <v>0</v>
      </c>
      <c r="H74" s="71">
        <v>0</v>
      </c>
      <c r="I74" s="71">
        <v>-46.41</v>
      </c>
      <c r="J74" s="71">
        <v>0</v>
      </c>
      <c r="K74" s="71">
        <v>-46.41</v>
      </c>
    </row>
    <row r="75" spans="2:11" x14ac:dyDescent="0.35">
      <c r="B75" s="69" t="s">
        <v>2364</v>
      </c>
      <c r="C75" s="69" t="s">
        <v>2426</v>
      </c>
      <c r="D75" s="69" t="s">
        <v>2465</v>
      </c>
      <c r="E75" s="70">
        <v>44403</v>
      </c>
      <c r="F75" s="69" t="s">
        <v>2366</v>
      </c>
      <c r="G75" s="71">
        <v>0</v>
      </c>
      <c r="H75" s="71">
        <v>0</v>
      </c>
      <c r="I75" s="71">
        <v>0</v>
      </c>
      <c r="J75" s="71">
        <v>0</v>
      </c>
      <c r="K75" s="71">
        <v>0</v>
      </c>
    </row>
    <row r="76" spans="2:11" x14ac:dyDescent="0.35">
      <c r="B76" s="69" t="s">
        <v>2364</v>
      </c>
      <c r="C76" s="69" t="s">
        <v>2466</v>
      </c>
      <c r="D76" s="69" t="s">
        <v>2467</v>
      </c>
      <c r="E76" s="70">
        <v>44404</v>
      </c>
      <c r="F76" s="69" t="s">
        <v>2372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</row>
    <row r="77" spans="2:11" x14ac:dyDescent="0.35">
      <c r="B77" s="69" t="s">
        <v>2364</v>
      </c>
      <c r="C77" s="69" t="s">
        <v>2328</v>
      </c>
      <c r="D77" s="69" t="s">
        <v>2468</v>
      </c>
      <c r="E77" s="70">
        <v>44404</v>
      </c>
      <c r="F77" s="69" t="s">
        <v>2366</v>
      </c>
      <c r="G77" s="71">
        <v>0</v>
      </c>
      <c r="H77" s="71">
        <v>0</v>
      </c>
      <c r="I77" s="71">
        <v>4121.62</v>
      </c>
      <c r="J77" s="71">
        <v>0</v>
      </c>
      <c r="K77" s="71">
        <v>4121.62</v>
      </c>
    </row>
    <row r="78" spans="2:11" x14ac:dyDescent="0.35">
      <c r="B78" s="69" t="s">
        <v>2364</v>
      </c>
      <c r="C78" s="69" t="s">
        <v>2466</v>
      </c>
      <c r="D78" s="69" t="s">
        <v>2467</v>
      </c>
      <c r="E78" s="70">
        <v>44404</v>
      </c>
      <c r="F78" s="69" t="s">
        <v>2366</v>
      </c>
      <c r="G78" s="71">
        <v>0</v>
      </c>
      <c r="H78" s="71">
        <v>0</v>
      </c>
      <c r="I78" s="71">
        <v>1642.69</v>
      </c>
      <c r="J78" s="71">
        <v>0</v>
      </c>
      <c r="K78" s="71">
        <v>1642.69</v>
      </c>
    </row>
    <row r="79" spans="2:11" x14ac:dyDescent="0.35">
      <c r="B79" s="69" t="s">
        <v>2364</v>
      </c>
      <c r="C79" s="69" t="s">
        <v>2328</v>
      </c>
      <c r="D79" s="69" t="s">
        <v>2468</v>
      </c>
      <c r="E79" s="70">
        <v>44404</v>
      </c>
      <c r="F79" s="69" t="s">
        <v>2372</v>
      </c>
      <c r="G79" s="71">
        <v>0</v>
      </c>
      <c r="H79" s="71">
        <v>0</v>
      </c>
      <c r="I79" s="71">
        <v>1456.6</v>
      </c>
      <c r="J79" s="71">
        <v>0</v>
      </c>
      <c r="K79" s="71">
        <v>1456.6</v>
      </c>
    </row>
    <row r="80" spans="2:11" x14ac:dyDescent="0.35">
      <c r="B80" s="69" t="s">
        <v>2367</v>
      </c>
      <c r="C80" s="69" t="s">
        <v>2469</v>
      </c>
      <c r="D80" s="69" t="s">
        <v>2470</v>
      </c>
      <c r="E80" s="70">
        <v>44406</v>
      </c>
      <c r="F80" s="69" t="s">
        <v>2366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</row>
    <row r="81" spans="2:11" x14ac:dyDescent="0.35">
      <c r="B81" s="69" t="s">
        <v>2390</v>
      </c>
      <c r="C81" s="69" t="s">
        <v>2402</v>
      </c>
      <c r="D81" s="69" t="s">
        <v>2471</v>
      </c>
      <c r="E81" s="70">
        <v>44411</v>
      </c>
      <c r="F81" s="69" t="s">
        <v>2366</v>
      </c>
      <c r="G81" s="71">
        <v>0</v>
      </c>
      <c r="H81" s="71">
        <v>0</v>
      </c>
      <c r="I81" s="71">
        <v>0</v>
      </c>
      <c r="J81" s="71">
        <v>0</v>
      </c>
      <c r="K81" s="71">
        <v>0</v>
      </c>
    </row>
    <row r="82" spans="2:11" x14ac:dyDescent="0.35">
      <c r="B82" s="69" t="s">
        <v>2390</v>
      </c>
      <c r="C82" s="69" t="s">
        <v>2472</v>
      </c>
      <c r="D82" s="69" t="s">
        <v>2473</v>
      </c>
      <c r="E82" s="70">
        <v>44414</v>
      </c>
      <c r="F82" s="69" t="s">
        <v>2366</v>
      </c>
      <c r="G82" s="71">
        <v>0</v>
      </c>
      <c r="H82" s="71">
        <v>0</v>
      </c>
      <c r="I82" s="71">
        <v>0</v>
      </c>
      <c r="J82" s="71">
        <v>0</v>
      </c>
      <c r="K82" s="71">
        <v>0</v>
      </c>
    </row>
    <row r="83" spans="2:11" x14ac:dyDescent="0.35">
      <c r="B83" s="69" t="s">
        <v>2367</v>
      </c>
      <c r="C83" s="69" t="s">
        <v>2474</v>
      </c>
      <c r="D83" s="69" t="s">
        <v>2475</v>
      </c>
      <c r="E83" s="70">
        <v>44420</v>
      </c>
      <c r="F83" s="69" t="s">
        <v>2366</v>
      </c>
      <c r="G83" s="71">
        <v>0</v>
      </c>
      <c r="H83" s="71">
        <v>0</v>
      </c>
      <c r="I83" s="71">
        <v>108.78</v>
      </c>
      <c r="J83" s="71">
        <v>0</v>
      </c>
      <c r="K83" s="71">
        <v>108.78</v>
      </c>
    </row>
    <row r="84" spans="2:11" x14ac:dyDescent="0.35">
      <c r="B84" s="69" t="s">
        <v>2390</v>
      </c>
      <c r="C84" s="69" t="s">
        <v>2404</v>
      </c>
      <c r="D84" s="69" t="s">
        <v>2476</v>
      </c>
      <c r="E84" s="70">
        <v>44421</v>
      </c>
      <c r="F84" s="69" t="s">
        <v>2366</v>
      </c>
      <c r="G84" s="71">
        <v>1200</v>
      </c>
      <c r="H84" s="71">
        <v>0</v>
      </c>
      <c r="I84" s="71">
        <v>0</v>
      </c>
      <c r="J84" s="71">
        <v>0</v>
      </c>
      <c r="K84" s="71">
        <v>1200</v>
      </c>
    </row>
    <row r="85" spans="2:11" x14ac:dyDescent="0.35">
      <c r="B85" s="69" t="s">
        <v>2390</v>
      </c>
      <c r="C85" s="69" t="s">
        <v>2477</v>
      </c>
      <c r="D85" s="69" t="s">
        <v>2478</v>
      </c>
      <c r="E85" s="70">
        <v>44427</v>
      </c>
      <c r="F85" s="69" t="s">
        <v>2366</v>
      </c>
      <c r="G85" s="71">
        <v>714.5</v>
      </c>
      <c r="H85" s="71">
        <v>0</v>
      </c>
      <c r="I85" s="71">
        <v>420.5</v>
      </c>
      <c r="J85" s="71">
        <v>0</v>
      </c>
      <c r="K85" s="71">
        <v>1135</v>
      </c>
    </row>
    <row r="86" spans="2:11" x14ac:dyDescent="0.35">
      <c r="B86" s="69" t="s">
        <v>2390</v>
      </c>
      <c r="C86" s="69" t="s">
        <v>2479</v>
      </c>
      <c r="D86" s="69" t="s">
        <v>2480</v>
      </c>
      <c r="E86" s="70">
        <v>44445</v>
      </c>
      <c r="F86" s="69" t="s">
        <v>2366</v>
      </c>
      <c r="G86" s="71">
        <v>0</v>
      </c>
      <c r="H86" s="71">
        <v>0</v>
      </c>
      <c r="I86" s="71">
        <v>0</v>
      </c>
      <c r="J86" s="71">
        <v>0</v>
      </c>
      <c r="K86" s="71">
        <v>0</v>
      </c>
    </row>
    <row r="87" spans="2:11" x14ac:dyDescent="0.35">
      <c r="B87" s="69" t="s">
        <v>2367</v>
      </c>
      <c r="C87" s="69" t="s">
        <v>2481</v>
      </c>
      <c r="D87" s="69" t="s">
        <v>2482</v>
      </c>
      <c r="E87" s="70">
        <v>44447</v>
      </c>
      <c r="F87" s="69" t="s">
        <v>2366</v>
      </c>
      <c r="G87" s="71">
        <v>0</v>
      </c>
      <c r="H87" s="71">
        <v>0</v>
      </c>
      <c r="I87" s="71">
        <v>0</v>
      </c>
      <c r="J87" s="71">
        <v>0</v>
      </c>
      <c r="K87" s="71">
        <v>0</v>
      </c>
    </row>
    <row r="88" spans="2:11" x14ac:dyDescent="0.35">
      <c r="B88" s="69" t="s">
        <v>2367</v>
      </c>
      <c r="C88" s="69" t="s">
        <v>2483</v>
      </c>
      <c r="D88" s="69" t="s">
        <v>2484</v>
      </c>
      <c r="E88" s="70">
        <v>44450</v>
      </c>
      <c r="F88" s="69" t="s">
        <v>2366</v>
      </c>
      <c r="G88" s="71">
        <v>0</v>
      </c>
      <c r="H88" s="71">
        <v>0</v>
      </c>
      <c r="I88" s="71">
        <v>114.34</v>
      </c>
      <c r="J88" s="71">
        <v>0</v>
      </c>
      <c r="K88" s="71">
        <v>114.34</v>
      </c>
    </row>
    <row r="89" spans="2:11" x14ac:dyDescent="0.35">
      <c r="B89" s="69" t="s">
        <v>2367</v>
      </c>
      <c r="C89" s="69" t="s">
        <v>2139</v>
      </c>
      <c r="D89" s="69" t="s">
        <v>2485</v>
      </c>
      <c r="E89" s="70">
        <v>44453</v>
      </c>
      <c r="F89" s="69" t="s">
        <v>2366</v>
      </c>
      <c r="G89" s="71">
        <v>0</v>
      </c>
      <c r="H89" s="71">
        <v>0</v>
      </c>
      <c r="I89" s="71">
        <v>0</v>
      </c>
      <c r="J89" s="71">
        <v>0</v>
      </c>
      <c r="K89" s="71">
        <v>0</v>
      </c>
    </row>
    <row r="90" spans="2:11" x14ac:dyDescent="0.35">
      <c r="B90" s="69" t="s">
        <v>2390</v>
      </c>
      <c r="C90" s="69" t="s">
        <v>2270</v>
      </c>
      <c r="D90" s="69" t="s">
        <v>2486</v>
      </c>
      <c r="E90" s="70">
        <v>44454</v>
      </c>
      <c r="F90" s="69" t="s">
        <v>2366</v>
      </c>
      <c r="G90" s="71">
        <v>1135</v>
      </c>
      <c r="H90" s="71">
        <v>0</v>
      </c>
      <c r="I90" s="71">
        <v>0</v>
      </c>
      <c r="J90" s="71">
        <v>0</v>
      </c>
      <c r="K90" s="71">
        <v>1135</v>
      </c>
    </row>
    <row r="91" spans="2:11" x14ac:dyDescent="0.35">
      <c r="B91" s="69" t="s">
        <v>2367</v>
      </c>
      <c r="C91" s="69" t="s">
        <v>2487</v>
      </c>
      <c r="D91" s="69" t="s">
        <v>2488</v>
      </c>
      <c r="E91" s="70">
        <v>44461</v>
      </c>
      <c r="F91" s="69" t="s">
        <v>2366</v>
      </c>
      <c r="G91" s="71">
        <v>5</v>
      </c>
      <c r="H91" s="71">
        <v>0</v>
      </c>
      <c r="I91" s="71">
        <v>-543.38</v>
      </c>
      <c r="J91" s="71">
        <v>0</v>
      </c>
      <c r="K91" s="71">
        <v>-538.38</v>
      </c>
    </row>
    <row r="92" spans="2:11" x14ac:dyDescent="0.35">
      <c r="B92" s="69" t="s">
        <v>2364</v>
      </c>
      <c r="C92" s="69" t="s">
        <v>2274</v>
      </c>
      <c r="D92" s="69" t="s">
        <v>2489</v>
      </c>
      <c r="E92" s="70">
        <v>44469</v>
      </c>
      <c r="F92" s="69" t="s">
        <v>2366</v>
      </c>
      <c r="G92" s="71">
        <v>0</v>
      </c>
      <c r="H92" s="71">
        <v>0</v>
      </c>
      <c r="I92" s="71">
        <v>0</v>
      </c>
      <c r="J92" s="71">
        <v>0</v>
      </c>
      <c r="K92" s="71">
        <v>0</v>
      </c>
    </row>
    <row r="93" spans="2:11" x14ac:dyDescent="0.35">
      <c r="B93" s="69" t="s">
        <v>2367</v>
      </c>
      <c r="C93" s="69" t="s">
        <v>2490</v>
      </c>
      <c r="D93" s="69" t="s">
        <v>2491</v>
      </c>
      <c r="E93" s="70">
        <v>44474</v>
      </c>
      <c r="F93" s="69" t="s">
        <v>2366</v>
      </c>
      <c r="G93" s="71">
        <v>0</v>
      </c>
      <c r="H93" s="71">
        <v>0</v>
      </c>
      <c r="I93" s="71">
        <v>0</v>
      </c>
      <c r="J93" s="71">
        <v>0</v>
      </c>
      <c r="K93" s="71">
        <v>0</v>
      </c>
    </row>
    <row r="94" spans="2:11" x14ac:dyDescent="0.35">
      <c r="B94" s="69" t="s">
        <v>2364</v>
      </c>
      <c r="C94" s="69" t="s">
        <v>2492</v>
      </c>
      <c r="D94" s="69" t="s">
        <v>2493</v>
      </c>
      <c r="E94" s="70">
        <v>44500</v>
      </c>
      <c r="F94" s="69" t="s">
        <v>2366</v>
      </c>
      <c r="G94" s="71">
        <v>1135</v>
      </c>
      <c r="H94" s="71">
        <v>0</v>
      </c>
      <c r="I94" s="71">
        <v>0</v>
      </c>
      <c r="J94" s="71">
        <v>0</v>
      </c>
      <c r="K94" s="71">
        <v>1135</v>
      </c>
    </row>
    <row r="95" spans="2:11" x14ac:dyDescent="0.35">
      <c r="B95" s="69" t="s">
        <v>2367</v>
      </c>
      <c r="C95" s="69" t="s">
        <v>2463</v>
      </c>
      <c r="D95" s="69" t="s">
        <v>2494</v>
      </c>
      <c r="E95" s="70">
        <v>44500</v>
      </c>
      <c r="F95" s="69" t="s">
        <v>2366</v>
      </c>
      <c r="G95" s="71">
        <v>0</v>
      </c>
      <c r="H95" s="71">
        <v>0</v>
      </c>
      <c r="I95" s="71">
        <v>628.44000000000005</v>
      </c>
      <c r="J95" s="71">
        <v>0</v>
      </c>
      <c r="K95" s="71">
        <v>628.44000000000005</v>
      </c>
    </row>
    <row r="96" spans="2:11" x14ac:dyDescent="0.35">
      <c r="B96" s="69" t="s">
        <v>2390</v>
      </c>
      <c r="C96" s="69" t="s">
        <v>2495</v>
      </c>
      <c r="D96" s="69" t="s">
        <v>2496</v>
      </c>
      <c r="E96" s="70">
        <v>44504</v>
      </c>
      <c r="F96" s="69" t="s">
        <v>2366</v>
      </c>
      <c r="G96" s="71">
        <v>0</v>
      </c>
      <c r="H96" s="71">
        <v>0</v>
      </c>
      <c r="I96" s="71">
        <v>308.45999999999998</v>
      </c>
      <c r="J96" s="71">
        <v>0</v>
      </c>
      <c r="K96" s="71">
        <v>308.45999999999998</v>
      </c>
    </row>
    <row r="97" spans="2:11" x14ac:dyDescent="0.35">
      <c r="B97" s="69" t="s">
        <v>2364</v>
      </c>
      <c r="C97" s="69" t="s">
        <v>2497</v>
      </c>
      <c r="D97" s="69" t="s">
        <v>2498</v>
      </c>
      <c r="E97" s="70">
        <v>44504</v>
      </c>
      <c r="F97" s="69" t="s">
        <v>2366</v>
      </c>
      <c r="G97" s="71">
        <v>1135</v>
      </c>
      <c r="H97" s="71">
        <v>0</v>
      </c>
      <c r="I97" s="71">
        <v>0</v>
      </c>
      <c r="J97" s="71">
        <v>0</v>
      </c>
      <c r="K97" s="71">
        <v>1135</v>
      </c>
    </row>
    <row r="98" spans="2:11" x14ac:dyDescent="0.35">
      <c r="B98" s="69" t="s">
        <v>2367</v>
      </c>
      <c r="C98" s="69" t="s">
        <v>2183</v>
      </c>
      <c r="D98" s="69" t="s">
        <v>2499</v>
      </c>
      <c r="E98" s="70">
        <v>44509</v>
      </c>
      <c r="F98" s="69" t="s">
        <v>2366</v>
      </c>
      <c r="G98" s="71">
        <v>1135</v>
      </c>
      <c r="H98" s="71">
        <v>0</v>
      </c>
      <c r="I98" s="71">
        <v>0</v>
      </c>
      <c r="J98" s="71">
        <v>0</v>
      </c>
      <c r="K98" s="71">
        <v>1135</v>
      </c>
    </row>
    <row r="99" spans="2:11" x14ac:dyDescent="0.35">
      <c r="B99" s="69" t="s">
        <v>2387</v>
      </c>
      <c r="C99" s="69" t="s">
        <v>2500</v>
      </c>
      <c r="D99" s="69" t="s">
        <v>2501</v>
      </c>
      <c r="E99" s="70">
        <v>44511</v>
      </c>
      <c r="F99" s="69" t="s">
        <v>2372</v>
      </c>
      <c r="G99" s="71">
        <v>0</v>
      </c>
      <c r="H99" s="71">
        <v>0</v>
      </c>
      <c r="I99" s="71">
        <v>0</v>
      </c>
      <c r="J99" s="71">
        <v>0</v>
      </c>
      <c r="K99" s="71">
        <v>0</v>
      </c>
    </row>
    <row r="100" spans="2:11" x14ac:dyDescent="0.35">
      <c r="B100" s="69" t="s">
        <v>2387</v>
      </c>
      <c r="C100" s="69" t="s">
        <v>2500</v>
      </c>
      <c r="D100" s="69" t="s">
        <v>2501</v>
      </c>
      <c r="E100" s="70">
        <v>44511</v>
      </c>
      <c r="F100" s="69" t="s">
        <v>2366</v>
      </c>
      <c r="G100" s="71">
        <v>0</v>
      </c>
      <c r="H100" s="71">
        <v>0</v>
      </c>
      <c r="I100" s="71">
        <v>1136.32</v>
      </c>
      <c r="J100" s="71">
        <v>0</v>
      </c>
      <c r="K100" s="71">
        <v>1136.32</v>
      </c>
    </row>
    <row r="101" spans="2:11" x14ac:dyDescent="0.35">
      <c r="B101" s="69" t="s">
        <v>2367</v>
      </c>
      <c r="C101" s="69" t="s">
        <v>2502</v>
      </c>
      <c r="D101" s="69" t="s">
        <v>2503</v>
      </c>
      <c r="E101" s="70">
        <v>44519</v>
      </c>
      <c r="F101" s="69" t="s">
        <v>2366</v>
      </c>
      <c r="G101" s="71">
        <v>0</v>
      </c>
      <c r="H101" s="71">
        <v>0</v>
      </c>
      <c r="I101" s="71">
        <v>0</v>
      </c>
      <c r="J101" s="71">
        <v>0</v>
      </c>
      <c r="K101" s="71">
        <v>0</v>
      </c>
    </row>
    <row r="102" spans="2:11" x14ac:dyDescent="0.35">
      <c r="B102" s="69" t="s">
        <v>2367</v>
      </c>
      <c r="C102" s="69" t="s">
        <v>2504</v>
      </c>
      <c r="D102" s="69" t="s">
        <v>2505</v>
      </c>
      <c r="E102" s="70">
        <v>44526</v>
      </c>
      <c r="F102" s="69" t="s">
        <v>2366</v>
      </c>
      <c r="G102" s="71">
        <v>0</v>
      </c>
      <c r="H102" s="71">
        <v>0</v>
      </c>
      <c r="I102" s="71">
        <v>948.03</v>
      </c>
      <c r="J102" s="71">
        <v>0</v>
      </c>
      <c r="K102" s="71">
        <v>948.03</v>
      </c>
    </row>
    <row r="103" spans="2:11" x14ac:dyDescent="0.35">
      <c r="B103" s="69" t="s">
        <v>2367</v>
      </c>
      <c r="C103" s="69" t="s">
        <v>2075</v>
      </c>
      <c r="D103" s="69" t="s">
        <v>2506</v>
      </c>
      <c r="E103" s="70">
        <v>44527</v>
      </c>
      <c r="F103" s="69" t="s">
        <v>2366</v>
      </c>
      <c r="G103" s="71">
        <v>0</v>
      </c>
      <c r="H103" s="71">
        <v>0</v>
      </c>
      <c r="I103" s="71">
        <v>968.58</v>
      </c>
      <c r="J103" s="71">
        <v>0</v>
      </c>
      <c r="K103" s="71">
        <v>968.58</v>
      </c>
    </row>
    <row r="104" spans="2:11" x14ac:dyDescent="0.35">
      <c r="B104" s="69" t="s">
        <v>2387</v>
      </c>
      <c r="C104" s="69" t="s">
        <v>2507</v>
      </c>
      <c r="D104" s="69" t="s">
        <v>2508</v>
      </c>
      <c r="E104" s="70">
        <v>44529</v>
      </c>
      <c r="F104" s="69" t="s">
        <v>2366</v>
      </c>
      <c r="G104" s="71">
        <v>0</v>
      </c>
      <c r="H104" s="71">
        <v>0</v>
      </c>
      <c r="I104" s="71">
        <v>681.43</v>
      </c>
      <c r="J104" s="71">
        <v>0</v>
      </c>
      <c r="K104" s="71">
        <v>681.43</v>
      </c>
    </row>
    <row r="105" spans="2:11" x14ac:dyDescent="0.35">
      <c r="B105" s="69" t="s">
        <v>2364</v>
      </c>
      <c r="C105" s="69" t="s">
        <v>2408</v>
      </c>
      <c r="D105" s="69" t="s">
        <v>2509</v>
      </c>
      <c r="E105" s="70">
        <v>44530</v>
      </c>
      <c r="F105" s="69" t="s">
        <v>2366</v>
      </c>
      <c r="G105" s="71">
        <v>1135</v>
      </c>
      <c r="H105" s="71">
        <v>0</v>
      </c>
      <c r="I105" s="71">
        <v>0</v>
      </c>
      <c r="J105" s="71">
        <v>0</v>
      </c>
      <c r="K105" s="71">
        <v>1135</v>
      </c>
    </row>
    <row r="106" spans="2:11" x14ac:dyDescent="0.35">
      <c r="B106" s="69" t="s">
        <v>2364</v>
      </c>
      <c r="C106" s="69" t="s">
        <v>2510</v>
      </c>
      <c r="D106" s="69" t="s">
        <v>2511</v>
      </c>
      <c r="E106" s="70">
        <v>44530</v>
      </c>
      <c r="F106" s="69" t="s">
        <v>2366</v>
      </c>
      <c r="G106" s="71">
        <v>0</v>
      </c>
      <c r="H106" s="71">
        <v>0</v>
      </c>
      <c r="I106" s="71">
        <v>266.58999999999997</v>
      </c>
      <c r="J106" s="71">
        <v>0</v>
      </c>
      <c r="K106" s="71">
        <v>266.58999999999997</v>
      </c>
    </row>
    <row r="107" spans="2:11" x14ac:dyDescent="0.35">
      <c r="B107" s="69" t="s">
        <v>2367</v>
      </c>
      <c r="C107" s="69" t="s">
        <v>2168</v>
      </c>
      <c r="D107" s="69" t="s">
        <v>2512</v>
      </c>
      <c r="E107" s="70">
        <v>44531</v>
      </c>
      <c r="F107" s="69" t="s">
        <v>2372</v>
      </c>
      <c r="G107" s="71">
        <v>0</v>
      </c>
      <c r="H107" s="71">
        <v>0</v>
      </c>
      <c r="I107" s="71">
        <v>0</v>
      </c>
      <c r="J107" s="71">
        <v>363.46</v>
      </c>
      <c r="K107" s="71">
        <v>363.46</v>
      </c>
    </row>
    <row r="108" spans="2:11" x14ac:dyDescent="0.35">
      <c r="B108" s="69" t="s">
        <v>2367</v>
      </c>
      <c r="C108" s="69" t="s">
        <v>2168</v>
      </c>
      <c r="D108" s="69" t="s">
        <v>2512</v>
      </c>
      <c r="E108" s="70">
        <v>44531</v>
      </c>
      <c r="F108" s="69" t="s">
        <v>2366</v>
      </c>
      <c r="G108" s="71">
        <v>0</v>
      </c>
      <c r="H108" s="71">
        <v>0</v>
      </c>
      <c r="I108" s="71">
        <v>0</v>
      </c>
      <c r="J108" s="71">
        <v>0</v>
      </c>
      <c r="K108" s="71">
        <v>0</v>
      </c>
    </row>
    <row r="109" spans="2:11" x14ac:dyDescent="0.35">
      <c r="B109" s="69" t="s">
        <v>2390</v>
      </c>
      <c r="C109" s="69" t="s">
        <v>2270</v>
      </c>
      <c r="D109" s="69" t="s">
        <v>2513</v>
      </c>
      <c r="E109" s="70">
        <v>44532</v>
      </c>
      <c r="F109" s="69" t="s">
        <v>2372</v>
      </c>
      <c r="G109" s="71">
        <v>4000</v>
      </c>
      <c r="H109" s="71">
        <v>0</v>
      </c>
      <c r="I109" s="71">
        <v>0</v>
      </c>
      <c r="J109" s="71">
        <v>0</v>
      </c>
      <c r="K109" s="71">
        <v>4000</v>
      </c>
    </row>
    <row r="110" spans="2:11" x14ac:dyDescent="0.35">
      <c r="B110" s="69" t="s">
        <v>2390</v>
      </c>
      <c r="C110" s="69" t="s">
        <v>2270</v>
      </c>
      <c r="D110" s="69" t="s">
        <v>2513</v>
      </c>
      <c r="E110" s="70">
        <v>44532</v>
      </c>
      <c r="F110" s="69" t="s">
        <v>2366</v>
      </c>
      <c r="G110" s="71">
        <v>5</v>
      </c>
      <c r="H110" s="71">
        <v>0</v>
      </c>
      <c r="I110" s="71">
        <v>3378.6</v>
      </c>
      <c r="J110" s="71">
        <v>86.19</v>
      </c>
      <c r="K110" s="71">
        <v>3469.79</v>
      </c>
    </row>
    <row r="111" spans="2:11" x14ac:dyDescent="0.35">
      <c r="B111" s="69" t="s">
        <v>2364</v>
      </c>
      <c r="C111" s="69" t="s">
        <v>2302</v>
      </c>
      <c r="D111" s="69" t="s">
        <v>2514</v>
      </c>
      <c r="E111" s="70">
        <v>44534</v>
      </c>
      <c r="F111" s="69" t="s">
        <v>2366</v>
      </c>
      <c r="G111" s="71">
        <v>0</v>
      </c>
      <c r="H111" s="71">
        <v>0</v>
      </c>
      <c r="I111" s="71">
        <v>166.59</v>
      </c>
      <c r="J111" s="71">
        <v>0</v>
      </c>
      <c r="K111" s="71">
        <v>166.59</v>
      </c>
    </row>
    <row r="112" spans="2:11" x14ac:dyDescent="0.35">
      <c r="B112" s="69" t="s">
        <v>2367</v>
      </c>
      <c r="C112" s="69" t="s">
        <v>2515</v>
      </c>
      <c r="D112" s="69" t="s">
        <v>2516</v>
      </c>
      <c r="E112" s="70">
        <v>44538</v>
      </c>
      <c r="F112" s="69" t="s">
        <v>2366</v>
      </c>
      <c r="G112" s="71">
        <v>0</v>
      </c>
      <c r="H112" s="71">
        <v>0</v>
      </c>
      <c r="I112" s="71">
        <v>245.58</v>
      </c>
      <c r="J112" s="71">
        <v>0</v>
      </c>
      <c r="K112" s="71">
        <v>245.58</v>
      </c>
    </row>
    <row r="113" spans="2:11" x14ac:dyDescent="0.35">
      <c r="B113" s="69" t="s">
        <v>2390</v>
      </c>
      <c r="C113" s="69" t="s">
        <v>2404</v>
      </c>
      <c r="D113" s="69" t="s">
        <v>2517</v>
      </c>
      <c r="E113" s="70">
        <v>44539</v>
      </c>
      <c r="F113" s="69" t="s">
        <v>2366</v>
      </c>
      <c r="G113" s="71">
        <v>1135</v>
      </c>
      <c r="H113" s="71">
        <v>0</v>
      </c>
      <c r="I113" s="71">
        <v>0</v>
      </c>
      <c r="J113" s="71">
        <v>0</v>
      </c>
      <c r="K113" s="71">
        <v>1135</v>
      </c>
    </row>
    <row r="114" spans="2:11" x14ac:dyDescent="0.35">
      <c r="B114" s="69" t="s">
        <v>2367</v>
      </c>
      <c r="C114" s="69" t="s">
        <v>2187</v>
      </c>
      <c r="D114" s="69" t="s">
        <v>2518</v>
      </c>
      <c r="E114" s="70">
        <v>44546</v>
      </c>
      <c r="F114" s="69" t="s">
        <v>2366</v>
      </c>
      <c r="G114" s="71">
        <v>0</v>
      </c>
      <c r="H114" s="71">
        <v>0</v>
      </c>
      <c r="I114" s="71">
        <v>1104.6300000000001</v>
      </c>
      <c r="J114" s="71">
        <v>0</v>
      </c>
      <c r="K114" s="71">
        <v>1104.6300000000001</v>
      </c>
    </row>
    <row r="115" spans="2:11" x14ac:dyDescent="0.35">
      <c r="B115" s="69" t="s">
        <v>2367</v>
      </c>
      <c r="C115" s="69" t="s">
        <v>2187</v>
      </c>
      <c r="D115" s="69" t="s">
        <v>2518</v>
      </c>
      <c r="E115" s="70">
        <v>44546</v>
      </c>
      <c r="F115" s="69" t="s">
        <v>2372</v>
      </c>
      <c r="G115" s="71">
        <v>0</v>
      </c>
      <c r="H115" s="71">
        <v>0</v>
      </c>
      <c r="I115" s="71">
        <v>0</v>
      </c>
      <c r="J115" s="71">
        <v>0</v>
      </c>
      <c r="K115" s="71">
        <v>0</v>
      </c>
    </row>
    <row r="116" spans="2:11" x14ac:dyDescent="0.35">
      <c r="B116" s="69" t="s">
        <v>2387</v>
      </c>
      <c r="C116" s="69" t="s">
        <v>2412</v>
      </c>
      <c r="D116" s="69" t="s">
        <v>2519</v>
      </c>
      <c r="E116" s="70">
        <v>44550</v>
      </c>
      <c r="F116" s="69" t="s">
        <v>2366</v>
      </c>
      <c r="G116" s="71">
        <v>0</v>
      </c>
      <c r="H116" s="71">
        <v>0</v>
      </c>
      <c r="I116" s="71">
        <v>5232.59</v>
      </c>
      <c r="J116" s="71">
        <v>0</v>
      </c>
      <c r="K116" s="71">
        <v>5232.59</v>
      </c>
    </row>
    <row r="117" spans="2:11" x14ac:dyDescent="0.35">
      <c r="B117" s="69" t="s">
        <v>2364</v>
      </c>
      <c r="C117" s="69" t="s">
        <v>2520</v>
      </c>
      <c r="D117" s="69" t="s">
        <v>2521</v>
      </c>
      <c r="E117" s="70">
        <v>44551</v>
      </c>
      <c r="F117" s="69" t="s">
        <v>2366</v>
      </c>
      <c r="G117" s="71">
        <v>0</v>
      </c>
      <c r="H117" s="71">
        <v>0</v>
      </c>
      <c r="I117" s="71">
        <v>0</v>
      </c>
      <c r="J117" s="71">
        <v>0</v>
      </c>
      <c r="K117" s="71">
        <v>0</v>
      </c>
    </row>
    <row r="118" spans="2:11" x14ac:dyDescent="0.35">
      <c r="B118" s="69" t="s">
        <v>2390</v>
      </c>
      <c r="C118" s="69" t="s">
        <v>2304</v>
      </c>
      <c r="D118" s="69" t="s">
        <v>2522</v>
      </c>
      <c r="E118" s="70">
        <v>44552</v>
      </c>
      <c r="F118" s="69" t="s">
        <v>2366</v>
      </c>
      <c r="G118" s="71">
        <v>0</v>
      </c>
      <c r="H118" s="71">
        <v>0</v>
      </c>
      <c r="I118" s="71">
        <v>266.58999999999997</v>
      </c>
      <c r="J118" s="71">
        <v>0</v>
      </c>
      <c r="K118" s="71">
        <v>266.58999999999997</v>
      </c>
    </row>
    <row r="119" spans="2:11" x14ac:dyDescent="0.35">
      <c r="B119" s="69" t="s">
        <v>2367</v>
      </c>
      <c r="C119" s="69" t="s">
        <v>2116</v>
      </c>
      <c r="D119" s="69" t="s">
        <v>2523</v>
      </c>
      <c r="E119" s="70">
        <v>44553</v>
      </c>
      <c r="F119" s="69" t="s">
        <v>2366</v>
      </c>
      <c r="G119" s="71">
        <v>722.07</v>
      </c>
      <c r="H119" s="71">
        <v>0</v>
      </c>
      <c r="I119" s="71">
        <v>412.93</v>
      </c>
      <c r="J119" s="71">
        <v>0</v>
      </c>
      <c r="K119" s="71">
        <v>1135</v>
      </c>
    </row>
    <row r="120" spans="2:11" x14ac:dyDescent="0.35">
      <c r="B120" s="69" t="s">
        <v>2367</v>
      </c>
      <c r="C120" s="69" t="s">
        <v>2152</v>
      </c>
      <c r="D120" s="69" t="s">
        <v>2524</v>
      </c>
      <c r="E120" s="70">
        <v>44556</v>
      </c>
      <c r="F120" s="69" t="s">
        <v>2366</v>
      </c>
      <c r="G120" s="71">
        <v>0</v>
      </c>
      <c r="H120" s="71">
        <v>0</v>
      </c>
      <c r="I120" s="71">
        <v>0</v>
      </c>
      <c r="J120" s="71">
        <v>0</v>
      </c>
      <c r="K120" s="71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51BD-D36A-4C05-96E8-767A0CD9C822}">
  <dimension ref="B1:AZ132"/>
  <sheetViews>
    <sheetView topLeftCell="A51" zoomScale="70" zoomScaleNormal="70" workbookViewId="0">
      <selection activeCell="D88" sqref="D88"/>
    </sheetView>
  </sheetViews>
  <sheetFormatPr defaultColWidth="9.1796875" defaultRowHeight="12.5" x14ac:dyDescent="0.25"/>
  <cols>
    <col min="1" max="1" width="1.54296875" style="84" customWidth="1"/>
    <col min="2" max="2" width="31" style="84" bestFit="1" customWidth="1"/>
    <col min="3" max="3" width="20.81640625" style="84" bestFit="1" customWidth="1"/>
    <col min="4" max="4" width="15.54296875" style="85" bestFit="1" customWidth="1"/>
    <col min="5" max="5" width="14.453125" style="85" bestFit="1" customWidth="1"/>
    <col min="6" max="6" width="12" style="86" bestFit="1" customWidth="1"/>
    <col min="7" max="7" width="9.1796875" style="86"/>
    <col min="8" max="8" width="14.81640625" style="86" bestFit="1" customWidth="1"/>
    <col min="9" max="9" width="11.81640625" style="84" bestFit="1" customWidth="1"/>
    <col min="10" max="10" width="7.1796875" style="86" bestFit="1" customWidth="1"/>
    <col min="11" max="11" width="19" style="84" bestFit="1" customWidth="1"/>
    <col min="12" max="12" width="13.1796875" style="84" bestFit="1" customWidth="1"/>
    <col min="13" max="13" width="28.54296875" style="84" customWidth="1"/>
    <col min="14" max="14" width="8.54296875" style="84" bestFit="1" customWidth="1"/>
    <col min="15" max="15" width="9.1796875" style="84"/>
    <col min="16" max="16" width="7.453125" style="86" bestFit="1" customWidth="1"/>
    <col min="17" max="17" width="13.1796875" style="84" bestFit="1" customWidth="1"/>
    <col min="18" max="18" width="12.81640625" style="86" bestFit="1" customWidth="1"/>
    <col min="19" max="19" width="8.81640625" style="84" bestFit="1" customWidth="1"/>
    <col min="20" max="20" width="21" style="84" bestFit="1" customWidth="1"/>
    <col min="21" max="21" width="9.81640625" style="84" bestFit="1" customWidth="1"/>
    <col min="22" max="22" width="6.1796875" style="84" bestFit="1" customWidth="1"/>
    <col min="23" max="23" width="7.1796875" style="84" bestFit="1" customWidth="1"/>
    <col min="24" max="24" width="9.81640625" style="86" bestFit="1" customWidth="1"/>
    <col min="25" max="25" width="7.54296875" style="84" bestFit="1" customWidth="1"/>
    <col min="26" max="26" width="16.81640625" style="84" bestFit="1" customWidth="1"/>
    <col min="27" max="27" width="12.1796875" style="84" bestFit="1" customWidth="1"/>
    <col min="28" max="28" width="18.1796875" style="84" bestFit="1" customWidth="1"/>
    <col min="29" max="29" width="14.453125" style="86" bestFit="1" customWidth="1"/>
    <col min="30" max="30" width="14.1796875" style="86" bestFit="1" customWidth="1"/>
    <col min="31" max="31" width="17.81640625" style="86" bestFit="1" customWidth="1"/>
    <col min="32" max="32" width="9.1796875" style="86" bestFit="1" customWidth="1"/>
    <col min="33" max="33" width="17.81640625" style="86" bestFit="1" customWidth="1"/>
    <col min="34" max="34" width="12" style="86" bestFit="1" customWidth="1"/>
    <col min="35" max="35" width="11.81640625" style="86" bestFit="1" customWidth="1"/>
    <col min="36" max="36" width="10" style="86" bestFit="1" customWidth="1"/>
    <col min="37" max="37" width="13.453125" style="86" bestFit="1" customWidth="1"/>
    <col min="38" max="38" width="22.1796875" style="86" bestFit="1" customWidth="1"/>
    <col min="39" max="39" width="7.81640625" style="86" bestFit="1" customWidth="1"/>
    <col min="40" max="40" width="18.1796875" style="86" bestFit="1" customWidth="1"/>
    <col min="41" max="41" width="21.81640625" style="86" bestFit="1" customWidth="1"/>
    <col min="42" max="42" width="12.54296875" style="84" bestFit="1" customWidth="1"/>
    <col min="43" max="43" width="16.1796875" style="84" bestFit="1" customWidth="1"/>
    <col min="44" max="44" width="20.54296875" style="87" bestFit="1" customWidth="1"/>
    <col min="45" max="45" width="17.81640625" style="84" bestFit="1" customWidth="1"/>
    <col min="46" max="46" width="14.453125" style="87" bestFit="1" customWidth="1"/>
    <col min="47" max="47" width="14" style="86" bestFit="1" customWidth="1"/>
    <col min="48" max="48" width="19.1796875" style="84" bestFit="1" customWidth="1"/>
    <col min="49" max="49" width="10" style="84" bestFit="1" customWidth="1"/>
    <col min="50" max="50" width="11.54296875" style="85" bestFit="1" customWidth="1"/>
    <col min="51" max="51" width="5.81640625" style="84" bestFit="1" customWidth="1"/>
    <col min="52" max="52" width="16.1796875" style="84" bestFit="1" customWidth="1"/>
    <col min="53" max="16384" width="9.1796875" style="84"/>
  </cols>
  <sheetData>
    <row r="1" spans="2:52" ht="13" thickBot="1" x14ac:dyDescent="0.3"/>
    <row r="2" spans="2:52" s="76" customFormat="1" ht="14.5" x14ac:dyDescent="0.35">
      <c r="B2" s="22" t="s">
        <v>1959</v>
      </c>
      <c r="C2" s="72"/>
      <c r="D2" s="72"/>
      <c r="E2" s="72"/>
      <c r="F2" s="73"/>
      <c r="G2" s="74"/>
      <c r="H2" s="75"/>
    </row>
    <row r="3" spans="2:52" s="76" customFormat="1" ht="14.5" x14ac:dyDescent="0.35">
      <c r="B3" s="23" t="s">
        <v>2527</v>
      </c>
      <c r="C3" s="77"/>
      <c r="D3" s="77"/>
      <c r="E3" s="77"/>
      <c r="F3" s="78"/>
      <c r="H3" s="79"/>
    </row>
    <row r="4" spans="2:52" s="76" customFormat="1" ht="14.5" x14ac:dyDescent="0.35">
      <c r="B4" s="23" t="s">
        <v>1957</v>
      </c>
      <c r="C4" s="77"/>
      <c r="D4" s="77"/>
      <c r="E4" s="77"/>
      <c r="F4" s="78"/>
      <c r="H4" s="79"/>
    </row>
    <row r="5" spans="2:52" s="76" customFormat="1" ht="14.5" x14ac:dyDescent="0.35">
      <c r="B5" s="23" t="s">
        <v>1958</v>
      </c>
      <c r="C5" s="77"/>
      <c r="D5" s="77"/>
      <c r="E5" s="77"/>
      <c r="F5" s="78"/>
      <c r="H5" s="79"/>
    </row>
    <row r="6" spans="2:52" s="76" customFormat="1" ht="15" thickBot="1" x14ac:dyDescent="0.4">
      <c r="B6" s="24" t="str">
        <f>'Totaal overzicht'!B6</f>
        <v>Datum: 28-08-2024 / Versie: 1.0</v>
      </c>
      <c r="C6" s="80"/>
      <c r="D6" s="80"/>
      <c r="E6" s="80"/>
      <c r="F6" s="81"/>
      <c r="G6" s="82"/>
      <c r="H6" s="83"/>
    </row>
    <row r="8" spans="2:52" ht="13" x14ac:dyDescent="0.25">
      <c r="B8" s="88" t="s">
        <v>1961</v>
      </c>
      <c r="C8" s="88" t="s">
        <v>1962</v>
      </c>
      <c r="D8" s="88" t="s">
        <v>1963</v>
      </c>
      <c r="E8" s="88" t="s">
        <v>1546</v>
      </c>
      <c r="F8" s="88" t="s">
        <v>1964</v>
      </c>
      <c r="G8" s="88" t="s">
        <v>1965</v>
      </c>
      <c r="H8" s="88" t="s">
        <v>1966</v>
      </c>
      <c r="I8" s="88" t="s">
        <v>1967</v>
      </c>
      <c r="J8" s="88" t="s">
        <v>1968</v>
      </c>
      <c r="K8" s="88" t="s">
        <v>1969</v>
      </c>
      <c r="L8" s="88" t="s">
        <v>1970</v>
      </c>
      <c r="M8" s="88" t="s">
        <v>1971</v>
      </c>
      <c r="N8" s="88" t="s">
        <v>1972</v>
      </c>
      <c r="O8" s="88" t="s">
        <v>1973</v>
      </c>
      <c r="P8" s="88" t="s">
        <v>1974</v>
      </c>
      <c r="Q8" s="88" t="s">
        <v>1975</v>
      </c>
      <c r="R8" s="88" t="s">
        <v>1976</v>
      </c>
      <c r="S8" s="88" t="s">
        <v>1543</v>
      </c>
      <c r="T8" s="88" t="s">
        <v>1977</v>
      </c>
      <c r="U8" s="88" t="s">
        <v>27</v>
      </c>
      <c r="V8" s="88" t="s">
        <v>1978</v>
      </c>
      <c r="W8" s="88" t="s">
        <v>1979</v>
      </c>
      <c r="X8" s="88" t="s">
        <v>1980</v>
      </c>
      <c r="Y8" s="88" t="s">
        <v>1981</v>
      </c>
      <c r="Z8" s="88" t="s">
        <v>1982</v>
      </c>
      <c r="AA8" s="88" t="s">
        <v>1983</v>
      </c>
      <c r="AB8" s="88" t="s">
        <v>1984</v>
      </c>
      <c r="AC8" s="88" t="s">
        <v>1985</v>
      </c>
      <c r="AD8" s="88" t="s">
        <v>1986</v>
      </c>
      <c r="AE8" s="88" t="s">
        <v>1987</v>
      </c>
      <c r="AF8" s="88" t="s">
        <v>1561</v>
      </c>
      <c r="AG8" s="88" t="s">
        <v>1988</v>
      </c>
      <c r="AH8" s="88" t="s">
        <v>1989</v>
      </c>
      <c r="AI8" s="88" t="s">
        <v>1990</v>
      </c>
      <c r="AJ8" s="88" t="s">
        <v>1991</v>
      </c>
      <c r="AK8" s="88" t="s">
        <v>1992</v>
      </c>
      <c r="AL8" s="88" t="s">
        <v>1993</v>
      </c>
      <c r="AM8" s="88" t="s">
        <v>1994</v>
      </c>
      <c r="AN8" s="88" t="s">
        <v>1995</v>
      </c>
      <c r="AO8" s="88" t="s">
        <v>1996</v>
      </c>
      <c r="AP8" s="88" t="s">
        <v>1997</v>
      </c>
      <c r="AQ8" s="88" t="s">
        <v>1998</v>
      </c>
      <c r="AR8" s="88" t="s">
        <v>1999</v>
      </c>
      <c r="AS8" s="88" t="s">
        <v>2000</v>
      </c>
      <c r="AT8" s="88" t="s">
        <v>2001</v>
      </c>
      <c r="AU8" s="88" t="s">
        <v>2002</v>
      </c>
      <c r="AV8" s="88" t="s">
        <v>2003</v>
      </c>
      <c r="AW8" s="88" t="s">
        <v>2004</v>
      </c>
      <c r="AX8" s="88" t="s">
        <v>2005</v>
      </c>
      <c r="AY8" s="88" t="s">
        <v>2006</v>
      </c>
    </row>
    <row r="9" spans="2:52" x14ac:dyDescent="0.25">
      <c r="B9" s="89">
        <v>3196160</v>
      </c>
      <c r="C9" s="89">
        <v>2050193</v>
      </c>
      <c r="D9" s="90">
        <v>44665</v>
      </c>
      <c r="E9" s="90">
        <v>44609</v>
      </c>
      <c r="F9" s="91">
        <v>2022</v>
      </c>
      <c r="G9" s="91">
        <v>1</v>
      </c>
      <c r="H9" s="91" t="s">
        <v>2007</v>
      </c>
      <c r="I9" s="89" t="s">
        <v>2008</v>
      </c>
      <c r="J9" s="91" t="s">
        <v>2009</v>
      </c>
      <c r="K9" s="89" t="s">
        <v>2010</v>
      </c>
      <c r="L9" s="89" t="s">
        <v>2011</v>
      </c>
      <c r="M9" s="89" t="s">
        <v>2012</v>
      </c>
      <c r="N9" s="89" t="s">
        <v>2013</v>
      </c>
      <c r="O9" s="89" t="s">
        <v>2014</v>
      </c>
      <c r="P9" s="91">
        <v>89953000</v>
      </c>
      <c r="Q9" s="89" t="s">
        <v>2015</v>
      </c>
      <c r="R9" s="91" t="s">
        <v>2016</v>
      </c>
      <c r="S9" s="89" t="s">
        <v>2017</v>
      </c>
      <c r="T9" s="89" t="s">
        <v>39</v>
      </c>
      <c r="U9" s="89" t="s">
        <v>2018</v>
      </c>
      <c r="V9" s="89" t="s">
        <v>2019</v>
      </c>
      <c r="W9" s="89" t="s">
        <v>2020</v>
      </c>
      <c r="X9" s="91">
        <v>2017</v>
      </c>
      <c r="Y9" s="89" t="s">
        <v>22</v>
      </c>
      <c r="Z9" s="89"/>
      <c r="AA9" s="89" t="s">
        <v>2021</v>
      </c>
      <c r="AB9" s="89" t="s">
        <v>2022</v>
      </c>
      <c r="AC9" s="91">
        <v>0</v>
      </c>
      <c r="AD9" s="91">
        <v>284.10000000000002</v>
      </c>
      <c r="AE9" s="91">
        <v>284.10000000000002</v>
      </c>
      <c r="AF9" s="91">
        <v>0</v>
      </c>
      <c r="AG9" s="91">
        <v>284.10000000000002</v>
      </c>
      <c r="AH9" s="91">
        <v>0</v>
      </c>
      <c r="AI9" s="91">
        <v>0</v>
      </c>
      <c r="AJ9" s="91">
        <v>0</v>
      </c>
      <c r="AK9" s="91">
        <v>0</v>
      </c>
      <c r="AL9" s="91">
        <v>0</v>
      </c>
      <c r="AM9" s="91">
        <v>0</v>
      </c>
      <c r="AN9" s="91">
        <v>284.10000000000002</v>
      </c>
      <c r="AO9" s="91">
        <v>0</v>
      </c>
      <c r="AP9" s="89" t="s">
        <v>2023</v>
      </c>
      <c r="AQ9" s="89" t="s">
        <v>2024</v>
      </c>
      <c r="AR9" s="92"/>
      <c r="AS9" s="89" t="s">
        <v>1570</v>
      </c>
      <c r="AT9" s="92"/>
      <c r="AU9" s="91"/>
      <c r="AV9" s="89"/>
      <c r="AW9" s="89"/>
      <c r="AX9" s="90">
        <v>45525</v>
      </c>
      <c r="AY9" s="89" t="s">
        <v>2025</v>
      </c>
      <c r="AZ9" s="84" t="s">
        <v>2026</v>
      </c>
    </row>
    <row r="10" spans="2:52" x14ac:dyDescent="0.25">
      <c r="B10" s="89">
        <v>3196165</v>
      </c>
      <c r="C10" s="89">
        <v>2063378</v>
      </c>
      <c r="D10" s="90">
        <v>44665</v>
      </c>
      <c r="E10" s="90">
        <v>44657</v>
      </c>
      <c r="F10" s="91">
        <v>2022</v>
      </c>
      <c r="G10" s="91">
        <v>2</v>
      </c>
      <c r="H10" s="91" t="s">
        <v>2027</v>
      </c>
      <c r="I10" s="89" t="s">
        <v>2028</v>
      </c>
      <c r="J10" s="91" t="s">
        <v>2009</v>
      </c>
      <c r="K10" s="89" t="s">
        <v>2010</v>
      </c>
      <c r="L10" s="89" t="s">
        <v>2029</v>
      </c>
      <c r="M10" s="89" t="s">
        <v>338</v>
      </c>
      <c r="N10" s="89" t="s">
        <v>2013</v>
      </c>
      <c r="O10" s="89" t="s">
        <v>2014</v>
      </c>
      <c r="P10" s="91">
        <v>89953000</v>
      </c>
      <c r="Q10" s="89" t="s">
        <v>2015</v>
      </c>
      <c r="R10" s="91" t="s">
        <v>2016</v>
      </c>
      <c r="S10" s="89" t="s">
        <v>2017</v>
      </c>
      <c r="T10" s="89" t="s">
        <v>39</v>
      </c>
      <c r="U10" s="89" t="s">
        <v>2018</v>
      </c>
      <c r="V10" s="89" t="s">
        <v>2019</v>
      </c>
      <c r="W10" s="89" t="s">
        <v>2020</v>
      </c>
      <c r="X10" s="91">
        <v>2017</v>
      </c>
      <c r="Y10" s="89" t="s">
        <v>22</v>
      </c>
      <c r="Z10" s="89"/>
      <c r="AA10" s="89" t="s">
        <v>2021</v>
      </c>
      <c r="AB10" s="89" t="s">
        <v>2022</v>
      </c>
      <c r="AC10" s="91">
        <v>0</v>
      </c>
      <c r="AD10" s="91">
        <v>261.39999999999998</v>
      </c>
      <c r="AE10" s="91">
        <v>261.39999999999998</v>
      </c>
      <c r="AF10" s="91">
        <v>0</v>
      </c>
      <c r="AG10" s="91">
        <v>261.39999999999998</v>
      </c>
      <c r="AH10" s="91">
        <v>0</v>
      </c>
      <c r="AI10" s="91">
        <v>0</v>
      </c>
      <c r="AJ10" s="91">
        <v>0</v>
      </c>
      <c r="AK10" s="91">
        <v>0</v>
      </c>
      <c r="AL10" s="91">
        <v>0</v>
      </c>
      <c r="AM10" s="91">
        <v>0</v>
      </c>
      <c r="AN10" s="91">
        <v>261.39999999999998</v>
      </c>
      <c r="AO10" s="91">
        <v>0</v>
      </c>
      <c r="AP10" s="89" t="s">
        <v>2023</v>
      </c>
      <c r="AQ10" s="89" t="s">
        <v>2024</v>
      </c>
      <c r="AR10" s="92"/>
      <c r="AS10" s="89" t="s">
        <v>1570</v>
      </c>
      <c r="AT10" s="92"/>
      <c r="AU10" s="91"/>
      <c r="AV10" s="89"/>
      <c r="AW10" s="89"/>
      <c r="AX10" s="90">
        <v>45525</v>
      </c>
      <c r="AY10" s="89" t="s">
        <v>2025</v>
      </c>
      <c r="AZ10" s="84" t="s">
        <v>2026</v>
      </c>
    </row>
    <row r="11" spans="2:52" x14ac:dyDescent="0.25">
      <c r="B11" s="89">
        <v>3196166</v>
      </c>
      <c r="C11" s="89">
        <v>2063379</v>
      </c>
      <c r="D11" s="90">
        <v>44665</v>
      </c>
      <c r="E11" s="90">
        <v>44657</v>
      </c>
      <c r="F11" s="91">
        <v>2022</v>
      </c>
      <c r="G11" s="91">
        <v>2</v>
      </c>
      <c r="H11" s="91" t="s">
        <v>2027</v>
      </c>
      <c r="I11" s="89" t="s">
        <v>2028</v>
      </c>
      <c r="J11" s="91" t="s">
        <v>2009</v>
      </c>
      <c r="K11" s="89" t="s">
        <v>2010</v>
      </c>
      <c r="L11" s="89" t="s">
        <v>2029</v>
      </c>
      <c r="M11" s="89" t="s">
        <v>338</v>
      </c>
      <c r="N11" s="89" t="s">
        <v>2013</v>
      </c>
      <c r="O11" s="89" t="s">
        <v>2014</v>
      </c>
      <c r="P11" s="91">
        <v>89953000</v>
      </c>
      <c r="Q11" s="89" t="s">
        <v>2015</v>
      </c>
      <c r="R11" s="91" t="s">
        <v>2016</v>
      </c>
      <c r="S11" s="89" t="s">
        <v>2017</v>
      </c>
      <c r="T11" s="89" t="s">
        <v>39</v>
      </c>
      <c r="U11" s="89" t="s">
        <v>2018</v>
      </c>
      <c r="V11" s="89" t="s">
        <v>2019</v>
      </c>
      <c r="W11" s="89" t="s">
        <v>2020</v>
      </c>
      <c r="X11" s="91">
        <v>2017</v>
      </c>
      <c r="Y11" s="89" t="s">
        <v>22</v>
      </c>
      <c r="Z11" s="89"/>
      <c r="AA11" s="89" t="s">
        <v>2021</v>
      </c>
      <c r="AB11" s="89" t="s">
        <v>2022</v>
      </c>
      <c r="AC11" s="91">
        <v>0</v>
      </c>
      <c r="AD11" s="91">
        <v>305.64999999999998</v>
      </c>
      <c r="AE11" s="91">
        <v>305.64999999999998</v>
      </c>
      <c r="AF11" s="91">
        <v>0</v>
      </c>
      <c r="AG11" s="91">
        <v>305.64999999999998</v>
      </c>
      <c r="AH11" s="91">
        <v>0</v>
      </c>
      <c r="AI11" s="91">
        <v>0</v>
      </c>
      <c r="AJ11" s="91">
        <v>0</v>
      </c>
      <c r="AK11" s="91">
        <v>0</v>
      </c>
      <c r="AL11" s="91">
        <v>0</v>
      </c>
      <c r="AM11" s="91">
        <v>0</v>
      </c>
      <c r="AN11" s="91">
        <v>305.64999999999998</v>
      </c>
      <c r="AO11" s="91">
        <v>0</v>
      </c>
      <c r="AP11" s="89" t="s">
        <v>2023</v>
      </c>
      <c r="AQ11" s="89" t="s">
        <v>2024</v>
      </c>
      <c r="AR11" s="92"/>
      <c r="AS11" s="89" t="s">
        <v>1570</v>
      </c>
      <c r="AT11" s="92"/>
      <c r="AU11" s="91"/>
      <c r="AV11" s="89"/>
      <c r="AW11" s="89"/>
      <c r="AX11" s="90">
        <v>45525</v>
      </c>
      <c r="AY11" s="89" t="s">
        <v>2025</v>
      </c>
      <c r="AZ11" s="84" t="s">
        <v>2026</v>
      </c>
    </row>
    <row r="12" spans="2:52" x14ac:dyDescent="0.25">
      <c r="B12" s="89">
        <v>3208457</v>
      </c>
      <c r="C12" s="89">
        <v>2082893</v>
      </c>
      <c r="D12" s="90">
        <v>44806</v>
      </c>
      <c r="E12" s="90">
        <v>44749</v>
      </c>
      <c r="F12" s="91">
        <v>2022</v>
      </c>
      <c r="G12" s="91">
        <v>3</v>
      </c>
      <c r="H12" s="91" t="s">
        <v>2030</v>
      </c>
      <c r="I12" s="89" t="s">
        <v>2008</v>
      </c>
      <c r="J12" s="91" t="s">
        <v>2009</v>
      </c>
      <c r="K12" s="89" t="s">
        <v>2010</v>
      </c>
      <c r="L12" s="89" t="s">
        <v>2031</v>
      </c>
      <c r="M12" s="89" t="s">
        <v>2032</v>
      </c>
      <c r="N12" s="89" t="s">
        <v>2013</v>
      </c>
      <c r="O12" s="89" t="s">
        <v>2014</v>
      </c>
      <c r="P12" s="91">
        <v>89953000</v>
      </c>
      <c r="Q12" s="89" t="s">
        <v>2015</v>
      </c>
      <c r="R12" s="91" t="s">
        <v>2033</v>
      </c>
      <c r="S12" s="89" t="s">
        <v>2017</v>
      </c>
      <c r="T12" s="89" t="s">
        <v>39</v>
      </c>
      <c r="U12" s="89" t="s">
        <v>2034</v>
      </c>
      <c r="V12" s="89" t="s">
        <v>2035</v>
      </c>
      <c r="W12" s="89" t="s">
        <v>2036</v>
      </c>
      <c r="X12" s="91">
        <v>2022</v>
      </c>
      <c r="Y12" s="89" t="s">
        <v>22</v>
      </c>
      <c r="Z12" s="89"/>
      <c r="AA12" s="89" t="s">
        <v>2021</v>
      </c>
      <c r="AB12" s="89" t="s">
        <v>2022</v>
      </c>
      <c r="AC12" s="91">
        <v>0</v>
      </c>
      <c r="AD12" s="91">
        <v>1726.72</v>
      </c>
      <c r="AE12" s="91">
        <v>1726.72</v>
      </c>
      <c r="AF12" s="91">
        <v>0</v>
      </c>
      <c r="AG12" s="91">
        <v>1726.72</v>
      </c>
      <c r="AH12" s="91">
        <v>0</v>
      </c>
      <c r="AI12" s="91">
        <v>0</v>
      </c>
      <c r="AJ12" s="91">
        <v>0</v>
      </c>
      <c r="AK12" s="91">
        <v>0</v>
      </c>
      <c r="AL12" s="91">
        <v>0</v>
      </c>
      <c r="AM12" s="91">
        <v>69.58</v>
      </c>
      <c r="AN12" s="91">
        <v>1796.3</v>
      </c>
      <c r="AO12" s="91">
        <v>0</v>
      </c>
      <c r="AP12" s="89" t="s">
        <v>2023</v>
      </c>
      <c r="AQ12" s="89" t="s">
        <v>2024</v>
      </c>
      <c r="AR12" s="92"/>
      <c r="AS12" s="89" t="s">
        <v>1570</v>
      </c>
      <c r="AT12" s="92"/>
      <c r="AU12" s="91"/>
      <c r="AV12" s="89"/>
      <c r="AW12" s="89"/>
      <c r="AX12" s="90">
        <v>45525</v>
      </c>
      <c r="AY12" s="89" t="s">
        <v>2025</v>
      </c>
      <c r="AZ12" s="84" t="s">
        <v>2026</v>
      </c>
    </row>
    <row r="13" spans="2:52" x14ac:dyDescent="0.25">
      <c r="B13" s="89">
        <v>3210073</v>
      </c>
      <c r="C13" s="89">
        <v>2081761</v>
      </c>
      <c r="D13" s="90">
        <v>44825</v>
      </c>
      <c r="E13" s="90">
        <v>44741</v>
      </c>
      <c r="F13" s="91">
        <v>2022</v>
      </c>
      <c r="G13" s="91">
        <v>2</v>
      </c>
      <c r="H13" s="91" t="s">
        <v>2037</v>
      </c>
      <c r="I13" s="89" t="s">
        <v>2028</v>
      </c>
      <c r="J13" s="91" t="s">
        <v>2009</v>
      </c>
      <c r="K13" s="89" t="s">
        <v>2010</v>
      </c>
      <c r="L13" s="89" t="s">
        <v>2031</v>
      </c>
      <c r="M13" s="89" t="s">
        <v>2032</v>
      </c>
      <c r="N13" s="89" t="s">
        <v>2013</v>
      </c>
      <c r="O13" s="89" t="s">
        <v>2014</v>
      </c>
      <c r="P13" s="91">
        <v>89953000</v>
      </c>
      <c r="Q13" s="89" t="s">
        <v>2015</v>
      </c>
      <c r="R13" s="91" t="s">
        <v>2038</v>
      </c>
      <c r="S13" s="89" t="s">
        <v>2017</v>
      </c>
      <c r="T13" s="89" t="s">
        <v>39</v>
      </c>
      <c r="U13" s="89" t="s">
        <v>2039</v>
      </c>
      <c r="V13" s="89" t="s">
        <v>2040</v>
      </c>
      <c r="W13" s="89" t="s">
        <v>2041</v>
      </c>
      <c r="X13" s="91">
        <v>2017</v>
      </c>
      <c r="Y13" s="89" t="s">
        <v>22</v>
      </c>
      <c r="Z13" s="89"/>
      <c r="AA13" s="89" t="s">
        <v>2021</v>
      </c>
      <c r="AB13" s="89" t="s">
        <v>2022</v>
      </c>
      <c r="AC13" s="91">
        <v>0</v>
      </c>
      <c r="AD13" s="91">
        <v>796.43</v>
      </c>
      <c r="AE13" s="91">
        <v>796.43</v>
      </c>
      <c r="AF13" s="91">
        <v>0</v>
      </c>
      <c r="AG13" s="91">
        <v>796.43</v>
      </c>
      <c r="AH13" s="91">
        <v>0</v>
      </c>
      <c r="AI13" s="91">
        <v>0</v>
      </c>
      <c r="AJ13" s="91">
        <v>0</v>
      </c>
      <c r="AK13" s="91">
        <v>0</v>
      </c>
      <c r="AL13" s="91">
        <v>0</v>
      </c>
      <c r="AM13" s="91">
        <v>0</v>
      </c>
      <c r="AN13" s="91">
        <v>796.43</v>
      </c>
      <c r="AO13" s="91">
        <v>0</v>
      </c>
      <c r="AP13" s="89" t="s">
        <v>2023</v>
      </c>
      <c r="AQ13" s="89" t="s">
        <v>2024</v>
      </c>
      <c r="AR13" s="92"/>
      <c r="AS13" s="89" t="s">
        <v>1570</v>
      </c>
      <c r="AT13" s="92"/>
      <c r="AU13" s="91"/>
      <c r="AV13" s="89"/>
      <c r="AW13" s="89"/>
      <c r="AX13" s="90">
        <v>45525</v>
      </c>
      <c r="AY13" s="89" t="s">
        <v>2025</v>
      </c>
      <c r="AZ13" s="84" t="s">
        <v>2026</v>
      </c>
    </row>
    <row r="14" spans="2:52" x14ac:dyDescent="0.25">
      <c r="B14" s="89">
        <v>3202060</v>
      </c>
      <c r="C14" s="89">
        <v>2076347</v>
      </c>
      <c r="D14" s="90">
        <v>44733</v>
      </c>
      <c r="E14" s="90">
        <v>44723</v>
      </c>
      <c r="F14" s="91">
        <v>2022</v>
      </c>
      <c r="G14" s="91">
        <v>2</v>
      </c>
      <c r="H14" s="91" t="s">
        <v>2037</v>
      </c>
      <c r="I14" s="89" t="s">
        <v>2042</v>
      </c>
      <c r="J14" s="91" t="s">
        <v>2009</v>
      </c>
      <c r="K14" s="89" t="s">
        <v>2010</v>
      </c>
      <c r="L14" s="89" t="s">
        <v>2029</v>
      </c>
      <c r="M14" s="89" t="s">
        <v>338</v>
      </c>
      <c r="N14" s="89" t="s">
        <v>2013</v>
      </c>
      <c r="O14" s="89" t="s">
        <v>2014</v>
      </c>
      <c r="P14" s="91">
        <v>89953000</v>
      </c>
      <c r="Q14" s="89" t="s">
        <v>2015</v>
      </c>
      <c r="R14" s="91" t="s">
        <v>2043</v>
      </c>
      <c r="S14" s="89" t="s">
        <v>2017</v>
      </c>
      <c r="T14" s="89" t="s">
        <v>39</v>
      </c>
      <c r="U14" s="89" t="s">
        <v>2044</v>
      </c>
      <c r="V14" s="89" t="s">
        <v>2045</v>
      </c>
      <c r="W14" s="89" t="s">
        <v>2046</v>
      </c>
      <c r="X14" s="91">
        <v>2017</v>
      </c>
      <c r="Y14" s="89" t="s">
        <v>22</v>
      </c>
      <c r="Z14" s="89"/>
      <c r="AA14" s="89" t="s">
        <v>2021</v>
      </c>
      <c r="AB14" s="89" t="s">
        <v>2022</v>
      </c>
      <c r="AC14" s="91">
        <v>0</v>
      </c>
      <c r="AD14" s="91">
        <v>285.76</v>
      </c>
      <c r="AE14" s="91">
        <v>285.76</v>
      </c>
      <c r="AF14" s="91">
        <v>0</v>
      </c>
      <c r="AG14" s="91">
        <v>285.76</v>
      </c>
      <c r="AH14" s="91">
        <v>0</v>
      </c>
      <c r="AI14" s="91">
        <v>0</v>
      </c>
      <c r="AJ14" s="91">
        <v>0</v>
      </c>
      <c r="AK14" s="91">
        <v>0</v>
      </c>
      <c r="AL14" s="91">
        <v>0</v>
      </c>
      <c r="AM14" s="91">
        <v>0</v>
      </c>
      <c r="AN14" s="91">
        <v>285.76</v>
      </c>
      <c r="AO14" s="91">
        <v>0</v>
      </c>
      <c r="AP14" s="89" t="s">
        <v>2023</v>
      </c>
      <c r="AQ14" s="89" t="s">
        <v>2024</v>
      </c>
      <c r="AR14" s="92"/>
      <c r="AS14" s="89" t="s">
        <v>1570</v>
      </c>
      <c r="AT14" s="92"/>
      <c r="AU14" s="91"/>
      <c r="AV14" s="89"/>
      <c r="AW14" s="89"/>
      <c r="AX14" s="90">
        <v>45525</v>
      </c>
      <c r="AY14" s="89" t="s">
        <v>2025</v>
      </c>
      <c r="AZ14" s="84" t="s">
        <v>2026</v>
      </c>
    </row>
    <row r="15" spans="2:52" x14ac:dyDescent="0.25">
      <c r="B15" s="89">
        <v>3199566</v>
      </c>
      <c r="C15" s="89">
        <v>2066769</v>
      </c>
      <c r="D15" s="90">
        <v>44705</v>
      </c>
      <c r="E15" s="90">
        <v>44682</v>
      </c>
      <c r="F15" s="91">
        <v>2022</v>
      </c>
      <c r="G15" s="91">
        <v>2</v>
      </c>
      <c r="H15" s="91" t="s">
        <v>2047</v>
      </c>
      <c r="I15" s="89" t="s">
        <v>2048</v>
      </c>
      <c r="J15" s="91" t="s">
        <v>2009</v>
      </c>
      <c r="K15" s="89" t="s">
        <v>2010</v>
      </c>
      <c r="L15" s="89" t="s">
        <v>2011</v>
      </c>
      <c r="M15" s="89" t="s">
        <v>2012</v>
      </c>
      <c r="N15" s="89" t="s">
        <v>2013</v>
      </c>
      <c r="O15" s="89" t="s">
        <v>2014</v>
      </c>
      <c r="P15" s="91">
        <v>89953000</v>
      </c>
      <c r="Q15" s="89" t="s">
        <v>2015</v>
      </c>
      <c r="R15" s="91" t="s">
        <v>2049</v>
      </c>
      <c r="S15" s="89" t="s">
        <v>2017</v>
      </c>
      <c r="T15" s="89" t="s">
        <v>39</v>
      </c>
      <c r="U15" s="89" t="s">
        <v>2050</v>
      </c>
      <c r="V15" s="89" t="s">
        <v>2051</v>
      </c>
      <c r="W15" s="89"/>
      <c r="X15" s="91">
        <v>2021</v>
      </c>
      <c r="Y15" s="89" t="s">
        <v>22</v>
      </c>
      <c r="Z15" s="89">
        <v>763125</v>
      </c>
      <c r="AA15" s="89" t="s">
        <v>2021</v>
      </c>
      <c r="AB15" s="89" t="s">
        <v>2022</v>
      </c>
      <c r="AC15" s="91">
        <v>0</v>
      </c>
      <c r="AD15" s="91">
        <v>1993.66</v>
      </c>
      <c r="AE15" s="91">
        <v>1993.66</v>
      </c>
      <c r="AF15" s="91">
        <v>0</v>
      </c>
      <c r="AG15" s="91">
        <v>1993.66</v>
      </c>
      <c r="AH15" s="91">
        <v>0</v>
      </c>
      <c r="AI15" s="91">
        <v>0</v>
      </c>
      <c r="AJ15" s="91">
        <v>0</v>
      </c>
      <c r="AK15" s="91">
        <v>0</v>
      </c>
      <c r="AL15" s="91">
        <v>0</v>
      </c>
      <c r="AM15" s="91">
        <v>45.38</v>
      </c>
      <c r="AN15" s="91">
        <v>2039.04</v>
      </c>
      <c r="AO15" s="91">
        <v>0</v>
      </c>
      <c r="AP15" s="89" t="s">
        <v>2023</v>
      </c>
      <c r="AQ15" s="89" t="s">
        <v>2024</v>
      </c>
      <c r="AR15" s="92"/>
      <c r="AS15" s="89" t="s">
        <v>1570</v>
      </c>
      <c r="AT15" s="92"/>
      <c r="AU15" s="91"/>
      <c r="AV15" s="89"/>
      <c r="AW15" s="89"/>
      <c r="AX15" s="90">
        <v>45525</v>
      </c>
      <c r="AY15" s="89" t="s">
        <v>2025</v>
      </c>
      <c r="AZ15" s="84" t="s">
        <v>2026</v>
      </c>
    </row>
    <row r="16" spans="2:52" x14ac:dyDescent="0.25">
      <c r="B16" s="89">
        <v>3210479</v>
      </c>
      <c r="C16" s="89">
        <v>2088475</v>
      </c>
      <c r="D16" s="90">
        <v>44830</v>
      </c>
      <c r="E16" s="90">
        <v>44775</v>
      </c>
      <c r="F16" s="91">
        <v>2022</v>
      </c>
      <c r="G16" s="91">
        <v>3</v>
      </c>
      <c r="H16" s="91" t="s">
        <v>2052</v>
      </c>
      <c r="I16" s="89" t="s">
        <v>2053</v>
      </c>
      <c r="J16" s="91" t="s">
        <v>2009</v>
      </c>
      <c r="K16" s="89" t="s">
        <v>2010</v>
      </c>
      <c r="L16" s="89" t="s">
        <v>2011</v>
      </c>
      <c r="M16" s="89" t="s">
        <v>2012</v>
      </c>
      <c r="N16" s="89" t="s">
        <v>2013</v>
      </c>
      <c r="O16" s="89" t="s">
        <v>2014</v>
      </c>
      <c r="P16" s="91">
        <v>89953000</v>
      </c>
      <c r="Q16" s="89" t="s">
        <v>2015</v>
      </c>
      <c r="R16" s="91" t="s">
        <v>2054</v>
      </c>
      <c r="S16" s="89" t="s">
        <v>2017</v>
      </c>
      <c r="T16" s="89" t="s">
        <v>39</v>
      </c>
      <c r="U16" s="89" t="s">
        <v>2055</v>
      </c>
      <c r="V16" s="89" t="s">
        <v>2056</v>
      </c>
      <c r="W16" s="89">
        <v>5008</v>
      </c>
      <c r="X16" s="91">
        <v>2019</v>
      </c>
      <c r="Y16" s="89" t="s">
        <v>22</v>
      </c>
      <c r="Z16" s="89"/>
      <c r="AA16" s="89" t="s">
        <v>2021</v>
      </c>
      <c r="AB16" s="89" t="s">
        <v>2022</v>
      </c>
      <c r="AC16" s="91">
        <v>0</v>
      </c>
      <c r="AD16" s="91">
        <v>334.68</v>
      </c>
      <c r="AE16" s="91">
        <v>334.68</v>
      </c>
      <c r="AF16" s="91">
        <v>0</v>
      </c>
      <c r="AG16" s="91">
        <v>334.68</v>
      </c>
      <c r="AH16" s="91">
        <v>0</v>
      </c>
      <c r="AI16" s="91">
        <v>0</v>
      </c>
      <c r="AJ16" s="91">
        <v>0</v>
      </c>
      <c r="AK16" s="91">
        <v>0</v>
      </c>
      <c r="AL16" s="91">
        <v>0</v>
      </c>
      <c r="AM16" s="91">
        <v>0</v>
      </c>
      <c r="AN16" s="91">
        <v>334.68</v>
      </c>
      <c r="AO16" s="91">
        <v>0</v>
      </c>
      <c r="AP16" s="89" t="s">
        <v>2023</v>
      </c>
      <c r="AQ16" s="89" t="s">
        <v>2024</v>
      </c>
      <c r="AR16" s="92"/>
      <c r="AS16" s="89" t="s">
        <v>1570</v>
      </c>
      <c r="AT16" s="92"/>
      <c r="AU16" s="91"/>
      <c r="AV16" s="89"/>
      <c r="AW16" s="89"/>
      <c r="AX16" s="90">
        <v>45525</v>
      </c>
      <c r="AY16" s="89" t="s">
        <v>2025</v>
      </c>
      <c r="AZ16" s="84" t="s">
        <v>2026</v>
      </c>
    </row>
    <row r="17" spans="2:52" x14ac:dyDescent="0.25">
      <c r="B17" s="89">
        <v>3193145</v>
      </c>
      <c r="C17" s="89">
        <v>2048952</v>
      </c>
      <c r="D17" s="90">
        <v>44636</v>
      </c>
      <c r="E17" s="90">
        <v>44593</v>
      </c>
      <c r="F17" s="91">
        <v>2022</v>
      </c>
      <c r="G17" s="91">
        <v>1</v>
      </c>
      <c r="H17" s="91" t="s">
        <v>2007</v>
      </c>
      <c r="I17" s="89" t="s">
        <v>2053</v>
      </c>
      <c r="J17" s="91" t="s">
        <v>2009</v>
      </c>
      <c r="K17" s="89" t="s">
        <v>2010</v>
      </c>
      <c r="L17" s="89" t="s">
        <v>2057</v>
      </c>
      <c r="M17" s="89" t="s">
        <v>2058</v>
      </c>
      <c r="N17" s="89" t="s">
        <v>2013</v>
      </c>
      <c r="O17" s="89" t="s">
        <v>2014</v>
      </c>
      <c r="P17" s="91">
        <v>89953000</v>
      </c>
      <c r="Q17" s="89" t="s">
        <v>2015</v>
      </c>
      <c r="R17" s="91" t="s">
        <v>2059</v>
      </c>
      <c r="S17" s="89" t="s">
        <v>2017</v>
      </c>
      <c r="T17" s="89" t="s">
        <v>39</v>
      </c>
      <c r="U17" s="89" t="s">
        <v>2060</v>
      </c>
      <c r="V17" s="89" t="s">
        <v>2061</v>
      </c>
      <c r="W17" s="89"/>
      <c r="X17" s="91">
        <v>2020</v>
      </c>
      <c r="Y17" s="89" t="s">
        <v>22</v>
      </c>
      <c r="Z17" s="89">
        <v>720399</v>
      </c>
      <c r="AA17" s="89" t="s">
        <v>2021</v>
      </c>
      <c r="AB17" s="89" t="s">
        <v>2022</v>
      </c>
      <c r="AC17" s="91">
        <v>0</v>
      </c>
      <c r="AD17" s="91">
        <v>736.58</v>
      </c>
      <c r="AE17" s="91">
        <v>736.58</v>
      </c>
      <c r="AF17" s="91">
        <v>0</v>
      </c>
      <c r="AG17" s="91">
        <v>736.58</v>
      </c>
      <c r="AH17" s="91">
        <v>0</v>
      </c>
      <c r="AI17" s="91">
        <v>0</v>
      </c>
      <c r="AJ17" s="91">
        <v>0</v>
      </c>
      <c r="AK17" s="91">
        <v>0</v>
      </c>
      <c r="AL17" s="91">
        <v>0</v>
      </c>
      <c r="AM17" s="91">
        <v>0</v>
      </c>
      <c r="AN17" s="91">
        <v>736.58</v>
      </c>
      <c r="AO17" s="91">
        <v>0</v>
      </c>
      <c r="AP17" s="89" t="s">
        <v>2023</v>
      </c>
      <c r="AQ17" s="89" t="s">
        <v>2024</v>
      </c>
      <c r="AR17" s="92"/>
      <c r="AS17" s="89" t="s">
        <v>1570</v>
      </c>
      <c r="AT17" s="92"/>
      <c r="AU17" s="91"/>
      <c r="AV17" s="89"/>
      <c r="AW17" s="89"/>
      <c r="AX17" s="90">
        <v>45525</v>
      </c>
      <c r="AY17" s="89" t="s">
        <v>2025</v>
      </c>
      <c r="AZ17" s="84" t="s">
        <v>2026</v>
      </c>
    </row>
    <row r="18" spans="2:52" x14ac:dyDescent="0.25">
      <c r="B18" s="89">
        <v>3208649</v>
      </c>
      <c r="C18" s="89">
        <v>2068868</v>
      </c>
      <c r="D18" s="90">
        <v>44810</v>
      </c>
      <c r="E18" s="90">
        <v>44685</v>
      </c>
      <c r="F18" s="91">
        <v>2022</v>
      </c>
      <c r="G18" s="91">
        <v>2</v>
      </c>
      <c r="H18" s="91" t="s">
        <v>2047</v>
      </c>
      <c r="I18" s="89" t="s">
        <v>2028</v>
      </c>
      <c r="J18" s="91" t="s">
        <v>2009</v>
      </c>
      <c r="K18" s="89" t="s">
        <v>2010</v>
      </c>
      <c r="L18" s="89" t="s">
        <v>2062</v>
      </c>
      <c r="M18" s="89" t="s">
        <v>2063</v>
      </c>
      <c r="N18" s="89" t="s">
        <v>2013</v>
      </c>
      <c r="O18" s="89" t="s">
        <v>2014</v>
      </c>
      <c r="P18" s="91">
        <v>89953000</v>
      </c>
      <c r="Q18" s="89" t="s">
        <v>2015</v>
      </c>
      <c r="R18" s="91" t="s">
        <v>2064</v>
      </c>
      <c r="S18" s="89" t="s">
        <v>2017</v>
      </c>
      <c r="T18" s="89" t="s">
        <v>39</v>
      </c>
      <c r="U18" s="89" t="s">
        <v>2065</v>
      </c>
      <c r="V18" s="89" t="s">
        <v>2066</v>
      </c>
      <c r="W18" s="89" t="s">
        <v>2067</v>
      </c>
      <c r="X18" s="91">
        <v>2019</v>
      </c>
      <c r="Y18" s="89" t="s">
        <v>22</v>
      </c>
      <c r="Z18" s="89"/>
      <c r="AA18" s="89" t="s">
        <v>2021</v>
      </c>
      <c r="AB18" s="89" t="s">
        <v>2022</v>
      </c>
      <c r="AC18" s="91">
        <v>0</v>
      </c>
      <c r="AD18" s="91">
        <v>712.67</v>
      </c>
      <c r="AE18" s="91">
        <v>712.67</v>
      </c>
      <c r="AF18" s="91">
        <v>0</v>
      </c>
      <c r="AG18" s="91">
        <v>712.67</v>
      </c>
      <c r="AH18" s="91">
        <v>0</v>
      </c>
      <c r="AI18" s="91">
        <v>0</v>
      </c>
      <c r="AJ18" s="91">
        <v>0</v>
      </c>
      <c r="AK18" s="91">
        <v>0</v>
      </c>
      <c r="AL18" s="91">
        <v>0</v>
      </c>
      <c r="AM18" s="91">
        <v>0</v>
      </c>
      <c r="AN18" s="91">
        <v>712.67</v>
      </c>
      <c r="AO18" s="91">
        <v>0</v>
      </c>
      <c r="AP18" s="89" t="s">
        <v>2023</v>
      </c>
      <c r="AQ18" s="89" t="s">
        <v>2024</v>
      </c>
      <c r="AR18" s="92"/>
      <c r="AS18" s="89" t="s">
        <v>1570</v>
      </c>
      <c r="AT18" s="92"/>
      <c r="AU18" s="91"/>
      <c r="AV18" s="89"/>
      <c r="AW18" s="89"/>
      <c r="AX18" s="90">
        <v>45525</v>
      </c>
      <c r="AY18" s="89" t="s">
        <v>2025</v>
      </c>
      <c r="AZ18" s="84" t="s">
        <v>2026</v>
      </c>
    </row>
    <row r="19" spans="2:52" x14ac:dyDescent="0.25">
      <c r="B19" s="89">
        <v>3198329</v>
      </c>
      <c r="C19" s="89">
        <v>2064950</v>
      </c>
      <c r="D19" s="90">
        <v>44692</v>
      </c>
      <c r="E19" s="90">
        <v>44671</v>
      </c>
      <c r="F19" s="91">
        <v>2022</v>
      </c>
      <c r="G19" s="91">
        <v>2</v>
      </c>
      <c r="H19" s="91" t="s">
        <v>2027</v>
      </c>
      <c r="I19" s="89" t="s">
        <v>2028</v>
      </c>
      <c r="J19" s="91" t="s">
        <v>2009</v>
      </c>
      <c r="K19" s="89" t="s">
        <v>2010</v>
      </c>
      <c r="L19" s="89" t="s">
        <v>2057</v>
      </c>
      <c r="M19" s="89" t="s">
        <v>2058</v>
      </c>
      <c r="N19" s="89" t="s">
        <v>2013</v>
      </c>
      <c r="O19" s="89" t="s">
        <v>2014</v>
      </c>
      <c r="P19" s="91">
        <v>89953000</v>
      </c>
      <c r="Q19" s="89" t="s">
        <v>2015</v>
      </c>
      <c r="R19" s="91" t="s">
        <v>2068</v>
      </c>
      <c r="S19" s="89" t="s">
        <v>2017</v>
      </c>
      <c r="T19" s="89" t="s">
        <v>39</v>
      </c>
      <c r="U19" s="89" t="s">
        <v>2069</v>
      </c>
      <c r="V19" s="89" t="s">
        <v>2070</v>
      </c>
      <c r="W19" s="89"/>
      <c r="X19" s="91">
        <v>2020</v>
      </c>
      <c r="Y19" s="89" t="s">
        <v>22</v>
      </c>
      <c r="Z19" s="89">
        <v>719888</v>
      </c>
      <c r="AA19" s="89" t="s">
        <v>2021</v>
      </c>
      <c r="AB19" s="89" t="s">
        <v>2022</v>
      </c>
      <c r="AC19" s="91">
        <v>0</v>
      </c>
      <c r="AD19" s="91">
        <v>545.79999999999995</v>
      </c>
      <c r="AE19" s="91">
        <v>545.79999999999995</v>
      </c>
      <c r="AF19" s="91">
        <v>0</v>
      </c>
      <c r="AG19" s="91">
        <v>545.79999999999995</v>
      </c>
      <c r="AH19" s="91">
        <v>0</v>
      </c>
      <c r="AI19" s="91">
        <v>0</v>
      </c>
      <c r="AJ19" s="91">
        <v>0</v>
      </c>
      <c r="AK19" s="91">
        <v>0</v>
      </c>
      <c r="AL19" s="91">
        <v>0</v>
      </c>
      <c r="AM19" s="91">
        <v>0</v>
      </c>
      <c r="AN19" s="91">
        <v>545.79999999999995</v>
      </c>
      <c r="AO19" s="91">
        <v>0</v>
      </c>
      <c r="AP19" s="89" t="s">
        <v>2023</v>
      </c>
      <c r="AQ19" s="89" t="s">
        <v>2024</v>
      </c>
      <c r="AR19" s="92"/>
      <c r="AS19" s="89" t="s">
        <v>1570</v>
      </c>
      <c r="AT19" s="92"/>
      <c r="AU19" s="91"/>
      <c r="AV19" s="89"/>
      <c r="AW19" s="89"/>
      <c r="AX19" s="90">
        <v>45525</v>
      </c>
      <c r="AY19" s="89" t="s">
        <v>2025</v>
      </c>
      <c r="AZ19" s="84" t="s">
        <v>2026</v>
      </c>
    </row>
    <row r="20" spans="2:52" x14ac:dyDescent="0.25">
      <c r="B20" s="89">
        <v>3205206</v>
      </c>
      <c r="C20" s="89">
        <v>2086228</v>
      </c>
      <c r="D20" s="90">
        <v>44764</v>
      </c>
      <c r="E20" s="90">
        <v>44742</v>
      </c>
      <c r="F20" s="91">
        <v>2022</v>
      </c>
      <c r="G20" s="91">
        <v>2</v>
      </c>
      <c r="H20" s="91" t="s">
        <v>2037</v>
      </c>
      <c r="I20" s="89" t="s">
        <v>2008</v>
      </c>
      <c r="J20" s="91" t="s">
        <v>2009</v>
      </c>
      <c r="K20" s="89" t="s">
        <v>2010</v>
      </c>
      <c r="L20" s="89" t="s">
        <v>2029</v>
      </c>
      <c r="M20" s="89" t="s">
        <v>338</v>
      </c>
      <c r="N20" s="89" t="s">
        <v>2013</v>
      </c>
      <c r="O20" s="89" t="s">
        <v>2014</v>
      </c>
      <c r="P20" s="91">
        <v>89953000</v>
      </c>
      <c r="Q20" s="89" t="s">
        <v>2015</v>
      </c>
      <c r="R20" s="91" t="s">
        <v>2071</v>
      </c>
      <c r="S20" s="89" t="s">
        <v>2017</v>
      </c>
      <c r="T20" s="89" t="s">
        <v>39</v>
      </c>
      <c r="U20" s="89" t="s">
        <v>2072</v>
      </c>
      <c r="V20" s="89" t="s">
        <v>2056</v>
      </c>
      <c r="W20" s="89">
        <v>308</v>
      </c>
      <c r="X20" s="91">
        <v>2019</v>
      </c>
      <c r="Y20" s="89" t="s">
        <v>22</v>
      </c>
      <c r="Z20" s="89"/>
      <c r="AA20" s="89" t="s">
        <v>2021</v>
      </c>
      <c r="AB20" s="89" t="s">
        <v>2022</v>
      </c>
      <c r="AC20" s="91">
        <v>0</v>
      </c>
      <c r="AD20" s="91">
        <v>211.24</v>
      </c>
      <c r="AE20" s="91">
        <v>211.24</v>
      </c>
      <c r="AF20" s="91">
        <v>0</v>
      </c>
      <c r="AG20" s="91">
        <v>211.24</v>
      </c>
      <c r="AH20" s="91">
        <v>0</v>
      </c>
      <c r="AI20" s="91">
        <v>0</v>
      </c>
      <c r="AJ20" s="91">
        <v>0</v>
      </c>
      <c r="AK20" s="91">
        <v>0</v>
      </c>
      <c r="AL20" s="91">
        <v>0</v>
      </c>
      <c r="AM20" s="91">
        <v>0</v>
      </c>
      <c r="AN20" s="91">
        <v>211.24</v>
      </c>
      <c r="AO20" s="91">
        <v>0</v>
      </c>
      <c r="AP20" s="89" t="s">
        <v>2023</v>
      </c>
      <c r="AQ20" s="89" t="s">
        <v>2024</v>
      </c>
      <c r="AR20" s="92"/>
      <c r="AS20" s="89" t="s">
        <v>1570</v>
      </c>
      <c r="AT20" s="92"/>
      <c r="AU20" s="91"/>
      <c r="AV20" s="89"/>
      <c r="AW20" s="89"/>
      <c r="AX20" s="90">
        <v>45525</v>
      </c>
      <c r="AY20" s="89" t="s">
        <v>2025</v>
      </c>
      <c r="AZ20" s="84" t="s">
        <v>2026</v>
      </c>
    </row>
    <row r="21" spans="2:52" x14ac:dyDescent="0.25">
      <c r="B21" s="89">
        <v>3207762</v>
      </c>
      <c r="C21" s="89">
        <v>2089689</v>
      </c>
      <c r="D21" s="90">
        <v>44798</v>
      </c>
      <c r="E21" s="90">
        <v>44770</v>
      </c>
      <c r="F21" s="91">
        <v>2022</v>
      </c>
      <c r="G21" s="91">
        <v>3</v>
      </c>
      <c r="H21" s="91" t="s">
        <v>2030</v>
      </c>
      <c r="I21" s="89" t="s">
        <v>2008</v>
      </c>
      <c r="J21" s="91">
        <v>10</v>
      </c>
      <c r="K21" s="89" t="s">
        <v>2073</v>
      </c>
      <c r="L21" s="89" t="s">
        <v>2011</v>
      </c>
      <c r="M21" s="89" t="s">
        <v>2012</v>
      </c>
      <c r="N21" s="89" t="s">
        <v>2013</v>
      </c>
      <c r="O21" s="89" t="s">
        <v>2014</v>
      </c>
      <c r="P21" s="91">
        <v>89953000</v>
      </c>
      <c r="Q21" s="89" t="s">
        <v>2015</v>
      </c>
      <c r="R21" s="91" t="s">
        <v>2074</v>
      </c>
      <c r="S21" s="89" t="s">
        <v>2017</v>
      </c>
      <c r="T21" s="89" t="s">
        <v>39</v>
      </c>
      <c r="U21" s="89" t="s">
        <v>2075</v>
      </c>
      <c r="V21" s="89" t="s">
        <v>2076</v>
      </c>
      <c r="W21" s="89" t="s">
        <v>2077</v>
      </c>
      <c r="X21" s="91">
        <v>2018</v>
      </c>
      <c r="Y21" s="89" t="s">
        <v>22</v>
      </c>
      <c r="Z21" s="89"/>
      <c r="AA21" s="89" t="s">
        <v>2021</v>
      </c>
      <c r="AB21" s="89" t="s">
        <v>2022</v>
      </c>
      <c r="AC21" s="91">
        <v>0</v>
      </c>
      <c r="AD21" s="91">
        <v>1600.23</v>
      </c>
      <c r="AE21" s="91">
        <v>1600.23</v>
      </c>
      <c r="AF21" s="91">
        <v>0</v>
      </c>
      <c r="AG21" s="91">
        <v>1600.23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1600.23</v>
      </c>
      <c r="AO21" s="91">
        <v>0</v>
      </c>
      <c r="AP21" s="89" t="s">
        <v>2023</v>
      </c>
      <c r="AQ21" s="89" t="s">
        <v>2024</v>
      </c>
      <c r="AR21" s="92"/>
      <c r="AS21" s="89" t="s">
        <v>1570</v>
      </c>
      <c r="AT21" s="92"/>
      <c r="AU21" s="91"/>
      <c r="AV21" s="89"/>
      <c r="AW21" s="89"/>
      <c r="AX21" s="90">
        <v>45525</v>
      </c>
      <c r="AY21" s="89" t="s">
        <v>2025</v>
      </c>
      <c r="AZ21" s="84" t="s">
        <v>2026</v>
      </c>
    </row>
    <row r="22" spans="2:52" x14ac:dyDescent="0.25">
      <c r="B22" s="89">
        <v>3201344</v>
      </c>
      <c r="C22" s="89">
        <v>2065410</v>
      </c>
      <c r="D22" s="90">
        <v>44725</v>
      </c>
      <c r="E22" s="90">
        <v>44673</v>
      </c>
      <c r="F22" s="91">
        <v>2022</v>
      </c>
      <c r="G22" s="91">
        <v>2</v>
      </c>
      <c r="H22" s="91" t="s">
        <v>2027</v>
      </c>
      <c r="I22" s="89" t="s">
        <v>2078</v>
      </c>
      <c r="J22" s="91" t="s">
        <v>2009</v>
      </c>
      <c r="K22" s="89" t="s">
        <v>2010</v>
      </c>
      <c r="L22" s="89" t="s">
        <v>2079</v>
      </c>
      <c r="M22" s="89" t="s">
        <v>2080</v>
      </c>
      <c r="N22" s="89" t="s">
        <v>2013</v>
      </c>
      <c r="O22" s="89" t="s">
        <v>2014</v>
      </c>
      <c r="P22" s="91">
        <v>89953000</v>
      </c>
      <c r="Q22" s="89" t="s">
        <v>2015</v>
      </c>
      <c r="R22" s="91" t="s">
        <v>2081</v>
      </c>
      <c r="S22" s="89" t="s">
        <v>2017</v>
      </c>
      <c r="T22" s="89" t="s">
        <v>39</v>
      </c>
      <c r="U22" s="89" t="s">
        <v>2082</v>
      </c>
      <c r="V22" s="89" t="s">
        <v>2083</v>
      </c>
      <c r="W22" s="89"/>
      <c r="X22" s="91">
        <v>2021</v>
      </c>
      <c r="Y22" s="89" t="s">
        <v>22</v>
      </c>
      <c r="Z22" s="89">
        <v>735300</v>
      </c>
      <c r="AA22" s="89" t="s">
        <v>2021</v>
      </c>
      <c r="AB22" s="89" t="s">
        <v>2022</v>
      </c>
      <c r="AC22" s="91">
        <v>0</v>
      </c>
      <c r="AD22" s="91">
        <v>539.83000000000004</v>
      </c>
      <c r="AE22" s="91">
        <v>539.83000000000004</v>
      </c>
      <c r="AF22" s="91">
        <v>0</v>
      </c>
      <c r="AG22" s="91">
        <v>539.83000000000004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539.83000000000004</v>
      </c>
      <c r="AO22" s="91">
        <v>0</v>
      </c>
      <c r="AP22" s="89" t="s">
        <v>2023</v>
      </c>
      <c r="AQ22" s="89" t="s">
        <v>2024</v>
      </c>
      <c r="AR22" s="92"/>
      <c r="AS22" s="89" t="s">
        <v>1570</v>
      </c>
      <c r="AT22" s="92"/>
      <c r="AU22" s="91"/>
      <c r="AV22" s="89"/>
      <c r="AW22" s="89"/>
      <c r="AX22" s="90">
        <v>45525</v>
      </c>
      <c r="AY22" s="89" t="s">
        <v>2025</v>
      </c>
      <c r="AZ22" s="84" t="s">
        <v>2026</v>
      </c>
    </row>
    <row r="23" spans="2:52" x14ac:dyDescent="0.25">
      <c r="B23" s="89">
        <v>3201347</v>
      </c>
      <c r="C23" s="89">
        <v>2074467</v>
      </c>
      <c r="D23" s="90">
        <v>44725</v>
      </c>
      <c r="E23" s="90">
        <v>44714</v>
      </c>
      <c r="F23" s="91">
        <v>2022</v>
      </c>
      <c r="G23" s="91">
        <v>2</v>
      </c>
      <c r="H23" s="91" t="s">
        <v>2037</v>
      </c>
      <c r="I23" s="89" t="s">
        <v>2008</v>
      </c>
      <c r="J23" s="91" t="s">
        <v>2009</v>
      </c>
      <c r="K23" s="89" t="s">
        <v>2010</v>
      </c>
      <c r="L23" s="89" t="s">
        <v>2079</v>
      </c>
      <c r="M23" s="89" t="s">
        <v>2080</v>
      </c>
      <c r="N23" s="89" t="s">
        <v>2013</v>
      </c>
      <c r="O23" s="89" t="s">
        <v>2014</v>
      </c>
      <c r="P23" s="91">
        <v>89953000</v>
      </c>
      <c r="Q23" s="89" t="s">
        <v>2015</v>
      </c>
      <c r="R23" s="91" t="s">
        <v>2081</v>
      </c>
      <c r="S23" s="89" t="s">
        <v>2017</v>
      </c>
      <c r="T23" s="89" t="s">
        <v>39</v>
      </c>
      <c r="U23" s="89" t="s">
        <v>2082</v>
      </c>
      <c r="V23" s="89" t="s">
        <v>2083</v>
      </c>
      <c r="W23" s="89"/>
      <c r="X23" s="91">
        <v>2021</v>
      </c>
      <c r="Y23" s="89" t="s">
        <v>22</v>
      </c>
      <c r="Z23" s="89">
        <v>735300</v>
      </c>
      <c r="AA23" s="89" t="s">
        <v>2021</v>
      </c>
      <c r="AB23" s="89" t="s">
        <v>2022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89" t="s">
        <v>2023</v>
      </c>
      <c r="AQ23" s="89" t="s">
        <v>2024</v>
      </c>
      <c r="AR23" s="92"/>
      <c r="AS23" s="89" t="s">
        <v>1570</v>
      </c>
      <c r="AT23" s="92"/>
      <c r="AU23" s="91"/>
      <c r="AV23" s="89"/>
      <c r="AW23" s="89"/>
      <c r="AX23" s="90">
        <v>45525</v>
      </c>
      <c r="AY23" s="89" t="s">
        <v>2025</v>
      </c>
      <c r="AZ23" s="84" t="s">
        <v>2026</v>
      </c>
    </row>
    <row r="24" spans="2:52" x14ac:dyDescent="0.25">
      <c r="B24" s="89">
        <v>3194639</v>
      </c>
      <c r="C24" s="89">
        <v>2056623</v>
      </c>
      <c r="D24" s="90">
        <v>44651</v>
      </c>
      <c r="E24" s="90">
        <v>44633</v>
      </c>
      <c r="F24" s="91">
        <v>2022</v>
      </c>
      <c r="G24" s="91">
        <v>1</v>
      </c>
      <c r="H24" s="91" t="s">
        <v>2084</v>
      </c>
      <c r="I24" s="89" t="s">
        <v>2048</v>
      </c>
      <c r="J24" s="91">
        <v>13</v>
      </c>
      <c r="K24" s="89" t="s">
        <v>2085</v>
      </c>
      <c r="L24" s="89" t="s">
        <v>2086</v>
      </c>
      <c r="M24" s="89" t="s">
        <v>2087</v>
      </c>
      <c r="N24" s="89" t="s">
        <v>2013</v>
      </c>
      <c r="O24" s="89" t="s">
        <v>2014</v>
      </c>
      <c r="P24" s="91">
        <v>89953000</v>
      </c>
      <c r="Q24" s="89" t="s">
        <v>2015</v>
      </c>
      <c r="R24" s="91" t="s">
        <v>2088</v>
      </c>
      <c r="S24" s="89" t="s">
        <v>2017</v>
      </c>
      <c r="T24" s="89" t="s">
        <v>39</v>
      </c>
      <c r="U24" s="89" t="s">
        <v>2089</v>
      </c>
      <c r="V24" s="89" t="s">
        <v>2051</v>
      </c>
      <c r="W24" s="89"/>
      <c r="X24" s="91">
        <v>2021</v>
      </c>
      <c r="Y24" s="89" t="s">
        <v>22</v>
      </c>
      <c r="Z24" s="89">
        <v>761226</v>
      </c>
      <c r="AA24" s="89" t="s">
        <v>2021</v>
      </c>
      <c r="AB24" s="89" t="s">
        <v>2022</v>
      </c>
      <c r="AC24" s="91">
        <v>0</v>
      </c>
      <c r="AD24" s="91">
        <v>931.1</v>
      </c>
      <c r="AE24" s="91">
        <v>931.1</v>
      </c>
      <c r="AF24" s="91">
        <v>931.1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  <c r="AL24" s="91">
        <v>0</v>
      </c>
      <c r="AM24" s="91">
        <v>0</v>
      </c>
      <c r="AN24" s="91">
        <v>0</v>
      </c>
      <c r="AO24" s="91">
        <v>0</v>
      </c>
      <c r="AP24" s="89" t="s">
        <v>2023</v>
      </c>
      <c r="AQ24" s="89" t="s">
        <v>2090</v>
      </c>
      <c r="AR24" s="92">
        <v>44697</v>
      </c>
      <c r="AS24" s="89" t="s">
        <v>1570</v>
      </c>
      <c r="AT24" s="92"/>
      <c r="AU24" s="91"/>
      <c r="AV24" s="89"/>
      <c r="AW24" s="89"/>
      <c r="AX24" s="90">
        <v>45525</v>
      </c>
      <c r="AY24" s="89" t="s">
        <v>2025</v>
      </c>
      <c r="AZ24" s="84" t="s">
        <v>2026</v>
      </c>
    </row>
    <row r="25" spans="2:52" x14ac:dyDescent="0.25">
      <c r="B25" s="89">
        <v>3195493</v>
      </c>
      <c r="C25" s="89">
        <v>2061443</v>
      </c>
      <c r="D25" s="90">
        <v>44659</v>
      </c>
      <c r="E25" s="90">
        <v>44651</v>
      </c>
      <c r="F25" s="91">
        <v>2022</v>
      </c>
      <c r="G25" s="91">
        <v>1</v>
      </c>
      <c r="H25" s="91" t="s">
        <v>2084</v>
      </c>
      <c r="I25" s="89" t="s">
        <v>2008</v>
      </c>
      <c r="J25" s="91">
        <v>45</v>
      </c>
      <c r="K25" s="89" t="s">
        <v>2091</v>
      </c>
      <c r="L25" s="89" t="s">
        <v>2029</v>
      </c>
      <c r="M25" s="89" t="s">
        <v>338</v>
      </c>
      <c r="N25" s="89" t="s">
        <v>2013</v>
      </c>
      <c r="O25" s="89" t="s">
        <v>2014</v>
      </c>
      <c r="P25" s="91">
        <v>89953000</v>
      </c>
      <c r="Q25" s="89" t="s">
        <v>2015</v>
      </c>
      <c r="R25" s="91" t="s">
        <v>2092</v>
      </c>
      <c r="S25" s="89" t="s">
        <v>2017</v>
      </c>
      <c r="T25" s="89" t="s">
        <v>39</v>
      </c>
      <c r="U25" s="89" t="s">
        <v>2093</v>
      </c>
      <c r="V25" s="89" t="s">
        <v>2094</v>
      </c>
      <c r="W25" s="89" t="s">
        <v>2095</v>
      </c>
      <c r="X25" s="91">
        <v>2017</v>
      </c>
      <c r="Y25" s="89" t="s">
        <v>22</v>
      </c>
      <c r="Z25" s="89"/>
      <c r="AA25" s="89" t="s">
        <v>2021</v>
      </c>
      <c r="AB25" s="89" t="s">
        <v>2022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89" t="s">
        <v>2023</v>
      </c>
      <c r="AQ25" s="89" t="s">
        <v>2024</v>
      </c>
      <c r="AR25" s="92"/>
      <c r="AS25" s="89" t="s">
        <v>1570</v>
      </c>
      <c r="AT25" s="92"/>
      <c r="AU25" s="91"/>
      <c r="AV25" s="89"/>
      <c r="AW25" s="89"/>
      <c r="AX25" s="90">
        <v>45525</v>
      </c>
      <c r="AY25" s="89" t="s">
        <v>2025</v>
      </c>
      <c r="AZ25" s="84" t="s">
        <v>2026</v>
      </c>
    </row>
    <row r="26" spans="2:52" x14ac:dyDescent="0.25">
      <c r="B26" s="89">
        <v>3195616</v>
      </c>
      <c r="C26" s="89">
        <v>2062119</v>
      </c>
      <c r="D26" s="90">
        <v>44662</v>
      </c>
      <c r="E26" s="90">
        <v>44658</v>
      </c>
      <c r="F26" s="91">
        <v>2022</v>
      </c>
      <c r="G26" s="91">
        <v>2</v>
      </c>
      <c r="H26" s="91" t="s">
        <v>2027</v>
      </c>
      <c r="I26" s="89" t="s">
        <v>2008</v>
      </c>
      <c r="J26" s="91" t="s">
        <v>2009</v>
      </c>
      <c r="K26" s="89" t="s">
        <v>2010</v>
      </c>
      <c r="L26" s="89" t="s">
        <v>2096</v>
      </c>
      <c r="M26" s="89" t="s">
        <v>2097</v>
      </c>
      <c r="N26" s="89" t="s">
        <v>2013</v>
      </c>
      <c r="O26" s="89" t="s">
        <v>2014</v>
      </c>
      <c r="P26" s="91">
        <v>89953000</v>
      </c>
      <c r="Q26" s="89" t="s">
        <v>2015</v>
      </c>
      <c r="R26" s="91" t="s">
        <v>2098</v>
      </c>
      <c r="S26" s="89" t="s">
        <v>2017</v>
      </c>
      <c r="T26" s="89" t="s">
        <v>39</v>
      </c>
      <c r="U26" s="89" t="s">
        <v>2099</v>
      </c>
      <c r="V26" s="89" t="s">
        <v>2051</v>
      </c>
      <c r="W26" s="89"/>
      <c r="X26" s="91">
        <v>2021</v>
      </c>
      <c r="Y26" s="89" t="s">
        <v>22</v>
      </c>
      <c r="Z26" s="89">
        <v>752894</v>
      </c>
      <c r="AA26" s="89" t="s">
        <v>2021</v>
      </c>
      <c r="AB26" s="89" t="s">
        <v>2022</v>
      </c>
      <c r="AC26" s="91">
        <v>0</v>
      </c>
      <c r="AD26" s="91">
        <v>1224.44</v>
      </c>
      <c r="AE26" s="91">
        <v>1224.44</v>
      </c>
      <c r="AF26" s="91">
        <v>0</v>
      </c>
      <c r="AG26" s="91">
        <v>1224.44</v>
      </c>
      <c r="AH26" s="91">
        <v>0</v>
      </c>
      <c r="AI26" s="91">
        <v>982.67</v>
      </c>
      <c r="AJ26" s="91">
        <v>982.67</v>
      </c>
      <c r="AK26" s="91">
        <v>0</v>
      </c>
      <c r="AL26" s="91">
        <v>982.67</v>
      </c>
      <c r="AM26" s="91">
        <v>0</v>
      </c>
      <c r="AN26" s="91">
        <v>2207.11</v>
      </c>
      <c r="AO26" s="91">
        <v>0</v>
      </c>
      <c r="AP26" s="89" t="s">
        <v>2023</v>
      </c>
      <c r="AQ26" s="89" t="s">
        <v>2024</v>
      </c>
      <c r="AR26" s="92"/>
      <c r="AS26" s="89" t="s">
        <v>1570</v>
      </c>
      <c r="AT26" s="92"/>
      <c r="AU26" s="91"/>
      <c r="AV26" s="89"/>
      <c r="AW26" s="89"/>
      <c r="AX26" s="90">
        <v>45525</v>
      </c>
      <c r="AY26" s="89" t="s">
        <v>2025</v>
      </c>
      <c r="AZ26" s="84" t="s">
        <v>2026</v>
      </c>
    </row>
    <row r="27" spans="2:52" x14ac:dyDescent="0.25">
      <c r="B27" s="89">
        <v>3191762</v>
      </c>
      <c r="C27" s="89">
        <v>2051214</v>
      </c>
      <c r="D27" s="90">
        <v>44621</v>
      </c>
      <c r="E27" s="90">
        <v>44610</v>
      </c>
      <c r="F27" s="91">
        <v>2022</v>
      </c>
      <c r="G27" s="91">
        <v>1</v>
      </c>
      <c r="H27" s="91" t="s">
        <v>2007</v>
      </c>
      <c r="I27" s="89" t="s">
        <v>2078</v>
      </c>
      <c r="J27" s="91" t="s">
        <v>2009</v>
      </c>
      <c r="K27" s="89" t="s">
        <v>2010</v>
      </c>
      <c r="L27" s="89" t="s">
        <v>2100</v>
      </c>
      <c r="M27" s="89" t="s">
        <v>2101</v>
      </c>
      <c r="N27" s="89" t="s">
        <v>2013</v>
      </c>
      <c r="O27" s="89" t="s">
        <v>2014</v>
      </c>
      <c r="P27" s="91">
        <v>89953000</v>
      </c>
      <c r="Q27" s="89" t="s">
        <v>2015</v>
      </c>
      <c r="R27" s="91" t="s">
        <v>2102</v>
      </c>
      <c r="S27" s="89" t="s">
        <v>2017</v>
      </c>
      <c r="T27" s="89" t="s">
        <v>39</v>
      </c>
      <c r="U27" s="89" t="s">
        <v>2103</v>
      </c>
      <c r="V27" s="89" t="s">
        <v>2104</v>
      </c>
      <c r="W27" s="89"/>
      <c r="X27" s="91">
        <v>2021</v>
      </c>
      <c r="Y27" s="89" t="s">
        <v>22</v>
      </c>
      <c r="Z27" s="89">
        <v>751093</v>
      </c>
      <c r="AA27" s="89" t="s">
        <v>2021</v>
      </c>
      <c r="AB27" s="89" t="s">
        <v>2022</v>
      </c>
      <c r="AC27" s="91">
        <v>0</v>
      </c>
      <c r="AD27" s="91">
        <v>3105.92</v>
      </c>
      <c r="AE27" s="91">
        <v>3105.92</v>
      </c>
      <c r="AF27" s="91">
        <v>0</v>
      </c>
      <c r="AG27" s="91">
        <v>3105.92</v>
      </c>
      <c r="AH27" s="91">
        <v>0</v>
      </c>
      <c r="AI27" s="91">
        <v>0</v>
      </c>
      <c r="AJ27" s="91">
        <v>0</v>
      </c>
      <c r="AK27" s="91">
        <v>0</v>
      </c>
      <c r="AL27" s="91">
        <v>0</v>
      </c>
      <c r="AM27" s="91">
        <v>45.38</v>
      </c>
      <c r="AN27" s="91">
        <v>3151.3</v>
      </c>
      <c r="AO27" s="91">
        <v>0</v>
      </c>
      <c r="AP27" s="89" t="s">
        <v>2023</v>
      </c>
      <c r="AQ27" s="89" t="s">
        <v>2024</v>
      </c>
      <c r="AR27" s="92"/>
      <c r="AS27" s="89" t="s">
        <v>1570</v>
      </c>
      <c r="AT27" s="92"/>
      <c r="AU27" s="91"/>
      <c r="AV27" s="89"/>
      <c r="AW27" s="89"/>
      <c r="AX27" s="90">
        <v>45525</v>
      </c>
      <c r="AY27" s="89" t="s">
        <v>2025</v>
      </c>
      <c r="AZ27" s="84" t="s">
        <v>2026</v>
      </c>
    </row>
    <row r="28" spans="2:52" x14ac:dyDescent="0.25">
      <c r="B28" s="89">
        <v>3195087</v>
      </c>
      <c r="C28" s="89">
        <v>2059470</v>
      </c>
      <c r="D28" s="90">
        <v>44656</v>
      </c>
      <c r="E28" s="90">
        <v>44648</v>
      </c>
      <c r="F28" s="91">
        <v>2022</v>
      </c>
      <c r="G28" s="91">
        <v>1</v>
      </c>
      <c r="H28" s="91" t="s">
        <v>2084</v>
      </c>
      <c r="I28" s="89" t="s">
        <v>2105</v>
      </c>
      <c r="J28" s="91" t="s">
        <v>2009</v>
      </c>
      <c r="K28" s="89" t="s">
        <v>2010</v>
      </c>
      <c r="L28" s="89" t="s">
        <v>2106</v>
      </c>
      <c r="M28" s="89" t="s">
        <v>2107</v>
      </c>
      <c r="N28" s="89" t="s">
        <v>2013</v>
      </c>
      <c r="O28" s="89" t="s">
        <v>2014</v>
      </c>
      <c r="P28" s="91">
        <v>89953000</v>
      </c>
      <c r="Q28" s="89" t="s">
        <v>2015</v>
      </c>
      <c r="R28" s="91" t="s">
        <v>2108</v>
      </c>
      <c r="S28" s="89" t="s">
        <v>2017</v>
      </c>
      <c r="T28" s="89" t="s">
        <v>39</v>
      </c>
      <c r="U28" s="89" t="s">
        <v>2109</v>
      </c>
      <c r="V28" s="89" t="s">
        <v>2051</v>
      </c>
      <c r="W28" s="89"/>
      <c r="X28" s="91">
        <v>2021</v>
      </c>
      <c r="Y28" s="89" t="s">
        <v>22</v>
      </c>
      <c r="Z28" s="89">
        <v>730633</v>
      </c>
      <c r="AA28" s="89" t="s">
        <v>2021</v>
      </c>
      <c r="AB28" s="89" t="s">
        <v>2022</v>
      </c>
      <c r="AC28" s="91">
        <v>0</v>
      </c>
      <c r="AD28" s="91">
        <v>1856.27</v>
      </c>
      <c r="AE28" s="91">
        <v>1856.27</v>
      </c>
      <c r="AF28" s="91">
        <v>0</v>
      </c>
      <c r="AG28" s="91">
        <v>1856.27</v>
      </c>
      <c r="AH28" s="91">
        <v>0</v>
      </c>
      <c r="AI28" s="91">
        <v>0</v>
      </c>
      <c r="AJ28" s="91">
        <v>0</v>
      </c>
      <c r="AK28" s="91">
        <v>0</v>
      </c>
      <c r="AL28" s="91">
        <v>0</v>
      </c>
      <c r="AM28" s="91">
        <v>84.7</v>
      </c>
      <c r="AN28" s="91">
        <v>1940.97</v>
      </c>
      <c r="AO28" s="91">
        <v>0</v>
      </c>
      <c r="AP28" s="89" t="s">
        <v>2023</v>
      </c>
      <c r="AQ28" s="89" t="s">
        <v>2024</v>
      </c>
      <c r="AR28" s="92"/>
      <c r="AS28" s="89" t="s">
        <v>1570</v>
      </c>
      <c r="AT28" s="92"/>
      <c r="AU28" s="91"/>
      <c r="AV28" s="89"/>
      <c r="AW28" s="89"/>
      <c r="AX28" s="90">
        <v>45525</v>
      </c>
      <c r="AY28" s="89" t="s">
        <v>2025</v>
      </c>
      <c r="AZ28" s="84" t="s">
        <v>2026</v>
      </c>
    </row>
    <row r="29" spans="2:52" x14ac:dyDescent="0.25">
      <c r="B29" s="89">
        <v>3201851</v>
      </c>
      <c r="C29" s="89">
        <v>2073064</v>
      </c>
      <c r="D29" s="90">
        <v>44729</v>
      </c>
      <c r="E29" s="90">
        <v>44707</v>
      </c>
      <c r="F29" s="91">
        <v>2022</v>
      </c>
      <c r="G29" s="91">
        <v>2</v>
      </c>
      <c r="H29" s="91" t="s">
        <v>2047</v>
      </c>
      <c r="I29" s="89" t="s">
        <v>2008</v>
      </c>
      <c r="J29" s="91" t="s">
        <v>2009</v>
      </c>
      <c r="K29" s="89" t="s">
        <v>2010</v>
      </c>
      <c r="L29" s="89" t="s">
        <v>2011</v>
      </c>
      <c r="M29" s="89" t="s">
        <v>2012</v>
      </c>
      <c r="N29" s="89" t="s">
        <v>2013</v>
      </c>
      <c r="O29" s="89" t="s">
        <v>2014</v>
      </c>
      <c r="P29" s="91">
        <v>89953000</v>
      </c>
      <c r="Q29" s="89" t="s">
        <v>2015</v>
      </c>
      <c r="R29" s="91" t="s">
        <v>2110</v>
      </c>
      <c r="S29" s="89" t="s">
        <v>2017</v>
      </c>
      <c r="T29" s="89" t="s">
        <v>39</v>
      </c>
      <c r="U29" s="89" t="s">
        <v>2111</v>
      </c>
      <c r="V29" s="89" t="s">
        <v>2112</v>
      </c>
      <c r="W29" s="89"/>
      <c r="X29" s="91">
        <v>2019</v>
      </c>
      <c r="Y29" s="89" t="s">
        <v>22</v>
      </c>
      <c r="Z29" s="89">
        <v>686841</v>
      </c>
      <c r="AA29" s="89" t="s">
        <v>2021</v>
      </c>
      <c r="AB29" s="89" t="s">
        <v>2022</v>
      </c>
      <c r="AC29" s="91">
        <v>0</v>
      </c>
      <c r="AD29" s="91">
        <v>887.72</v>
      </c>
      <c r="AE29" s="91">
        <v>887.72</v>
      </c>
      <c r="AF29" s="91">
        <v>0</v>
      </c>
      <c r="AG29" s="91">
        <v>887.72</v>
      </c>
      <c r="AH29" s="91">
        <v>0</v>
      </c>
      <c r="AI29" s="91">
        <v>0</v>
      </c>
      <c r="AJ29" s="91">
        <v>0</v>
      </c>
      <c r="AK29" s="91">
        <v>0</v>
      </c>
      <c r="AL29" s="91">
        <v>0</v>
      </c>
      <c r="AM29" s="91">
        <v>0</v>
      </c>
      <c r="AN29" s="91">
        <v>887.72</v>
      </c>
      <c r="AO29" s="91">
        <v>0</v>
      </c>
      <c r="AP29" s="89" t="s">
        <v>2023</v>
      </c>
      <c r="AQ29" s="89" t="s">
        <v>2024</v>
      </c>
      <c r="AR29" s="92"/>
      <c r="AS29" s="89" t="s">
        <v>1570</v>
      </c>
      <c r="AT29" s="92"/>
      <c r="AU29" s="91"/>
      <c r="AV29" s="89"/>
      <c r="AW29" s="89"/>
      <c r="AX29" s="90">
        <v>45525</v>
      </c>
      <c r="AY29" s="89" t="s">
        <v>2025</v>
      </c>
      <c r="AZ29" s="84" t="s">
        <v>2026</v>
      </c>
    </row>
    <row r="30" spans="2:52" x14ac:dyDescent="0.25">
      <c r="B30" s="89">
        <v>3201327</v>
      </c>
      <c r="C30" s="89">
        <v>2076407</v>
      </c>
      <c r="D30" s="90">
        <v>44725</v>
      </c>
      <c r="E30" s="90">
        <v>44716</v>
      </c>
      <c r="F30" s="91">
        <v>2022</v>
      </c>
      <c r="G30" s="91">
        <v>2</v>
      </c>
      <c r="H30" s="91" t="s">
        <v>2037</v>
      </c>
      <c r="I30" s="89" t="s">
        <v>2042</v>
      </c>
      <c r="J30" s="91" t="s">
        <v>2009</v>
      </c>
      <c r="K30" s="89" t="s">
        <v>2010</v>
      </c>
      <c r="L30" s="89" t="s">
        <v>2113</v>
      </c>
      <c r="M30" s="89" t="s">
        <v>2114</v>
      </c>
      <c r="N30" s="89" t="s">
        <v>2013</v>
      </c>
      <c r="O30" s="89" t="s">
        <v>2014</v>
      </c>
      <c r="P30" s="91">
        <v>89953000</v>
      </c>
      <c r="Q30" s="89" t="s">
        <v>2015</v>
      </c>
      <c r="R30" s="91" t="s">
        <v>2115</v>
      </c>
      <c r="S30" s="89" t="s">
        <v>2017</v>
      </c>
      <c r="T30" s="89" t="s">
        <v>39</v>
      </c>
      <c r="U30" s="89" t="s">
        <v>2116</v>
      </c>
      <c r="V30" s="89" t="s">
        <v>2117</v>
      </c>
      <c r="W30" s="89"/>
      <c r="X30" s="91">
        <v>2021</v>
      </c>
      <c r="Y30" s="89" t="s">
        <v>22</v>
      </c>
      <c r="Z30" s="89">
        <v>743190</v>
      </c>
      <c r="AA30" s="89" t="s">
        <v>2021</v>
      </c>
      <c r="AB30" s="89" t="s">
        <v>2022</v>
      </c>
      <c r="AC30" s="91">
        <v>0</v>
      </c>
      <c r="AD30" s="91">
        <v>31.38</v>
      </c>
      <c r="AE30" s="91">
        <v>31.38</v>
      </c>
      <c r="AF30" s="91">
        <v>0</v>
      </c>
      <c r="AG30" s="91">
        <v>31.38</v>
      </c>
      <c r="AH30" s="91">
        <v>0</v>
      </c>
      <c r="AI30" s="91">
        <v>0</v>
      </c>
      <c r="AJ30" s="91">
        <v>0</v>
      </c>
      <c r="AK30" s="91">
        <v>0</v>
      </c>
      <c r="AL30" s="91">
        <v>0</v>
      </c>
      <c r="AM30" s="91">
        <v>0</v>
      </c>
      <c r="AN30" s="91">
        <v>31.38</v>
      </c>
      <c r="AO30" s="91">
        <v>0</v>
      </c>
      <c r="AP30" s="89" t="s">
        <v>2023</v>
      </c>
      <c r="AQ30" s="89" t="s">
        <v>2024</v>
      </c>
      <c r="AR30" s="92"/>
      <c r="AS30" s="89" t="s">
        <v>1570</v>
      </c>
      <c r="AT30" s="92"/>
      <c r="AU30" s="91"/>
      <c r="AV30" s="89"/>
      <c r="AW30" s="89"/>
      <c r="AX30" s="90">
        <v>45525</v>
      </c>
      <c r="AY30" s="89" t="s">
        <v>2025</v>
      </c>
      <c r="AZ30" s="84" t="s">
        <v>2026</v>
      </c>
    </row>
    <row r="31" spans="2:52" x14ac:dyDescent="0.25">
      <c r="B31" s="89">
        <v>3209036</v>
      </c>
      <c r="C31" s="89">
        <v>2090847</v>
      </c>
      <c r="D31" s="90">
        <v>44813</v>
      </c>
      <c r="E31" s="90">
        <v>44786</v>
      </c>
      <c r="F31" s="91">
        <v>2022</v>
      </c>
      <c r="G31" s="91">
        <v>3</v>
      </c>
      <c r="H31" s="91" t="s">
        <v>2052</v>
      </c>
      <c r="I31" s="89" t="s">
        <v>2042</v>
      </c>
      <c r="J31" s="91" t="s">
        <v>2009</v>
      </c>
      <c r="K31" s="89" t="s">
        <v>2010</v>
      </c>
      <c r="L31" s="89" t="s">
        <v>2113</v>
      </c>
      <c r="M31" s="89" t="s">
        <v>2114</v>
      </c>
      <c r="N31" s="89" t="s">
        <v>2013</v>
      </c>
      <c r="O31" s="89" t="s">
        <v>2014</v>
      </c>
      <c r="P31" s="91">
        <v>89953000</v>
      </c>
      <c r="Q31" s="89" t="s">
        <v>2015</v>
      </c>
      <c r="R31" s="91" t="s">
        <v>2110</v>
      </c>
      <c r="S31" s="89" t="s">
        <v>2017</v>
      </c>
      <c r="T31" s="89" t="s">
        <v>39</v>
      </c>
      <c r="U31" s="89" t="s">
        <v>2111</v>
      </c>
      <c r="V31" s="89" t="s">
        <v>2112</v>
      </c>
      <c r="W31" s="89"/>
      <c r="X31" s="91">
        <v>2019</v>
      </c>
      <c r="Y31" s="89" t="s">
        <v>22</v>
      </c>
      <c r="Z31" s="89">
        <v>686841</v>
      </c>
      <c r="AA31" s="89" t="s">
        <v>2021</v>
      </c>
      <c r="AB31" s="89" t="s">
        <v>2022</v>
      </c>
      <c r="AC31" s="91">
        <v>0</v>
      </c>
      <c r="AD31" s="91">
        <v>11.11</v>
      </c>
      <c r="AE31" s="91">
        <v>11.11</v>
      </c>
      <c r="AF31" s="91">
        <v>0</v>
      </c>
      <c r="AG31" s="91">
        <v>11.11</v>
      </c>
      <c r="AH31" s="91">
        <v>0</v>
      </c>
      <c r="AI31" s="91">
        <v>0</v>
      </c>
      <c r="AJ31" s="91">
        <v>0</v>
      </c>
      <c r="AK31" s="91">
        <v>0</v>
      </c>
      <c r="AL31" s="91">
        <v>0</v>
      </c>
      <c r="AM31" s="91">
        <v>0</v>
      </c>
      <c r="AN31" s="91">
        <v>11.11</v>
      </c>
      <c r="AO31" s="91">
        <v>0</v>
      </c>
      <c r="AP31" s="89" t="s">
        <v>2023</v>
      </c>
      <c r="AQ31" s="89" t="s">
        <v>2024</v>
      </c>
      <c r="AR31" s="92"/>
      <c r="AS31" s="89" t="s">
        <v>1570</v>
      </c>
      <c r="AT31" s="92"/>
      <c r="AU31" s="91"/>
      <c r="AV31" s="89"/>
      <c r="AW31" s="89"/>
      <c r="AX31" s="90">
        <v>45525</v>
      </c>
      <c r="AY31" s="89" t="s">
        <v>2025</v>
      </c>
      <c r="AZ31" s="84" t="s">
        <v>2026</v>
      </c>
    </row>
    <row r="32" spans="2:52" x14ac:dyDescent="0.25">
      <c r="B32" s="89">
        <v>3198979</v>
      </c>
      <c r="C32" s="89">
        <v>2068902</v>
      </c>
      <c r="D32" s="90">
        <v>44698</v>
      </c>
      <c r="E32" s="90">
        <v>44691</v>
      </c>
      <c r="F32" s="91">
        <v>2022</v>
      </c>
      <c r="G32" s="91">
        <v>2</v>
      </c>
      <c r="H32" s="91" t="s">
        <v>2047</v>
      </c>
      <c r="I32" s="89" t="s">
        <v>2053</v>
      </c>
      <c r="J32" s="91" t="s">
        <v>2009</v>
      </c>
      <c r="K32" s="89" t="s">
        <v>2010</v>
      </c>
      <c r="L32" s="89" t="s">
        <v>2118</v>
      </c>
      <c r="M32" s="89" t="s">
        <v>2119</v>
      </c>
      <c r="N32" s="89" t="s">
        <v>2013</v>
      </c>
      <c r="O32" s="89" t="s">
        <v>2014</v>
      </c>
      <c r="P32" s="91">
        <v>89953000</v>
      </c>
      <c r="Q32" s="89" t="s">
        <v>2015</v>
      </c>
      <c r="R32" s="91" t="s">
        <v>2120</v>
      </c>
      <c r="S32" s="89" t="s">
        <v>2017</v>
      </c>
      <c r="T32" s="89" t="s">
        <v>39</v>
      </c>
      <c r="U32" s="89" t="s">
        <v>2121</v>
      </c>
      <c r="V32" s="89" t="s">
        <v>2083</v>
      </c>
      <c r="W32" s="89" t="s">
        <v>2122</v>
      </c>
      <c r="X32" s="91">
        <v>2017</v>
      </c>
      <c r="Y32" s="89" t="s">
        <v>22</v>
      </c>
      <c r="Z32" s="89"/>
      <c r="AA32" s="89" t="s">
        <v>2021</v>
      </c>
      <c r="AB32" s="89" t="s">
        <v>2022</v>
      </c>
      <c r="AC32" s="91">
        <v>0</v>
      </c>
      <c r="AD32" s="91">
        <v>7981.81</v>
      </c>
      <c r="AE32" s="91">
        <v>7981.81</v>
      </c>
      <c r="AF32" s="91">
        <v>0</v>
      </c>
      <c r="AG32" s="91">
        <v>7981.81</v>
      </c>
      <c r="AH32" s="91">
        <v>0</v>
      </c>
      <c r="AI32" s="91">
        <v>5598.71</v>
      </c>
      <c r="AJ32" s="91">
        <v>5598.71</v>
      </c>
      <c r="AK32" s="91">
        <v>0</v>
      </c>
      <c r="AL32" s="91">
        <v>5598.71</v>
      </c>
      <c r="AM32" s="91">
        <v>251.08</v>
      </c>
      <c r="AN32" s="91">
        <v>13831.6</v>
      </c>
      <c r="AO32" s="91">
        <v>0</v>
      </c>
      <c r="AP32" s="89" t="s">
        <v>2023</v>
      </c>
      <c r="AQ32" s="89" t="s">
        <v>2024</v>
      </c>
      <c r="AR32" s="92"/>
      <c r="AS32" s="89" t="s">
        <v>1570</v>
      </c>
      <c r="AT32" s="92"/>
      <c r="AU32" s="91"/>
      <c r="AV32" s="89"/>
      <c r="AW32" s="89"/>
      <c r="AX32" s="90">
        <v>45525</v>
      </c>
      <c r="AY32" s="89" t="s">
        <v>2025</v>
      </c>
      <c r="AZ32" s="84" t="s">
        <v>2026</v>
      </c>
    </row>
    <row r="33" spans="2:52" x14ac:dyDescent="0.25">
      <c r="B33" s="89">
        <v>3234430</v>
      </c>
      <c r="C33" s="89">
        <v>2124330</v>
      </c>
      <c r="D33" s="90">
        <v>45085</v>
      </c>
      <c r="E33" s="90">
        <v>44896</v>
      </c>
      <c r="F33" s="91">
        <v>2022</v>
      </c>
      <c r="G33" s="91">
        <v>4</v>
      </c>
      <c r="H33" s="91">
        <v>12</v>
      </c>
      <c r="I33" s="89" t="s">
        <v>2008</v>
      </c>
      <c r="J33" s="91">
        <v>13</v>
      </c>
      <c r="K33" s="89" t="s">
        <v>2085</v>
      </c>
      <c r="L33" s="89" t="s">
        <v>2123</v>
      </c>
      <c r="M33" s="89" t="s">
        <v>2124</v>
      </c>
      <c r="N33" s="89" t="s">
        <v>2013</v>
      </c>
      <c r="O33" s="89" t="s">
        <v>2014</v>
      </c>
      <c r="P33" s="91">
        <v>89953000</v>
      </c>
      <c r="Q33" s="89" t="s">
        <v>2015</v>
      </c>
      <c r="R33" s="91" t="s">
        <v>2125</v>
      </c>
      <c r="S33" s="89" t="s">
        <v>2017</v>
      </c>
      <c r="T33" s="89" t="s">
        <v>39</v>
      </c>
      <c r="U33" s="89" t="s">
        <v>2126</v>
      </c>
      <c r="V33" s="89" t="s">
        <v>2117</v>
      </c>
      <c r="W33" s="89"/>
      <c r="X33" s="91">
        <v>2021</v>
      </c>
      <c r="Y33" s="89" t="s">
        <v>22</v>
      </c>
      <c r="Z33" s="89">
        <v>736640</v>
      </c>
      <c r="AA33" s="89" t="s">
        <v>2021</v>
      </c>
      <c r="AB33" s="89" t="s">
        <v>2022</v>
      </c>
      <c r="AC33" s="91">
        <v>0</v>
      </c>
      <c r="AD33" s="91">
        <v>1282.77</v>
      </c>
      <c r="AE33" s="91">
        <v>1282.77</v>
      </c>
      <c r="AF33" s="91">
        <v>1282.77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  <c r="AL33" s="91">
        <v>0</v>
      </c>
      <c r="AM33" s="91">
        <v>71.44</v>
      </c>
      <c r="AN33" s="91">
        <v>71.44</v>
      </c>
      <c r="AO33" s="91">
        <v>0</v>
      </c>
      <c r="AP33" s="89" t="s">
        <v>2023</v>
      </c>
      <c r="AQ33" s="89" t="s">
        <v>2024</v>
      </c>
      <c r="AR33" s="92"/>
      <c r="AS33" s="89" t="s">
        <v>1570</v>
      </c>
      <c r="AT33" s="92"/>
      <c r="AU33" s="91"/>
      <c r="AV33" s="89"/>
      <c r="AW33" s="89"/>
      <c r="AX33" s="90">
        <v>45525</v>
      </c>
      <c r="AY33" s="89" t="s">
        <v>2025</v>
      </c>
      <c r="AZ33" s="84" t="s">
        <v>2026</v>
      </c>
    </row>
    <row r="34" spans="2:52" x14ac:dyDescent="0.25">
      <c r="B34" s="89">
        <v>3206921</v>
      </c>
      <c r="C34" s="89">
        <v>2089939</v>
      </c>
      <c r="D34" s="90">
        <v>44789</v>
      </c>
      <c r="E34" s="90">
        <v>44771</v>
      </c>
      <c r="F34" s="91">
        <v>2022</v>
      </c>
      <c r="G34" s="91">
        <v>3</v>
      </c>
      <c r="H34" s="91" t="s">
        <v>2030</v>
      </c>
      <c r="I34" s="89" t="s">
        <v>2078</v>
      </c>
      <c r="J34" s="91" t="s">
        <v>2009</v>
      </c>
      <c r="K34" s="89" t="s">
        <v>2010</v>
      </c>
      <c r="L34" s="89" t="s">
        <v>2106</v>
      </c>
      <c r="M34" s="89" t="s">
        <v>2107</v>
      </c>
      <c r="N34" s="89" t="s">
        <v>2013</v>
      </c>
      <c r="O34" s="89" t="s">
        <v>2014</v>
      </c>
      <c r="P34" s="91">
        <v>89953000</v>
      </c>
      <c r="Q34" s="89" t="s">
        <v>2015</v>
      </c>
      <c r="R34" s="91" t="s">
        <v>2054</v>
      </c>
      <c r="S34" s="89" t="s">
        <v>2017</v>
      </c>
      <c r="T34" s="89" t="s">
        <v>39</v>
      </c>
      <c r="U34" s="89" t="s">
        <v>2055</v>
      </c>
      <c r="V34" s="89" t="s">
        <v>2056</v>
      </c>
      <c r="W34" s="89">
        <v>5008</v>
      </c>
      <c r="X34" s="91">
        <v>2019</v>
      </c>
      <c r="Y34" s="89" t="s">
        <v>22</v>
      </c>
      <c r="Z34" s="89"/>
      <c r="AA34" s="89" t="s">
        <v>2021</v>
      </c>
      <c r="AB34" s="89" t="s">
        <v>2022</v>
      </c>
      <c r="AC34" s="91">
        <v>0</v>
      </c>
      <c r="AD34" s="91">
        <v>1582.8</v>
      </c>
      <c r="AE34" s="91">
        <v>1582.8</v>
      </c>
      <c r="AF34" s="91">
        <v>0</v>
      </c>
      <c r="AG34" s="91">
        <v>1582.8</v>
      </c>
      <c r="AH34" s="91">
        <v>0</v>
      </c>
      <c r="AI34" s="91">
        <v>0</v>
      </c>
      <c r="AJ34" s="91">
        <v>0</v>
      </c>
      <c r="AK34" s="91">
        <v>0</v>
      </c>
      <c r="AL34" s="91">
        <v>0</v>
      </c>
      <c r="AM34" s="91">
        <v>0</v>
      </c>
      <c r="AN34" s="91">
        <v>1582.8</v>
      </c>
      <c r="AO34" s="91">
        <v>0</v>
      </c>
      <c r="AP34" s="89" t="s">
        <v>2023</v>
      </c>
      <c r="AQ34" s="89" t="s">
        <v>2024</v>
      </c>
      <c r="AR34" s="92"/>
      <c r="AS34" s="89" t="s">
        <v>1570</v>
      </c>
      <c r="AT34" s="92"/>
      <c r="AU34" s="91"/>
      <c r="AV34" s="89"/>
      <c r="AW34" s="89"/>
      <c r="AX34" s="90">
        <v>45525</v>
      </c>
      <c r="AY34" s="89" t="s">
        <v>2025</v>
      </c>
      <c r="AZ34" s="84" t="s">
        <v>2026</v>
      </c>
    </row>
    <row r="35" spans="2:52" x14ac:dyDescent="0.25">
      <c r="B35" s="89">
        <v>3225552</v>
      </c>
      <c r="C35" s="89">
        <v>2123314</v>
      </c>
      <c r="D35" s="90">
        <v>44987</v>
      </c>
      <c r="E35" s="90">
        <v>44927</v>
      </c>
      <c r="F35" s="91">
        <v>2023</v>
      </c>
      <c r="G35" s="91">
        <v>1</v>
      </c>
      <c r="H35" s="91" t="s">
        <v>2127</v>
      </c>
      <c r="I35" s="89" t="s">
        <v>2048</v>
      </c>
      <c r="J35" s="91" t="s">
        <v>2047</v>
      </c>
      <c r="K35" s="89" t="s">
        <v>2128</v>
      </c>
      <c r="L35" s="89" t="s">
        <v>2031</v>
      </c>
      <c r="M35" s="89" t="s">
        <v>2032</v>
      </c>
      <c r="N35" s="89" t="s">
        <v>2013</v>
      </c>
      <c r="O35" s="89" t="s">
        <v>2014</v>
      </c>
      <c r="P35" s="91">
        <v>89953000</v>
      </c>
      <c r="Q35" s="89" t="s">
        <v>2015</v>
      </c>
      <c r="R35" s="91" t="s">
        <v>2129</v>
      </c>
      <c r="S35" s="89" t="s">
        <v>2017</v>
      </c>
      <c r="T35" s="89" t="s">
        <v>39</v>
      </c>
      <c r="U35" s="89" t="s">
        <v>2130</v>
      </c>
      <c r="V35" s="89" t="s">
        <v>2051</v>
      </c>
      <c r="W35" s="89" t="s">
        <v>2131</v>
      </c>
      <c r="X35" s="91">
        <v>2022</v>
      </c>
      <c r="Y35" s="89" t="s">
        <v>22</v>
      </c>
      <c r="Z35" s="89"/>
      <c r="AA35" s="89" t="s">
        <v>2021</v>
      </c>
      <c r="AB35" s="89" t="s">
        <v>2022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  <c r="AL35" s="91">
        <v>0</v>
      </c>
      <c r="AM35" s="91">
        <v>0</v>
      </c>
      <c r="AN35" s="91">
        <v>0</v>
      </c>
      <c r="AO35" s="91">
        <v>0</v>
      </c>
      <c r="AP35" s="89" t="s">
        <v>2023</v>
      </c>
      <c r="AQ35" s="89" t="s">
        <v>2024</v>
      </c>
      <c r="AR35" s="92"/>
      <c r="AS35" s="89" t="s">
        <v>1570</v>
      </c>
      <c r="AT35" s="92"/>
      <c r="AU35" s="91"/>
      <c r="AV35" s="89"/>
      <c r="AW35" s="89"/>
      <c r="AX35" s="90">
        <v>45525</v>
      </c>
      <c r="AY35" s="89" t="s">
        <v>2025</v>
      </c>
      <c r="AZ35" s="84" t="s">
        <v>2026</v>
      </c>
    </row>
    <row r="36" spans="2:52" x14ac:dyDescent="0.25">
      <c r="B36" s="89">
        <v>3225709</v>
      </c>
      <c r="C36" s="89">
        <v>2143958</v>
      </c>
      <c r="D36" s="90">
        <v>44988</v>
      </c>
      <c r="E36" s="90">
        <v>44922</v>
      </c>
      <c r="F36" s="91">
        <v>2022</v>
      </c>
      <c r="G36" s="91">
        <v>4</v>
      </c>
      <c r="H36" s="91">
        <v>12</v>
      </c>
      <c r="I36" s="89" t="s">
        <v>2053</v>
      </c>
      <c r="J36" s="91">
        <v>75</v>
      </c>
      <c r="K36" s="89" t="s">
        <v>2132</v>
      </c>
      <c r="L36" s="89" t="s">
        <v>2096</v>
      </c>
      <c r="M36" s="89" t="s">
        <v>2097</v>
      </c>
      <c r="N36" s="89" t="s">
        <v>2013</v>
      </c>
      <c r="O36" s="89" t="s">
        <v>2014</v>
      </c>
      <c r="P36" s="91">
        <v>89953000</v>
      </c>
      <c r="Q36" s="89" t="s">
        <v>2015</v>
      </c>
      <c r="R36" s="91" t="s">
        <v>2133</v>
      </c>
      <c r="S36" s="89" t="s">
        <v>2017</v>
      </c>
      <c r="T36" s="89" t="s">
        <v>39</v>
      </c>
      <c r="U36" s="89" t="s">
        <v>2134</v>
      </c>
      <c r="V36" s="89" t="s">
        <v>2035</v>
      </c>
      <c r="W36" s="89"/>
      <c r="X36" s="91">
        <v>2020</v>
      </c>
      <c r="Y36" s="89" t="s">
        <v>22</v>
      </c>
      <c r="Z36" s="89">
        <v>717378</v>
      </c>
      <c r="AA36" s="89" t="s">
        <v>2021</v>
      </c>
      <c r="AB36" s="89" t="s">
        <v>2022</v>
      </c>
      <c r="AC36" s="91">
        <v>0</v>
      </c>
      <c r="AD36" s="91">
        <v>0</v>
      </c>
      <c r="AE36" s="91">
        <v>0</v>
      </c>
      <c r="AF36" s="91">
        <v>0</v>
      </c>
      <c r="AG36" s="91">
        <v>0</v>
      </c>
      <c r="AH36" s="91">
        <v>0</v>
      </c>
      <c r="AI36" s="91">
        <v>2374.9299999999998</v>
      </c>
      <c r="AJ36" s="91">
        <v>2374.9299999999998</v>
      </c>
      <c r="AK36" s="91">
        <v>0</v>
      </c>
      <c r="AL36" s="91">
        <v>2374.9299999999998</v>
      </c>
      <c r="AM36" s="91">
        <v>0</v>
      </c>
      <c r="AN36" s="91">
        <v>2374.9299999999998</v>
      </c>
      <c r="AO36" s="91">
        <v>0</v>
      </c>
      <c r="AP36" s="89" t="s">
        <v>2023</v>
      </c>
      <c r="AQ36" s="89"/>
      <c r="AR36" s="92"/>
      <c r="AS36" s="89" t="s">
        <v>1570</v>
      </c>
      <c r="AT36" s="92"/>
      <c r="AU36" s="91"/>
      <c r="AV36" s="89"/>
      <c r="AW36" s="89"/>
      <c r="AX36" s="90">
        <v>45525</v>
      </c>
      <c r="AY36" s="89" t="s">
        <v>2025</v>
      </c>
      <c r="AZ36" s="84" t="s">
        <v>2026</v>
      </c>
    </row>
    <row r="37" spans="2:52" x14ac:dyDescent="0.25">
      <c r="B37" s="89">
        <v>3211753</v>
      </c>
      <c r="C37" s="89">
        <v>2095441</v>
      </c>
      <c r="D37" s="90">
        <v>44844</v>
      </c>
      <c r="E37" s="90">
        <v>44803</v>
      </c>
      <c r="F37" s="91">
        <v>2022</v>
      </c>
      <c r="G37" s="91">
        <v>3</v>
      </c>
      <c r="H37" s="91" t="s">
        <v>2052</v>
      </c>
      <c r="I37" s="89" t="s">
        <v>2053</v>
      </c>
      <c r="J37" s="91" t="s">
        <v>2009</v>
      </c>
      <c r="K37" s="89" t="s">
        <v>2010</v>
      </c>
      <c r="L37" s="89" t="s">
        <v>2011</v>
      </c>
      <c r="M37" s="89" t="s">
        <v>2012</v>
      </c>
      <c r="N37" s="89" t="s">
        <v>2013</v>
      </c>
      <c r="O37" s="89" t="s">
        <v>2014</v>
      </c>
      <c r="P37" s="91">
        <v>89953000</v>
      </c>
      <c r="Q37" s="89" t="s">
        <v>2015</v>
      </c>
      <c r="R37" s="91" t="s">
        <v>2135</v>
      </c>
      <c r="S37" s="89" t="s">
        <v>2017</v>
      </c>
      <c r="T37" s="89" t="s">
        <v>39</v>
      </c>
      <c r="U37" s="89" t="s">
        <v>2136</v>
      </c>
      <c r="V37" s="89" t="s">
        <v>2137</v>
      </c>
      <c r="W37" s="89"/>
      <c r="X37" s="91">
        <v>2020</v>
      </c>
      <c r="Y37" s="89" t="s">
        <v>22</v>
      </c>
      <c r="Z37" s="89">
        <v>719730</v>
      </c>
      <c r="AA37" s="89" t="s">
        <v>2021</v>
      </c>
      <c r="AB37" s="89" t="s">
        <v>2022</v>
      </c>
      <c r="AC37" s="91">
        <v>0</v>
      </c>
      <c r="AD37" s="91">
        <v>3026.98</v>
      </c>
      <c r="AE37" s="91">
        <v>3026.98</v>
      </c>
      <c r="AF37" s="91">
        <v>0</v>
      </c>
      <c r="AG37" s="91">
        <v>3026.98</v>
      </c>
      <c r="AH37" s="91">
        <v>0</v>
      </c>
      <c r="AI37" s="91">
        <v>0</v>
      </c>
      <c r="AJ37" s="91">
        <v>0</v>
      </c>
      <c r="AK37" s="91">
        <v>0</v>
      </c>
      <c r="AL37" s="91">
        <v>0</v>
      </c>
      <c r="AM37" s="91">
        <v>84.7</v>
      </c>
      <c r="AN37" s="91">
        <v>3111.68</v>
      </c>
      <c r="AO37" s="91">
        <v>0</v>
      </c>
      <c r="AP37" s="89" t="s">
        <v>2023</v>
      </c>
      <c r="AQ37" s="89" t="s">
        <v>2024</v>
      </c>
      <c r="AR37" s="92"/>
      <c r="AS37" s="89" t="s">
        <v>1570</v>
      </c>
      <c r="AT37" s="92"/>
      <c r="AU37" s="91"/>
      <c r="AV37" s="89"/>
      <c r="AW37" s="89"/>
      <c r="AX37" s="90">
        <v>45525</v>
      </c>
      <c r="AY37" s="89" t="s">
        <v>2025</v>
      </c>
      <c r="AZ37" s="84" t="s">
        <v>2026</v>
      </c>
    </row>
    <row r="38" spans="2:52" x14ac:dyDescent="0.25">
      <c r="B38" s="89">
        <v>3210884</v>
      </c>
      <c r="C38" s="89">
        <v>2090811</v>
      </c>
      <c r="D38" s="90">
        <v>44833</v>
      </c>
      <c r="E38" s="90">
        <v>44786</v>
      </c>
      <c r="F38" s="91">
        <v>2022</v>
      </c>
      <c r="G38" s="91">
        <v>3</v>
      </c>
      <c r="H38" s="91" t="s">
        <v>2052</v>
      </c>
      <c r="I38" s="89" t="s">
        <v>2042</v>
      </c>
      <c r="J38" s="91" t="s">
        <v>2009</v>
      </c>
      <c r="K38" s="89" t="s">
        <v>2010</v>
      </c>
      <c r="L38" s="89" t="s">
        <v>2031</v>
      </c>
      <c r="M38" s="89" t="s">
        <v>2032</v>
      </c>
      <c r="N38" s="89" t="s">
        <v>2013</v>
      </c>
      <c r="O38" s="89" t="s">
        <v>2014</v>
      </c>
      <c r="P38" s="91">
        <v>89953000</v>
      </c>
      <c r="Q38" s="89" t="s">
        <v>2015</v>
      </c>
      <c r="R38" s="91" t="s">
        <v>2138</v>
      </c>
      <c r="S38" s="89" t="s">
        <v>2017</v>
      </c>
      <c r="T38" s="89" t="s">
        <v>39</v>
      </c>
      <c r="U38" s="89" t="s">
        <v>2139</v>
      </c>
      <c r="V38" s="89" t="s">
        <v>2056</v>
      </c>
      <c r="W38" s="89">
        <v>308</v>
      </c>
      <c r="X38" s="91">
        <v>2018</v>
      </c>
      <c r="Y38" s="89" t="s">
        <v>22</v>
      </c>
      <c r="Z38" s="89"/>
      <c r="AA38" s="89" t="s">
        <v>2021</v>
      </c>
      <c r="AB38" s="89" t="s">
        <v>2022</v>
      </c>
      <c r="AC38" s="91">
        <v>0</v>
      </c>
      <c r="AD38" s="91">
        <v>206.66</v>
      </c>
      <c r="AE38" s="91">
        <v>206.66</v>
      </c>
      <c r="AF38" s="91">
        <v>0</v>
      </c>
      <c r="AG38" s="91">
        <v>206.66</v>
      </c>
      <c r="AH38" s="91">
        <v>0</v>
      </c>
      <c r="AI38" s="91">
        <v>0</v>
      </c>
      <c r="AJ38" s="91">
        <v>0</v>
      </c>
      <c r="AK38" s="91">
        <v>0</v>
      </c>
      <c r="AL38" s="91">
        <v>0</v>
      </c>
      <c r="AM38" s="91">
        <v>0</v>
      </c>
      <c r="AN38" s="91">
        <v>206.66</v>
      </c>
      <c r="AO38" s="91">
        <v>0</v>
      </c>
      <c r="AP38" s="89" t="s">
        <v>2023</v>
      </c>
      <c r="AQ38" s="89" t="s">
        <v>2024</v>
      </c>
      <c r="AR38" s="92"/>
      <c r="AS38" s="89" t="s">
        <v>1570</v>
      </c>
      <c r="AT38" s="92"/>
      <c r="AU38" s="91"/>
      <c r="AV38" s="89"/>
      <c r="AW38" s="89"/>
      <c r="AX38" s="90">
        <v>45525</v>
      </c>
      <c r="AY38" s="89" t="s">
        <v>2025</v>
      </c>
      <c r="AZ38" s="84" t="s">
        <v>2026</v>
      </c>
    </row>
    <row r="39" spans="2:52" x14ac:dyDescent="0.25">
      <c r="B39" s="89">
        <v>3240836</v>
      </c>
      <c r="C39" s="89">
        <v>2126896</v>
      </c>
      <c r="D39" s="90">
        <v>45154</v>
      </c>
      <c r="E39" s="90">
        <v>44943</v>
      </c>
      <c r="F39" s="91">
        <v>2023</v>
      </c>
      <c r="G39" s="91">
        <v>1</v>
      </c>
      <c r="H39" s="91" t="s">
        <v>2127</v>
      </c>
      <c r="I39" s="89" t="s">
        <v>2053</v>
      </c>
      <c r="J39" s="91" t="s">
        <v>2009</v>
      </c>
      <c r="K39" s="89" t="s">
        <v>2010</v>
      </c>
      <c r="L39" s="89" t="s">
        <v>2057</v>
      </c>
      <c r="M39" s="89" t="s">
        <v>2058</v>
      </c>
      <c r="N39" s="89" t="s">
        <v>2013</v>
      </c>
      <c r="O39" s="89" t="s">
        <v>2014</v>
      </c>
      <c r="P39" s="91">
        <v>89953000</v>
      </c>
      <c r="Q39" s="89" t="s">
        <v>2015</v>
      </c>
      <c r="R39" s="91" t="s">
        <v>2125</v>
      </c>
      <c r="S39" s="89" t="s">
        <v>2017</v>
      </c>
      <c r="T39" s="89" t="s">
        <v>39</v>
      </c>
      <c r="U39" s="89" t="s">
        <v>2126</v>
      </c>
      <c r="V39" s="89" t="s">
        <v>2117</v>
      </c>
      <c r="W39" s="89"/>
      <c r="X39" s="91">
        <v>2021</v>
      </c>
      <c r="Y39" s="89" t="s">
        <v>22</v>
      </c>
      <c r="Z39" s="89">
        <v>736640</v>
      </c>
      <c r="AA39" s="89" t="s">
        <v>2021</v>
      </c>
      <c r="AB39" s="89" t="s">
        <v>2022</v>
      </c>
      <c r="AC39" s="91">
        <v>0</v>
      </c>
      <c r="AD39" s="91">
        <v>963.1</v>
      </c>
      <c r="AE39" s="91">
        <v>963.1</v>
      </c>
      <c r="AF39" s="91">
        <v>0</v>
      </c>
      <c r="AG39" s="91">
        <v>963.1</v>
      </c>
      <c r="AH39" s="91">
        <v>0</v>
      </c>
      <c r="AI39" s="91">
        <v>0</v>
      </c>
      <c r="AJ39" s="91">
        <v>0</v>
      </c>
      <c r="AK39" s="91">
        <v>0</v>
      </c>
      <c r="AL39" s="91">
        <v>0</v>
      </c>
      <c r="AM39" s="91">
        <v>0</v>
      </c>
      <c r="AN39" s="91">
        <v>963.1</v>
      </c>
      <c r="AO39" s="91">
        <v>0</v>
      </c>
      <c r="AP39" s="89" t="s">
        <v>2023</v>
      </c>
      <c r="AQ39" s="89" t="s">
        <v>2024</v>
      </c>
      <c r="AR39" s="92"/>
      <c r="AS39" s="89" t="s">
        <v>1570</v>
      </c>
      <c r="AT39" s="92"/>
      <c r="AU39" s="91"/>
      <c r="AV39" s="89"/>
      <c r="AW39" s="89"/>
      <c r="AX39" s="90">
        <v>45525</v>
      </c>
      <c r="AY39" s="89" t="s">
        <v>2025</v>
      </c>
      <c r="AZ39" s="84" t="s">
        <v>2026</v>
      </c>
    </row>
    <row r="40" spans="2:52" x14ac:dyDescent="0.25">
      <c r="B40" s="89">
        <v>3217046</v>
      </c>
      <c r="C40" s="89">
        <v>2109882</v>
      </c>
      <c r="D40" s="90">
        <v>44896</v>
      </c>
      <c r="E40" s="90">
        <v>44873</v>
      </c>
      <c r="F40" s="91">
        <v>2022</v>
      </c>
      <c r="G40" s="91">
        <v>4</v>
      </c>
      <c r="H40" s="91">
        <v>11</v>
      </c>
      <c r="I40" s="89" t="s">
        <v>2053</v>
      </c>
      <c r="J40" s="91" t="s">
        <v>2009</v>
      </c>
      <c r="K40" s="89" t="s">
        <v>2010</v>
      </c>
      <c r="L40" s="89" t="s">
        <v>2140</v>
      </c>
      <c r="M40" s="89" t="s">
        <v>2141</v>
      </c>
      <c r="N40" s="89" t="s">
        <v>2013</v>
      </c>
      <c r="O40" s="89" t="s">
        <v>2014</v>
      </c>
      <c r="P40" s="91">
        <v>89953000</v>
      </c>
      <c r="Q40" s="89" t="s">
        <v>2015</v>
      </c>
      <c r="R40" s="91" t="s">
        <v>2142</v>
      </c>
      <c r="S40" s="89" t="s">
        <v>2017</v>
      </c>
      <c r="T40" s="89" t="s">
        <v>39</v>
      </c>
      <c r="U40" s="89" t="s">
        <v>2143</v>
      </c>
      <c r="V40" s="89" t="s">
        <v>2040</v>
      </c>
      <c r="W40" s="89" t="s">
        <v>2041</v>
      </c>
      <c r="X40" s="91">
        <v>2019</v>
      </c>
      <c r="Y40" s="89" t="s">
        <v>22</v>
      </c>
      <c r="Z40" s="89"/>
      <c r="AA40" s="89" t="s">
        <v>2021</v>
      </c>
      <c r="AB40" s="89" t="s">
        <v>2022</v>
      </c>
      <c r="AC40" s="91">
        <v>0</v>
      </c>
      <c r="AD40" s="91">
        <v>3741.26</v>
      </c>
      <c r="AE40" s="91">
        <v>3741.26</v>
      </c>
      <c r="AF40" s="91">
        <v>0</v>
      </c>
      <c r="AG40" s="91">
        <v>3741.26</v>
      </c>
      <c r="AH40" s="91">
        <v>0</v>
      </c>
      <c r="AI40" s="91">
        <v>0</v>
      </c>
      <c r="AJ40" s="91">
        <v>0</v>
      </c>
      <c r="AK40" s="91">
        <v>0</v>
      </c>
      <c r="AL40" s="91">
        <v>0</v>
      </c>
      <c r="AM40" s="91">
        <v>45.38</v>
      </c>
      <c r="AN40" s="91">
        <v>3786.64</v>
      </c>
      <c r="AO40" s="91">
        <v>0</v>
      </c>
      <c r="AP40" s="89" t="s">
        <v>2023</v>
      </c>
      <c r="AQ40" s="89" t="s">
        <v>2024</v>
      </c>
      <c r="AR40" s="92"/>
      <c r="AS40" s="89" t="s">
        <v>1570</v>
      </c>
      <c r="AT40" s="92"/>
      <c r="AU40" s="91"/>
      <c r="AV40" s="89"/>
      <c r="AW40" s="89"/>
      <c r="AX40" s="90">
        <v>45525</v>
      </c>
      <c r="AY40" s="89" t="s">
        <v>2025</v>
      </c>
      <c r="AZ40" s="84" t="s">
        <v>2026</v>
      </c>
    </row>
    <row r="41" spans="2:52" x14ac:dyDescent="0.25">
      <c r="B41" s="89">
        <v>3204677</v>
      </c>
      <c r="C41" s="89">
        <v>2083230</v>
      </c>
      <c r="D41" s="90">
        <v>44760</v>
      </c>
      <c r="E41" s="90">
        <v>44750</v>
      </c>
      <c r="F41" s="91">
        <v>2022</v>
      </c>
      <c r="G41" s="91">
        <v>3</v>
      </c>
      <c r="H41" s="91" t="s">
        <v>2030</v>
      </c>
      <c r="I41" s="89" t="s">
        <v>2078</v>
      </c>
      <c r="J41" s="91" t="s">
        <v>2009</v>
      </c>
      <c r="K41" s="89" t="s">
        <v>2010</v>
      </c>
      <c r="L41" s="89" t="s">
        <v>2011</v>
      </c>
      <c r="M41" s="89" t="s">
        <v>2012</v>
      </c>
      <c r="N41" s="89" t="s">
        <v>2013</v>
      </c>
      <c r="O41" s="89" t="s">
        <v>2014</v>
      </c>
      <c r="P41" s="91">
        <v>89953000</v>
      </c>
      <c r="Q41" s="89" t="s">
        <v>2015</v>
      </c>
      <c r="R41" s="91" t="s">
        <v>2144</v>
      </c>
      <c r="S41" s="89" t="s">
        <v>2017</v>
      </c>
      <c r="T41" s="89" t="s">
        <v>39</v>
      </c>
      <c r="U41" s="89" t="s">
        <v>2145</v>
      </c>
      <c r="V41" s="89" t="s">
        <v>2019</v>
      </c>
      <c r="W41" s="89" t="s">
        <v>2146</v>
      </c>
      <c r="X41" s="91">
        <v>2020</v>
      </c>
      <c r="Y41" s="89" t="s">
        <v>22</v>
      </c>
      <c r="Z41" s="89"/>
      <c r="AA41" s="89" t="s">
        <v>2021</v>
      </c>
      <c r="AB41" s="89" t="s">
        <v>2022</v>
      </c>
      <c r="AC41" s="91">
        <v>0</v>
      </c>
      <c r="AD41" s="91">
        <v>584.55999999999995</v>
      </c>
      <c r="AE41" s="91">
        <v>584.55999999999995</v>
      </c>
      <c r="AF41" s="91">
        <v>0</v>
      </c>
      <c r="AG41" s="91">
        <v>584.55999999999995</v>
      </c>
      <c r="AH41" s="91">
        <v>0</v>
      </c>
      <c r="AI41" s="91">
        <v>0</v>
      </c>
      <c r="AJ41" s="91">
        <v>0</v>
      </c>
      <c r="AK41" s="91">
        <v>0</v>
      </c>
      <c r="AL41" s="91">
        <v>0</v>
      </c>
      <c r="AM41" s="91">
        <v>0</v>
      </c>
      <c r="AN41" s="91">
        <v>584.55999999999995</v>
      </c>
      <c r="AO41" s="91">
        <v>0</v>
      </c>
      <c r="AP41" s="89" t="s">
        <v>2023</v>
      </c>
      <c r="AQ41" s="89" t="s">
        <v>2024</v>
      </c>
      <c r="AR41" s="92"/>
      <c r="AS41" s="89" t="s">
        <v>1570</v>
      </c>
      <c r="AT41" s="92"/>
      <c r="AU41" s="91"/>
      <c r="AV41" s="89"/>
      <c r="AW41" s="89"/>
      <c r="AX41" s="90">
        <v>45525</v>
      </c>
      <c r="AY41" s="89" t="s">
        <v>2025</v>
      </c>
      <c r="AZ41" s="84" t="s">
        <v>2026</v>
      </c>
    </row>
    <row r="42" spans="2:52" x14ac:dyDescent="0.25">
      <c r="B42" s="89">
        <v>3216847</v>
      </c>
      <c r="C42" s="89">
        <v>2113188</v>
      </c>
      <c r="D42" s="90">
        <v>44895</v>
      </c>
      <c r="E42" s="90">
        <v>44883</v>
      </c>
      <c r="F42" s="91">
        <v>2022</v>
      </c>
      <c r="G42" s="91">
        <v>4</v>
      </c>
      <c r="H42" s="91">
        <v>11</v>
      </c>
      <c r="I42" s="89" t="s">
        <v>2078</v>
      </c>
      <c r="J42" s="91" t="s">
        <v>2147</v>
      </c>
      <c r="K42" s="89" t="s">
        <v>2148</v>
      </c>
      <c r="L42" s="89" t="s">
        <v>2149</v>
      </c>
      <c r="M42" s="89" t="s">
        <v>2150</v>
      </c>
      <c r="N42" s="89" t="s">
        <v>2013</v>
      </c>
      <c r="O42" s="89" t="s">
        <v>2014</v>
      </c>
      <c r="P42" s="91">
        <v>89953000</v>
      </c>
      <c r="Q42" s="89" t="s">
        <v>2015</v>
      </c>
      <c r="R42" s="91" t="s">
        <v>2151</v>
      </c>
      <c r="S42" s="89" t="s">
        <v>2017</v>
      </c>
      <c r="T42" s="89" t="s">
        <v>39</v>
      </c>
      <c r="U42" s="89" t="s">
        <v>2152</v>
      </c>
      <c r="V42" s="89" t="s">
        <v>2035</v>
      </c>
      <c r="W42" s="89"/>
      <c r="X42" s="91">
        <v>2020</v>
      </c>
      <c r="Y42" s="89" t="s">
        <v>22</v>
      </c>
      <c r="Z42" s="89">
        <v>652929</v>
      </c>
      <c r="AA42" s="89" t="s">
        <v>2021</v>
      </c>
      <c r="AB42" s="89" t="s">
        <v>2022</v>
      </c>
      <c r="AC42" s="91">
        <v>0</v>
      </c>
      <c r="AD42" s="91">
        <v>1269.77</v>
      </c>
      <c r="AE42" s="91">
        <v>1269.77</v>
      </c>
      <c r="AF42" s="91">
        <v>0</v>
      </c>
      <c r="AG42" s="91">
        <v>1269.77</v>
      </c>
      <c r="AH42" s="91">
        <v>273.35000000000002</v>
      </c>
      <c r="AI42" s="91">
        <v>1326.65</v>
      </c>
      <c r="AJ42" s="91">
        <v>1600</v>
      </c>
      <c r="AK42" s="91">
        <v>0</v>
      </c>
      <c r="AL42" s="91">
        <v>1600</v>
      </c>
      <c r="AM42" s="91">
        <v>0</v>
      </c>
      <c r="AN42" s="91">
        <v>2869.77</v>
      </c>
      <c r="AO42" s="91">
        <v>0</v>
      </c>
      <c r="AP42" s="89" t="s">
        <v>1570</v>
      </c>
      <c r="AQ42" s="89" t="s">
        <v>2024</v>
      </c>
      <c r="AR42" s="92"/>
      <c r="AS42" s="89" t="s">
        <v>2023</v>
      </c>
      <c r="AT42" s="92">
        <v>45539</v>
      </c>
      <c r="AU42" s="91" t="s">
        <v>2153</v>
      </c>
      <c r="AV42" s="89" t="s">
        <v>2154</v>
      </c>
      <c r="AW42" s="89" t="s">
        <v>2155</v>
      </c>
      <c r="AX42" s="90">
        <v>45525</v>
      </c>
      <c r="AY42" s="89" t="s">
        <v>2025</v>
      </c>
      <c r="AZ42" s="84" t="s">
        <v>2026</v>
      </c>
    </row>
    <row r="43" spans="2:52" x14ac:dyDescent="0.25">
      <c r="B43" s="89">
        <v>3217033</v>
      </c>
      <c r="C43" s="89">
        <v>2115596</v>
      </c>
      <c r="D43" s="90">
        <v>44896</v>
      </c>
      <c r="E43" s="90">
        <v>44895</v>
      </c>
      <c r="F43" s="91">
        <v>2022</v>
      </c>
      <c r="G43" s="91">
        <v>4</v>
      </c>
      <c r="H43" s="91">
        <v>11</v>
      </c>
      <c r="I43" s="89" t="s">
        <v>2028</v>
      </c>
      <c r="J43" s="91" t="s">
        <v>2009</v>
      </c>
      <c r="K43" s="89" t="s">
        <v>2010</v>
      </c>
      <c r="L43" s="89" t="s">
        <v>2156</v>
      </c>
      <c r="M43" s="89" t="s">
        <v>2157</v>
      </c>
      <c r="N43" s="89" t="s">
        <v>2013</v>
      </c>
      <c r="O43" s="89" t="s">
        <v>2014</v>
      </c>
      <c r="P43" s="91">
        <v>89953000</v>
      </c>
      <c r="Q43" s="89" t="s">
        <v>2015</v>
      </c>
      <c r="R43" s="91" t="s">
        <v>2158</v>
      </c>
      <c r="S43" s="89" t="s">
        <v>2017</v>
      </c>
      <c r="T43" s="89" t="s">
        <v>39</v>
      </c>
      <c r="U43" s="89" t="s">
        <v>2159</v>
      </c>
      <c r="V43" s="89" t="s">
        <v>2051</v>
      </c>
      <c r="W43" s="89" t="s">
        <v>2131</v>
      </c>
      <c r="X43" s="91">
        <v>2022</v>
      </c>
      <c r="Y43" s="89" t="s">
        <v>22</v>
      </c>
      <c r="Z43" s="89"/>
      <c r="AA43" s="89" t="s">
        <v>2021</v>
      </c>
      <c r="AB43" s="89" t="s">
        <v>2022</v>
      </c>
      <c r="AC43" s="91">
        <v>0</v>
      </c>
      <c r="AD43" s="91">
        <v>3318.81</v>
      </c>
      <c r="AE43" s="91">
        <v>3318.81</v>
      </c>
      <c r="AF43" s="91">
        <v>1709.41</v>
      </c>
      <c r="AG43" s="91">
        <v>1609.4</v>
      </c>
      <c r="AH43" s="91">
        <v>0</v>
      </c>
      <c r="AI43" s="91">
        <v>987.18</v>
      </c>
      <c r="AJ43" s="91">
        <v>987.18</v>
      </c>
      <c r="AK43" s="91">
        <v>0</v>
      </c>
      <c r="AL43" s="91">
        <v>987.18</v>
      </c>
      <c r="AM43" s="91">
        <v>45.98</v>
      </c>
      <c r="AN43" s="91">
        <v>2642.56</v>
      </c>
      <c r="AO43" s="91">
        <v>1709.41</v>
      </c>
      <c r="AP43" s="89" t="s">
        <v>2023</v>
      </c>
      <c r="AQ43" s="89" t="s">
        <v>2160</v>
      </c>
      <c r="AR43" s="92">
        <v>45016</v>
      </c>
      <c r="AS43" s="89" t="s">
        <v>1570</v>
      </c>
      <c r="AT43" s="92"/>
      <c r="AU43" s="91"/>
      <c r="AV43" s="89"/>
      <c r="AW43" s="89"/>
      <c r="AX43" s="90">
        <v>45525</v>
      </c>
      <c r="AY43" s="89" t="s">
        <v>2025</v>
      </c>
      <c r="AZ43" s="84" t="s">
        <v>2026</v>
      </c>
    </row>
    <row r="44" spans="2:52" x14ac:dyDescent="0.25">
      <c r="B44" s="89">
        <v>3220038</v>
      </c>
      <c r="C44" s="89">
        <v>2113193</v>
      </c>
      <c r="D44" s="90">
        <v>44929</v>
      </c>
      <c r="E44" s="90">
        <v>44835</v>
      </c>
      <c r="F44" s="91">
        <v>2022</v>
      </c>
      <c r="G44" s="91">
        <v>4</v>
      </c>
      <c r="H44" s="91">
        <v>10</v>
      </c>
      <c r="I44" s="89" t="s">
        <v>2042</v>
      </c>
      <c r="J44" s="91" t="s">
        <v>2009</v>
      </c>
      <c r="K44" s="89" t="s">
        <v>2010</v>
      </c>
      <c r="L44" s="89" t="s">
        <v>2011</v>
      </c>
      <c r="M44" s="89" t="s">
        <v>2012</v>
      </c>
      <c r="N44" s="89" t="s">
        <v>2013</v>
      </c>
      <c r="O44" s="89" t="s">
        <v>2014</v>
      </c>
      <c r="P44" s="91">
        <v>89953000</v>
      </c>
      <c r="Q44" s="89" t="s">
        <v>2015</v>
      </c>
      <c r="R44" s="91" t="s">
        <v>2151</v>
      </c>
      <c r="S44" s="89" t="s">
        <v>2017</v>
      </c>
      <c r="T44" s="89" t="s">
        <v>39</v>
      </c>
      <c r="U44" s="89" t="s">
        <v>2152</v>
      </c>
      <c r="V44" s="89" t="s">
        <v>2035</v>
      </c>
      <c r="W44" s="89"/>
      <c r="X44" s="91">
        <v>2020</v>
      </c>
      <c r="Y44" s="89" t="s">
        <v>22</v>
      </c>
      <c r="Z44" s="89">
        <v>652929</v>
      </c>
      <c r="AA44" s="89" t="s">
        <v>2021</v>
      </c>
      <c r="AB44" s="89" t="s">
        <v>2022</v>
      </c>
      <c r="AC44" s="91">
        <v>0</v>
      </c>
      <c r="AD44" s="91">
        <v>1378.3</v>
      </c>
      <c r="AE44" s="91">
        <v>1378.3</v>
      </c>
      <c r="AF44" s="91">
        <v>0</v>
      </c>
      <c r="AG44" s="91">
        <v>1378.3</v>
      </c>
      <c r="AH44" s="91">
        <v>0</v>
      </c>
      <c r="AI44" s="91">
        <v>0</v>
      </c>
      <c r="AJ44" s="91">
        <v>0</v>
      </c>
      <c r="AK44" s="91">
        <v>0</v>
      </c>
      <c r="AL44" s="91">
        <v>0</v>
      </c>
      <c r="AM44" s="91">
        <v>45.98</v>
      </c>
      <c r="AN44" s="91">
        <v>1424.28</v>
      </c>
      <c r="AO44" s="91">
        <v>0</v>
      </c>
      <c r="AP44" s="89" t="s">
        <v>2023</v>
      </c>
      <c r="AQ44" s="89" t="s">
        <v>2024</v>
      </c>
      <c r="AR44" s="92"/>
      <c r="AS44" s="89" t="s">
        <v>1570</v>
      </c>
      <c r="AT44" s="92"/>
      <c r="AU44" s="91"/>
      <c r="AV44" s="89"/>
      <c r="AW44" s="89"/>
      <c r="AX44" s="90">
        <v>45525</v>
      </c>
      <c r="AY44" s="89" t="s">
        <v>2025</v>
      </c>
      <c r="AZ44" s="84" t="s">
        <v>2026</v>
      </c>
    </row>
    <row r="45" spans="2:52" x14ac:dyDescent="0.25">
      <c r="B45" s="89">
        <v>3236801</v>
      </c>
      <c r="C45" s="89">
        <v>2130354</v>
      </c>
      <c r="D45" s="90">
        <v>45107</v>
      </c>
      <c r="E45" s="90">
        <v>44951</v>
      </c>
      <c r="F45" s="91">
        <v>2023</v>
      </c>
      <c r="G45" s="91">
        <v>1</v>
      </c>
      <c r="H45" s="91" t="s">
        <v>2127</v>
      </c>
      <c r="I45" s="89" t="s">
        <v>2028</v>
      </c>
      <c r="J45" s="91" t="s">
        <v>2047</v>
      </c>
      <c r="K45" s="89" t="s">
        <v>2128</v>
      </c>
      <c r="L45" s="89" t="s">
        <v>2079</v>
      </c>
      <c r="M45" s="89" t="s">
        <v>2080</v>
      </c>
      <c r="N45" s="89" t="s">
        <v>2013</v>
      </c>
      <c r="O45" s="89" t="s">
        <v>2014</v>
      </c>
      <c r="P45" s="91">
        <v>89953000</v>
      </c>
      <c r="Q45" s="89" t="s">
        <v>2015</v>
      </c>
      <c r="R45" s="91" t="s">
        <v>2161</v>
      </c>
      <c r="S45" s="89" t="s">
        <v>2017</v>
      </c>
      <c r="T45" s="89" t="s">
        <v>39</v>
      </c>
      <c r="U45" s="89" t="s">
        <v>2162</v>
      </c>
      <c r="V45" s="89" t="s">
        <v>2061</v>
      </c>
      <c r="W45" s="89"/>
      <c r="X45" s="91">
        <v>2021</v>
      </c>
      <c r="Y45" s="89" t="s">
        <v>22</v>
      </c>
      <c r="Z45" s="89">
        <v>738525</v>
      </c>
      <c r="AA45" s="89" t="s">
        <v>2021</v>
      </c>
      <c r="AB45" s="89" t="s">
        <v>2022</v>
      </c>
      <c r="AC45" s="91">
        <v>0</v>
      </c>
      <c r="AD45" s="91">
        <v>0</v>
      </c>
      <c r="AE45" s="91">
        <v>0</v>
      </c>
      <c r="AF45" s="91">
        <v>0</v>
      </c>
      <c r="AG45" s="91">
        <v>0</v>
      </c>
      <c r="AH45" s="91">
        <v>0</v>
      </c>
      <c r="AI45" s="91">
        <v>0</v>
      </c>
      <c r="AJ45" s="91">
        <v>0</v>
      </c>
      <c r="AK45" s="91">
        <v>0</v>
      </c>
      <c r="AL45" s="91">
        <v>0</v>
      </c>
      <c r="AM45" s="91">
        <v>0</v>
      </c>
      <c r="AN45" s="91">
        <v>0</v>
      </c>
      <c r="AO45" s="91">
        <v>0</v>
      </c>
      <c r="AP45" s="89" t="s">
        <v>2023</v>
      </c>
      <c r="AQ45" s="89" t="s">
        <v>2024</v>
      </c>
      <c r="AR45" s="92"/>
      <c r="AS45" s="89" t="s">
        <v>1570</v>
      </c>
      <c r="AT45" s="92"/>
      <c r="AU45" s="91"/>
      <c r="AV45" s="89"/>
      <c r="AW45" s="89"/>
      <c r="AX45" s="90">
        <v>45525</v>
      </c>
      <c r="AY45" s="89" t="s">
        <v>2025</v>
      </c>
      <c r="AZ45" s="84" t="s">
        <v>2026</v>
      </c>
    </row>
    <row r="46" spans="2:52" x14ac:dyDescent="0.25">
      <c r="B46" s="89">
        <v>3213849</v>
      </c>
      <c r="C46" s="89">
        <v>2087450</v>
      </c>
      <c r="D46" s="90">
        <v>44866</v>
      </c>
      <c r="E46" s="90">
        <v>44769</v>
      </c>
      <c r="F46" s="91">
        <v>2022</v>
      </c>
      <c r="G46" s="91">
        <v>3</v>
      </c>
      <c r="H46" s="91" t="s">
        <v>2030</v>
      </c>
      <c r="I46" s="89" t="s">
        <v>2028</v>
      </c>
      <c r="J46" s="91" t="s">
        <v>2009</v>
      </c>
      <c r="K46" s="89" t="s">
        <v>2010</v>
      </c>
      <c r="L46" s="89" t="s">
        <v>2031</v>
      </c>
      <c r="M46" s="89" t="s">
        <v>2032</v>
      </c>
      <c r="N46" s="89" t="s">
        <v>2013</v>
      </c>
      <c r="O46" s="89" t="s">
        <v>2014</v>
      </c>
      <c r="P46" s="91">
        <v>89953000</v>
      </c>
      <c r="Q46" s="89" t="s">
        <v>2015</v>
      </c>
      <c r="R46" s="91" t="s">
        <v>2163</v>
      </c>
      <c r="S46" s="89" t="s">
        <v>2017</v>
      </c>
      <c r="T46" s="89" t="s">
        <v>39</v>
      </c>
      <c r="U46" s="89" t="s">
        <v>2164</v>
      </c>
      <c r="V46" s="89" t="s">
        <v>2040</v>
      </c>
      <c r="W46" s="89" t="s">
        <v>2165</v>
      </c>
      <c r="X46" s="91">
        <v>2019</v>
      </c>
      <c r="Y46" s="89" t="s">
        <v>22</v>
      </c>
      <c r="Z46" s="89"/>
      <c r="AA46" s="89" t="s">
        <v>2021</v>
      </c>
      <c r="AB46" s="89" t="s">
        <v>2022</v>
      </c>
      <c r="AC46" s="91">
        <v>0</v>
      </c>
      <c r="AD46" s="91">
        <v>79.17</v>
      </c>
      <c r="AE46" s="91">
        <v>79.17</v>
      </c>
      <c r="AF46" s="91">
        <v>0</v>
      </c>
      <c r="AG46" s="91">
        <v>79.17</v>
      </c>
      <c r="AH46" s="91">
        <v>0</v>
      </c>
      <c r="AI46" s="91">
        <v>0</v>
      </c>
      <c r="AJ46" s="91">
        <v>0</v>
      </c>
      <c r="AK46" s="91">
        <v>0</v>
      </c>
      <c r="AL46" s="91">
        <v>0</v>
      </c>
      <c r="AM46" s="91">
        <v>0</v>
      </c>
      <c r="AN46" s="91">
        <v>79.17</v>
      </c>
      <c r="AO46" s="91">
        <v>0</v>
      </c>
      <c r="AP46" s="89" t="s">
        <v>2023</v>
      </c>
      <c r="AQ46" s="89" t="s">
        <v>2024</v>
      </c>
      <c r="AR46" s="92"/>
      <c r="AS46" s="89" t="s">
        <v>1570</v>
      </c>
      <c r="AT46" s="92"/>
      <c r="AU46" s="91"/>
      <c r="AV46" s="89"/>
      <c r="AW46" s="89"/>
      <c r="AX46" s="90">
        <v>45525</v>
      </c>
      <c r="AY46" s="89" t="s">
        <v>2025</v>
      </c>
      <c r="AZ46" s="84" t="s">
        <v>2026</v>
      </c>
    </row>
    <row r="47" spans="2:52" x14ac:dyDescent="0.25">
      <c r="B47" s="89">
        <v>3210669</v>
      </c>
      <c r="C47" s="89">
        <v>2099408</v>
      </c>
      <c r="D47" s="90">
        <v>44831</v>
      </c>
      <c r="E47" s="90">
        <v>44821</v>
      </c>
      <c r="F47" s="91">
        <v>2022</v>
      </c>
      <c r="G47" s="91">
        <v>3</v>
      </c>
      <c r="H47" s="91" t="s">
        <v>2166</v>
      </c>
      <c r="I47" s="89" t="s">
        <v>2042</v>
      </c>
      <c r="J47" s="91" t="s">
        <v>2009</v>
      </c>
      <c r="K47" s="89" t="s">
        <v>2010</v>
      </c>
      <c r="L47" s="89" t="s">
        <v>2096</v>
      </c>
      <c r="M47" s="89" t="s">
        <v>2097</v>
      </c>
      <c r="N47" s="89" t="s">
        <v>2013</v>
      </c>
      <c r="O47" s="89" t="s">
        <v>2014</v>
      </c>
      <c r="P47" s="91">
        <v>89953000</v>
      </c>
      <c r="Q47" s="89" t="s">
        <v>2015</v>
      </c>
      <c r="R47" s="91" t="s">
        <v>2167</v>
      </c>
      <c r="S47" s="89" t="s">
        <v>2017</v>
      </c>
      <c r="T47" s="89" t="s">
        <v>39</v>
      </c>
      <c r="U47" s="89" t="s">
        <v>2168</v>
      </c>
      <c r="V47" s="89" t="s">
        <v>2169</v>
      </c>
      <c r="W47" s="89" t="s">
        <v>2170</v>
      </c>
      <c r="X47" s="91">
        <v>2019</v>
      </c>
      <c r="Y47" s="89" t="s">
        <v>22</v>
      </c>
      <c r="Z47" s="89"/>
      <c r="AA47" s="89" t="s">
        <v>2021</v>
      </c>
      <c r="AB47" s="89" t="s">
        <v>2022</v>
      </c>
      <c r="AC47" s="91">
        <v>0</v>
      </c>
      <c r="AD47" s="91">
        <v>0</v>
      </c>
      <c r="AE47" s="91">
        <v>0</v>
      </c>
      <c r="AF47" s="91">
        <v>0</v>
      </c>
      <c r="AG47" s="91">
        <v>0</v>
      </c>
      <c r="AH47" s="91">
        <v>0</v>
      </c>
      <c r="AI47" s="91">
        <v>752.01</v>
      </c>
      <c r="AJ47" s="91">
        <v>752.01</v>
      </c>
      <c r="AK47" s="91">
        <v>0</v>
      </c>
      <c r="AL47" s="91">
        <v>752.01</v>
      </c>
      <c r="AM47" s="91">
        <v>0</v>
      </c>
      <c r="AN47" s="91">
        <v>752.01</v>
      </c>
      <c r="AO47" s="91">
        <v>0</v>
      </c>
      <c r="AP47" s="89" t="s">
        <v>2023</v>
      </c>
      <c r="AQ47" s="89" t="s">
        <v>2024</v>
      </c>
      <c r="AR47" s="92"/>
      <c r="AS47" s="89" t="s">
        <v>1570</v>
      </c>
      <c r="AT47" s="92"/>
      <c r="AU47" s="91"/>
      <c r="AV47" s="89"/>
      <c r="AW47" s="89"/>
      <c r="AX47" s="90">
        <v>45525</v>
      </c>
      <c r="AY47" s="89" t="s">
        <v>2025</v>
      </c>
      <c r="AZ47" s="84" t="s">
        <v>2026</v>
      </c>
    </row>
    <row r="48" spans="2:52" x14ac:dyDescent="0.25">
      <c r="B48" s="89">
        <v>3229260</v>
      </c>
      <c r="C48" s="89">
        <v>2145153</v>
      </c>
      <c r="D48" s="90">
        <v>45023</v>
      </c>
      <c r="E48" s="90">
        <v>45015</v>
      </c>
      <c r="F48" s="91">
        <v>2023</v>
      </c>
      <c r="G48" s="91">
        <v>1</v>
      </c>
      <c r="H48" s="91" t="s">
        <v>2084</v>
      </c>
      <c r="I48" s="89" t="s">
        <v>2008</v>
      </c>
      <c r="J48" s="91" t="s">
        <v>2009</v>
      </c>
      <c r="K48" s="89" t="s">
        <v>2010</v>
      </c>
      <c r="L48" s="89" t="s">
        <v>2171</v>
      </c>
      <c r="M48" s="89" t="s">
        <v>2172</v>
      </c>
      <c r="N48" s="89" t="s">
        <v>2013</v>
      </c>
      <c r="O48" s="89" t="s">
        <v>2014</v>
      </c>
      <c r="P48" s="91">
        <v>89953000</v>
      </c>
      <c r="Q48" s="89" t="s">
        <v>2015</v>
      </c>
      <c r="R48" s="91" t="s">
        <v>2173</v>
      </c>
      <c r="S48" s="89" t="s">
        <v>2017</v>
      </c>
      <c r="T48" s="89" t="s">
        <v>39</v>
      </c>
      <c r="U48" s="89" t="s">
        <v>2174</v>
      </c>
      <c r="V48" s="89" t="s">
        <v>2175</v>
      </c>
      <c r="W48" s="89"/>
      <c r="X48" s="91">
        <v>2020</v>
      </c>
      <c r="Y48" s="89" t="s">
        <v>22</v>
      </c>
      <c r="Z48" s="89">
        <v>710475</v>
      </c>
      <c r="AA48" s="89" t="s">
        <v>2021</v>
      </c>
      <c r="AB48" s="89" t="s">
        <v>2022</v>
      </c>
      <c r="AC48" s="91">
        <v>0</v>
      </c>
      <c r="AD48" s="91">
        <v>115</v>
      </c>
      <c r="AE48" s="91">
        <v>115</v>
      </c>
      <c r="AF48" s="91">
        <v>0</v>
      </c>
      <c r="AG48" s="91">
        <v>115</v>
      </c>
      <c r="AH48" s="91">
        <v>0</v>
      </c>
      <c r="AI48" s="91">
        <v>0</v>
      </c>
      <c r="AJ48" s="91">
        <v>0</v>
      </c>
      <c r="AK48" s="91">
        <v>0</v>
      </c>
      <c r="AL48" s="91">
        <v>0</v>
      </c>
      <c r="AM48" s="91">
        <v>0</v>
      </c>
      <c r="AN48" s="91">
        <v>115</v>
      </c>
      <c r="AO48" s="91">
        <v>0</v>
      </c>
      <c r="AP48" s="89" t="s">
        <v>2023</v>
      </c>
      <c r="AQ48" s="89" t="s">
        <v>2024</v>
      </c>
      <c r="AR48" s="92"/>
      <c r="AS48" s="89" t="s">
        <v>1570</v>
      </c>
      <c r="AT48" s="92"/>
      <c r="AU48" s="91"/>
      <c r="AV48" s="89"/>
      <c r="AW48" s="89"/>
      <c r="AX48" s="90">
        <v>45525</v>
      </c>
      <c r="AY48" s="89" t="s">
        <v>2025</v>
      </c>
      <c r="AZ48" s="84" t="s">
        <v>2026</v>
      </c>
    </row>
    <row r="49" spans="2:52" x14ac:dyDescent="0.25">
      <c r="B49" s="89">
        <v>3225775</v>
      </c>
      <c r="C49" s="89">
        <v>2083031</v>
      </c>
      <c r="D49" s="90">
        <v>44991</v>
      </c>
      <c r="E49" s="90">
        <v>44750</v>
      </c>
      <c r="F49" s="91">
        <v>2022</v>
      </c>
      <c r="G49" s="91">
        <v>3</v>
      </c>
      <c r="H49" s="91" t="s">
        <v>2030</v>
      </c>
      <c r="I49" s="89" t="s">
        <v>2078</v>
      </c>
      <c r="J49" s="91" t="s">
        <v>2009</v>
      </c>
      <c r="K49" s="89" t="s">
        <v>2010</v>
      </c>
      <c r="L49" s="89" t="s">
        <v>2031</v>
      </c>
      <c r="M49" s="89" t="s">
        <v>2032</v>
      </c>
      <c r="N49" s="89" t="s">
        <v>2013</v>
      </c>
      <c r="O49" s="89" t="s">
        <v>2014</v>
      </c>
      <c r="P49" s="91">
        <v>89953000</v>
      </c>
      <c r="Q49" s="89" t="s">
        <v>2015</v>
      </c>
      <c r="R49" s="91" t="s">
        <v>2176</v>
      </c>
      <c r="S49" s="89" t="s">
        <v>2017</v>
      </c>
      <c r="T49" s="89" t="s">
        <v>39</v>
      </c>
      <c r="U49" s="89" t="s">
        <v>2177</v>
      </c>
      <c r="V49" s="89" t="s">
        <v>2178</v>
      </c>
      <c r="W49" s="89"/>
      <c r="X49" s="91">
        <v>2021</v>
      </c>
      <c r="Y49" s="89" t="s">
        <v>22</v>
      </c>
      <c r="Z49" s="89">
        <v>732765</v>
      </c>
      <c r="AA49" s="89" t="s">
        <v>2021</v>
      </c>
      <c r="AB49" s="89" t="s">
        <v>2022</v>
      </c>
      <c r="AC49" s="91">
        <v>0</v>
      </c>
      <c r="AD49" s="91">
        <v>458</v>
      </c>
      <c r="AE49" s="91">
        <v>458</v>
      </c>
      <c r="AF49" s="91">
        <v>0</v>
      </c>
      <c r="AG49" s="91">
        <v>458</v>
      </c>
      <c r="AH49" s="91">
        <v>0</v>
      </c>
      <c r="AI49" s="91">
        <v>0</v>
      </c>
      <c r="AJ49" s="91">
        <v>0</v>
      </c>
      <c r="AK49" s="91">
        <v>0</v>
      </c>
      <c r="AL49" s="91">
        <v>0</v>
      </c>
      <c r="AM49" s="91">
        <v>0</v>
      </c>
      <c r="AN49" s="91">
        <v>458</v>
      </c>
      <c r="AO49" s="91">
        <v>0</v>
      </c>
      <c r="AP49" s="89" t="s">
        <v>2023</v>
      </c>
      <c r="AQ49" s="89" t="s">
        <v>2024</v>
      </c>
      <c r="AR49" s="92"/>
      <c r="AS49" s="89" t="s">
        <v>1570</v>
      </c>
      <c r="AT49" s="92"/>
      <c r="AU49" s="91"/>
      <c r="AV49" s="89"/>
      <c r="AW49" s="89"/>
      <c r="AX49" s="90">
        <v>45525</v>
      </c>
      <c r="AY49" s="89" t="s">
        <v>2025</v>
      </c>
      <c r="AZ49" s="84" t="s">
        <v>2026</v>
      </c>
    </row>
    <row r="50" spans="2:52" x14ac:dyDescent="0.25">
      <c r="B50" s="89">
        <v>3225777</v>
      </c>
      <c r="C50" s="89">
        <v>2063068</v>
      </c>
      <c r="D50" s="90">
        <v>44991</v>
      </c>
      <c r="E50" s="90">
        <v>44662</v>
      </c>
      <c r="F50" s="91">
        <v>2022</v>
      </c>
      <c r="G50" s="91">
        <v>2</v>
      </c>
      <c r="H50" s="91" t="s">
        <v>2027</v>
      </c>
      <c r="I50" s="89" t="s">
        <v>2105</v>
      </c>
      <c r="J50" s="91" t="s">
        <v>2009</v>
      </c>
      <c r="K50" s="89" t="s">
        <v>2010</v>
      </c>
      <c r="L50" s="89" t="s">
        <v>2011</v>
      </c>
      <c r="M50" s="89" t="s">
        <v>2012</v>
      </c>
      <c r="N50" s="89" t="s">
        <v>2013</v>
      </c>
      <c r="O50" s="89" t="s">
        <v>2014</v>
      </c>
      <c r="P50" s="91">
        <v>89953000</v>
      </c>
      <c r="Q50" s="89" t="s">
        <v>2015</v>
      </c>
      <c r="R50" s="91" t="s">
        <v>2179</v>
      </c>
      <c r="S50" s="89" t="s">
        <v>2017</v>
      </c>
      <c r="T50" s="89" t="s">
        <v>39</v>
      </c>
      <c r="U50" s="89" t="s">
        <v>2180</v>
      </c>
      <c r="V50" s="89" t="s">
        <v>2181</v>
      </c>
      <c r="W50" s="89"/>
      <c r="X50" s="91">
        <v>2020</v>
      </c>
      <c r="Y50" s="89" t="s">
        <v>22</v>
      </c>
      <c r="Z50" s="89">
        <v>709586</v>
      </c>
      <c r="AA50" s="89" t="s">
        <v>2021</v>
      </c>
      <c r="AB50" s="89" t="s">
        <v>2022</v>
      </c>
      <c r="AC50" s="91">
        <v>0</v>
      </c>
      <c r="AD50" s="91">
        <v>851.44</v>
      </c>
      <c r="AE50" s="91">
        <v>851.44</v>
      </c>
      <c r="AF50" s="91">
        <v>0</v>
      </c>
      <c r="AG50" s="91">
        <v>851.44</v>
      </c>
      <c r="AH50" s="91">
        <v>0</v>
      </c>
      <c r="AI50" s="91">
        <v>0</v>
      </c>
      <c r="AJ50" s="91">
        <v>0</v>
      </c>
      <c r="AK50" s="91">
        <v>0</v>
      </c>
      <c r="AL50" s="91">
        <v>0</v>
      </c>
      <c r="AM50" s="91">
        <v>0</v>
      </c>
      <c r="AN50" s="91">
        <v>851.44</v>
      </c>
      <c r="AO50" s="91">
        <v>0</v>
      </c>
      <c r="AP50" s="89" t="s">
        <v>2023</v>
      </c>
      <c r="AQ50" s="89" t="s">
        <v>2024</v>
      </c>
      <c r="AR50" s="92"/>
      <c r="AS50" s="89" t="s">
        <v>1570</v>
      </c>
      <c r="AT50" s="92"/>
      <c r="AU50" s="91"/>
      <c r="AV50" s="89"/>
      <c r="AW50" s="89"/>
      <c r="AX50" s="90">
        <v>45525</v>
      </c>
      <c r="AY50" s="89" t="s">
        <v>2025</v>
      </c>
      <c r="AZ50" s="84" t="s">
        <v>2026</v>
      </c>
    </row>
    <row r="51" spans="2:52" x14ac:dyDescent="0.25">
      <c r="B51" s="89">
        <v>3216646</v>
      </c>
      <c r="C51" s="89">
        <v>2113053</v>
      </c>
      <c r="D51" s="90">
        <v>44894</v>
      </c>
      <c r="E51" s="90">
        <v>44868</v>
      </c>
      <c r="F51" s="91">
        <v>2022</v>
      </c>
      <c r="G51" s="91">
        <v>4</v>
      </c>
      <c r="H51" s="91">
        <v>11</v>
      </c>
      <c r="I51" s="89" t="s">
        <v>2008</v>
      </c>
      <c r="J51" s="91" t="s">
        <v>2009</v>
      </c>
      <c r="K51" s="89" t="s">
        <v>2010</v>
      </c>
      <c r="L51" s="89" t="s">
        <v>2029</v>
      </c>
      <c r="M51" s="89" t="s">
        <v>338</v>
      </c>
      <c r="N51" s="89" t="s">
        <v>2013</v>
      </c>
      <c r="O51" s="89" t="s">
        <v>2014</v>
      </c>
      <c r="P51" s="91">
        <v>89953000</v>
      </c>
      <c r="Q51" s="89" t="s">
        <v>2015</v>
      </c>
      <c r="R51" s="91" t="s">
        <v>2182</v>
      </c>
      <c r="S51" s="89" t="s">
        <v>2017</v>
      </c>
      <c r="T51" s="89" t="s">
        <v>39</v>
      </c>
      <c r="U51" s="89" t="s">
        <v>2183</v>
      </c>
      <c r="V51" s="89" t="s">
        <v>2184</v>
      </c>
      <c r="W51" s="89" t="s">
        <v>2185</v>
      </c>
      <c r="X51" s="91">
        <v>2019</v>
      </c>
      <c r="Y51" s="89" t="s">
        <v>22</v>
      </c>
      <c r="Z51" s="89"/>
      <c r="AA51" s="89" t="s">
        <v>2021</v>
      </c>
      <c r="AB51" s="89" t="s">
        <v>2022</v>
      </c>
      <c r="AC51" s="91">
        <v>0</v>
      </c>
      <c r="AD51" s="91">
        <v>217.66</v>
      </c>
      <c r="AE51" s="91">
        <v>217.66</v>
      </c>
      <c r="AF51" s="91">
        <v>0</v>
      </c>
      <c r="AG51" s="91">
        <v>217.66</v>
      </c>
      <c r="AH51" s="91">
        <v>0</v>
      </c>
      <c r="AI51" s="91">
        <v>0</v>
      </c>
      <c r="AJ51" s="91">
        <v>0</v>
      </c>
      <c r="AK51" s="91">
        <v>0</v>
      </c>
      <c r="AL51" s="91">
        <v>0</v>
      </c>
      <c r="AM51" s="91">
        <v>0</v>
      </c>
      <c r="AN51" s="91">
        <v>217.66</v>
      </c>
      <c r="AO51" s="91">
        <v>0</v>
      </c>
      <c r="AP51" s="89" t="s">
        <v>2023</v>
      </c>
      <c r="AQ51" s="89" t="s">
        <v>2024</v>
      </c>
      <c r="AR51" s="92"/>
      <c r="AS51" s="89" t="s">
        <v>1570</v>
      </c>
      <c r="AT51" s="92"/>
      <c r="AU51" s="91"/>
      <c r="AV51" s="89"/>
      <c r="AW51" s="89"/>
      <c r="AX51" s="90">
        <v>45525</v>
      </c>
      <c r="AY51" s="89" t="s">
        <v>2025</v>
      </c>
      <c r="AZ51" s="84" t="s">
        <v>2026</v>
      </c>
    </row>
    <row r="52" spans="2:52" x14ac:dyDescent="0.25">
      <c r="B52" s="89">
        <v>3216652</v>
      </c>
      <c r="C52" s="89">
        <v>2113054</v>
      </c>
      <c r="D52" s="90">
        <v>44894</v>
      </c>
      <c r="E52" s="90">
        <v>44868</v>
      </c>
      <c r="F52" s="91">
        <v>2022</v>
      </c>
      <c r="G52" s="91">
        <v>4</v>
      </c>
      <c r="H52" s="91">
        <v>11</v>
      </c>
      <c r="I52" s="89" t="s">
        <v>2008</v>
      </c>
      <c r="J52" s="91" t="s">
        <v>2009</v>
      </c>
      <c r="K52" s="89" t="s">
        <v>2010</v>
      </c>
      <c r="L52" s="89" t="s">
        <v>2029</v>
      </c>
      <c r="M52" s="89" t="s">
        <v>338</v>
      </c>
      <c r="N52" s="89" t="s">
        <v>2013</v>
      </c>
      <c r="O52" s="89" t="s">
        <v>2014</v>
      </c>
      <c r="P52" s="91">
        <v>89953000</v>
      </c>
      <c r="Q52" s="89" t="s">
        <v>2015</v>
      </c>
      <c r="R52" s="91" t="s">
        <v>2182</v>
      </c>
      <c r="S52" s="89" t="s">
        <v>2017</v>
      </c>
      <c r="T52" s="89" t="s">
        <v>39</v>
      </c>
      <c r="U52" s="89" t="s">
        <v>2183</v>
      </c>
      <c r="V52" s="89" t="s">
        <v>2184</v>
      </c>
      <c r="W52" s="89" t="s">
        <v>2185</v>
      </c>
      <c r="X52" s="91">
        <v>2019</v>
      </c>
      <c r="Y52" s="89" t="s">
        <v>22</v>
      </c>
      <c r="Z52" s="89"/>
      <c r="AA52" s="89" t="s">
        <v>2021</v>
      </c>
      <c r="AB52" s="89" t="s">
        <v>2022</v>
      </c>
      <c r="AC52" s="91">
        <v>0</v>
      </c>
      <c r="AD52" s="91">
        <v>152.86000000000001</v>
      </c>
      <c r="AE52" s="91">
        <v>152.86000000000001</v>
      </c>
      <c r="AF52" s="91">
        <v>0</v>
      </c>
      <c r="AG52" s="91">
        <v>152.86000000000001</v>
      </c>
      <c r="AH52" s="91">
        <v>0</v>
      </c>
      <c r="AI52" s="91">
        <v>0</v>
      </c>
      <c r="AJ52" s="91">
        <v>0</v>
      </c>
      <c r="AK52" s="91">
        <v>0</v>
      </c>
      <c r="AL52" s="91">
        <v>0</v>
      </c>
      <c r="AM52" s="91">
        <v>0</v>
      </c>
      <c r="AN52" s="91">
        <v>152.86000000000001</v>
      </c>
      <c r="AO52" s="91">
        <v>0</v>
      </c>
      <c r="AP52" s="89" t="s">
        <v>2023</v>
      </c>
      <c r="AQ52" s="89" t="s">
        <v>2024</v>
      </c>
      <c r="AR52" s="92"/>
      <c r="AS52" s="89" t="s">
        <v>1570</v>
      </c>
      <c r="AT52" s="92"/>
      <c r="AU52" s="91"/>
      <c r="AV52" s="89"/>
      <c r="AW52" s="89"/>
      <c r="AX52" s="90">
        <v>45525</v>
      </c>
      <c r="AY52" s="89" t="s">
        <v>2025</v>
      </c>
      <c r="AZ52" s="84" t="s">
        <v>2026</v>
      </c>
    </row>
    <row r="53" spans="2:52" x14ac:dyDescent="0.25">
      <c r="B53" s="89">
        <v>3222108</v>
      </c>
      <c r="C53" s="89">
        <v>2128832</v>
      </c>
      <c r="D53" s="90">
        <v>44951</v>
      </c>
      <c r="E53" s="90">
        <v>44946</v>
      </c>
      <c r="F53" s="91">
        <v>2023</v>
      </c>
      <c r="G53" s="91">
        <v>1</v>
      </c>
      <c r="H53" s="91" t="s">
        <v>2127</v>
      </c>
      <c r="I53" s="89" t="s">
        <v>2078</v>
      </c>
      <c r="J53" s="91">
        <v>13</v>
      </c>
      <c r="K53" s="89" t="s">
        <v>2085</v>
      </c>
      <c r="L53" s="89" t="s">
        <v>2156</v>
      </c>
      <c r="M53" s="89" t="s">
        <v>2157</v>
      </c>
      <c r="N53" s="89" t="s">
        <v>2013</v>
      </c>
      <c r="O53" s="89" t="s">
        <v>2014</v>
      </c>
      <c r="P53" s="91">
        <v>89953000</v>
      </c>
      <c r="Q53" s="89" t="s">
        <v>2015</v>
      </c>
      <c r="R53" s="91" t="s">
        <v>2186</v>
      </c>
      <c r="S53" s="89" t="s">
        <v>2017</v>
      </c>
      <c r="T53" s="89" t="s">
        <v>39</v>
      </c>
      <c r="U53" s="89" t="s">
        <v>2187</v>
      </c>
      <c r="V53" s="89" t="s">
        <v>2188</v>
      </c>
      <c r="W53" s="89"/>
      <c r="X53" s="91">
        <v>2021</v>
      </c>
      <c r="Y53" s="89" t="s">
        <v>22</v>
      </c>
      <c r="Z53" s="89">
        <v>731496</v>
      </c>
      <c r="AA53" s="89" t="s">
        <v>2021</v>
      </c>
      <c r="AB53" s="89" t="s">
        <v>2022</v>
      </c>
      <c r="AC53" s="91">
        <v>0</v>
      </c>
      <c r="AD53" s="91">
        <v>592.24</v>
      </c>
      <c r="AE53" s="91">
        <v>592.24</v>
      </c>
      <c r="AF53" s="91">
        <v>346.12</v>
      </c>
      <c r="AG53" s="91">
        <v>246.12</v>
      </c>
      <c r="AH53" s="91">
        <v>0</v>
      </c>
      <c r="AI53" s="91">
        <v>0</v>
      </c>
      <c r="AJ53" s="91">
        <v>0</v>
      </c>
      <c r="AK53" s="91">
        <v>0</v>
      </c>
      <c r="AL53" s="91">
        <v>0</v>
      </c>
      <c r="AM53" s="91">
        <v>71.44</v>
      </c>
      <c r="AN53" s="91">
        <v>317.56</v>
      </c>
      <c r="AO53" s="91">
        <v>0</v>
      </c>
      <c r="AP53" s="89" t="s">
        <v>2023</v>
      </c>
      <c r="AQ53" s="89" t="s">
        <v>2189</v>
      </c>
      <c r="AR53" s="92"/>
      <c r="AS53" s="89" t="s">
        <v>1570</v>
      </c>
      <c r="AT53" s="92"/>
      <c r="AU53" s="91"/>
      <c r="AV53" s="89"/>
      <c r="AW53" s="89"/>
      <c r="AX53" s="90">
        <v>45525</v>
      </c>
      <c r="AY53" s="89" t="s">
        <v>2025</v>
      </c>
      <c r="AZ53" s="84" t="s">
        <v>2026</v>
      </c>
    </row>
    <row r="54" spans="2:52" x14ac:dyDescent="0.25">
      <c r="B54" s="89">
        <v>3208728</v>
      </c>
      <c r="C54" s="89">
        <v>2093192</v>
      </c>
      <c r="D54" s="90">
        <v>44810</v>
      </c>
      <c r="E54" s="90">
        <v>44798</v>
      </c>
      <c r="F54" s="91">
        <v>2022</v>
      </c>
      <c r="G54" s="91">
        <v>3</v>
      </c>
      <c r="H54" s="91" t="s">
        <v>2052</v>
      </c>
      <c r="I54" s="89" t="s">
        <v>2008</v>
      </c>
      <c r="J54" s="91" t="s">
        <v>2147</v>
      </c>
      <c r="K54" s="89" t="s">
        <v>2148</v>
      </c>
      <c r="L54" s="89" t="s">
        <v>2123</v>
      </c>
      <c r="M54" s="89" t="s">
        <v>2124</v>
      </c>
      <c r="N54" s="89" t="s">
        <v>2013</v>
      </c>
      <c r="O54" s="89" t="s">
        <v>2014</v>
      </c>
      <c r="P54" s="91">
        <v>89953000</v>
      </c>
      <c r="Q54" s="89" t="s">
        <v>2015</v>
      </c>
      <c r="R54" s="91" t="s">
        <v>2102</v>
      </c>
      <c r="S54" s="89" t="s">
        <v>2017</v>
      </c>
      <c r="T54" s="89" t="s">
        <v>39</v>
      </c>
      <c r="U54" s="89" t="s">
        <v>2103</v>
      </c>
      <c r="V54" s="89" t="s">
        <v>2104</v>
      </c>
      <c r="W54" s="89"/>
      <c r="X54" s="91">
        <v>2021</v>
      </c>
      <c r="Y54" s="89" t="s">
        <v>22</v>
      </c>
      <c r="Z54" s="89">
        <v>751093</v>
      </c>
      <c r="AA54" s="89" t="s">
        <v>2021</v>
      </c>
      <c r="AB54" s="89" t="s">
        <v>2022</v>
      </c>
      <c r="AC54" s="91">
        <v>0</v>
      </c>
      <c r="AD54" s="91">
        <v>930.1</v>
      </c>
      <c r="AE54" s="91">
        <v>930.1</v>
      </c>
      <c r="AF54" s="91">
        <v>930.1</v>
      </c>
      <c r="AG54" s="91">
        <v>0</v>
      </c>
      <c r="AH54" s="91">
        <v>0</v>
      </c>
      <c r="AI54" s="91">
        <v>0</v>
      </c>
      <c r="AJ54" s="91">
        <v>0</v>
      </c>
      <c r="AK54" s="91">
        <v>0</v>
      </c>
      <c r="AL54" s="91">
        <v>0</v>
      </c>
      <c r="AM54" s="91">
        <v>57.48</v>
      </c>
      <c r="AN54" s="91">
        <v>57.48</v>
      </c>
      <c r="AO54" s="91">
        <v>0</v>
      </c>
      <c r="AP54" s="89" t="s">
        <v>2023</v>
      </c>
      <c r="AQ54" s="89" t="s">
        <v>2090</v>
      </c>
      <c r="AR54" s="92">
        <v>44925</v>
      </c>
      <c r="AS54" s="89" t="s">
        <v>1570</v>
      </c>
      <c r="AT54" s="92"/>
      <c r="AU54" s="91"/>
      <c r="AV54" s="89"/>
      <c r="AW54" s="89"/>
      <c r="AX54" s="90">
        <v>45525</v>
      </c>
      <c r="AY54" s="89" t="s">
        <v>2025</v>
      </c>
      <c r="AZ54" s="84" t="s">
        <v>2026</v>
      </c>
    </row>
    <row r="55" spans="2:52" x14ac:dyDescent="0.25">
      <c r="B55" s="89">
        <v>3200306</v>
      </c>
      <c r="C55" s="89">
        <v>2071398</v>
      </c>
      <c r="D55" s="90">
        <v>44713</v>
      </c>
      <c r="E55" s="90">
        <v>44699</v>
      </c>
      <c r="F55" s="91">
        <v>2022</v>
      </c>
      <c r="G55" s="91">
        <v>2</v>
      </c>
      <c r="H55" s="91" t="s">
        <v>2047</v>
      </c>
      <c r="I55" s="89" t="s">
        <v>2028</v>
      </c>
      <c r="J55" s="91" t="s">
        <v>2009</v>
      </c>
      <c r="K55" s="89" t="s">
        <v>2010</v>
      </c>
      <c r="L55" s="89" t="s">
        <v>2190</v>
      </c>
      <c r="M55" s="89" t="s">
        <v>2191</v>
      </c>
      <c r="N55" s="89" t="s">
        <v>2013</v>
      </c>
      <c r="O55" s="89" t="s">
        <v>2014</v>
      </c>
      <c r="P55" s="91">
        <v>89953101</v>
      </c>
      <c r="Q55" s="89" t="s">
        <v>2192</v>
      </c>
      <c r="R55" s="91" t="s">
        <v>2193</v>
      </c>
      <c r="S55" s="89" t="s">
        <v>2194</v>
      </c>
      <c r="T55" s="89" t="s">
        <v>2195</v>
      </c>
      <c r="U55" s="89" t="s">
        <v>2196</v>
      </c>
      <c r="V55" s="89" t="s">
        <v>2137</v>
      </c>
      <c r="W55" s="89"/>
      <c r="X55" s="91">
        <v>2018</v>
      </c>
      <c r="Y55" s="89" t="s">
        <v>2197</v>
      </c>
      <c r="Z55" s="89">
        <v>613657</v>
      </c>
      <c r="AA55" s="89" t="s">
        <v>2198</v>
      </c>
      <c r="AB55" s="89" t="s">
        <v>2199</v>
      </c>
      <c r="AC55" s="91">
        <v>0</v>
      </c>
      <c r="AD55" s="91">
        <v>275.69</v>
      </c>
      <c r="AE55" s="91">
        <v>275.69</v>
      </c>
      <c r="AF55" s="91">
        <v>0</v>
      </c>
      <c r="AG55" s="91">
        <v>275.69</v>
      </c>
      <c r="AH55" s="91">
        <v>0</v>
      </c>
      <c r="AI55" s="91">
        <v>0</v>
      </c>
      <c r="AJ55" s="91">
        <v>0</v>
      </c>
      <c r="AK55" s="91">
        <v>0</v>
      </c>
      <c r="AL55" s="91">
        <v>0</v>
      </c>
      <c r="AM55" s="91">
        <v>0</v>
      </c>
      <c r="AN55" s="91">
        <v>275.69</v>
      </c>
      <c r="AO55" s="91">
        <v>0</v>
      </c>
      <c r="AP55" s="89" t="s">
        <v>2023</v>
      </c>
      <c r="AQ55" s="89" t="s">
        <v>2024</v>
      </c>
      <c r="AR55" s="92"/>
      <c r="AS55" s="89" t="s">
        <v>1570</v>
      </c>
      <c r="AT55" s="92"/>
      <c r="AU55" s="91"/>
      <c r="AV55" s="89"/>
      <c r="AW55" s="89"/>
      <c r="AX55" s="90">
        <v>45525</v>
      </c>
      <c r="AY55" s="89" t="s">
        <v>2025</v>
      </c>
      <c r="AZ55" s="84" t="s">
        <v>2026</v>
      </c>
    </row>
    <row r="56" spans="2:52" x14ac:dyDescent="0.25">
      <c r="B56" s="89">
        <v>3196282</v>
      </c>
      <c r="C56" s="89">
        <v>2059985</v>
      </c>
      <c r="D56" s="90">
        <v>44669</v>
      </c>
      <c r="E56" s="90">
        <v>44649</v>
      </c>
      <c r="F56" s="91">
        <v>2022</v>
      </c>
      <c r="G56" s="91">
        <v>1</v>
      </c>
      <c r="H56" s="91" t="s">
        <v>2084</v>
      </c>
      <c r="I56" s="89" t="s">
        <v>2053</v>
      </c>
      <c r="J56" s="91" t="s">
        <v>2009</v>
      </c>
      <c r="K56" s="89" t="s">
        <v>2010</v>
      </c>
      <c r="L56" s="89" t="s">
        <v>2011</v>
      </c>
      <c r="M56" s="89" t="s">
        <v>2012</v>
      </c>
      <c r="N56" s="89" t="s">
        <v>2013</v>
      </c>
      <c r="O56" s="89" t="s">
        <v>2014</v>
      </c>
      <c r="P56" s="91">
        <v>89953101</v>
      </c>
      <c r="Q56" s="89" t="s">
        <v>2192</v>
      </c>
      <c r="R56" s="91" t="s">
        <v>2200</v>
      </c>
      <c r="S56" s="89" t="s">
        <v>2194</v>
      </c>
      <c r="T56" s="89" t="s">
        <v>2195</v>
      </c>
      <c r="U56" s="89" t="s">
        <v>2201</v>
      </c>
      <c r="V56" s="89" t="s">
        <v>2137</v>
      </c>
      <c r="W56" s="89"/>
      <c r="X56" s="91">
        <v>2018</v>
      </c>
      <c r="Y56" s="89" t="s">
        <v>2197</v>
      </c>
      <c r="Z56" s="89">
        <v>595291</v>
      </c>
      <c r="AA56" s="89" t="s">
        <v>2198</v>
      </c>
      <c r="AB56" s="89" t="s">
        <v>2199</v>
      </c>
      <c r="AC56" s="91">
        <v>0</v>
      </c>
      <c r="AD56" s="91">
        <v>629.30999999999995</v>
      </c>
      <c r="AE56" s="91">
        <v>629.30999999999995</v>
      </c>
      <c r="AF56" s="91">
        <v>0</v>
      </c>
      <c r="AG56" s="91">
        <v>629.30999999999995</v>
      </c>
      <c r="AH56" s="91">
        <v>0</v>
      </c>
      <c r="AI56" s="91">
        <v>0</v>
      </c>
      <c r="AJ56" s="91">
        <v>0</v>
      </c>
      <c r="AK56" s="91">
        <v>0</v>
      </c>
      <c r="AL56" s="91">
        <v>0</v>
      </c>
      <c r="AM56" s="91">
        <v>0</v>
      </c>
      <c r="AN56" s="91">
        <v>629.30999999999995</v>
      </c>
      <c r="AO56" s="91">
        <v>0</v>
      </c>
      <c r="AP56" s="89" t="s">
        <v>2023</v>
      </c>
      <c r="AQ56" s="89" t="s">
        <v>2024</v>
      </c>
      <c r="AR56" s="92"/>
      <c r="AS56" s="89" t="s">
        <v>1570</v>
      </c>
      <c r="AT56" s="92"/>
      <c r="AU56" s="91"/>
      <c r="AV56" s="89"/>
      <c r="AW56" s="89"/>
      <c r="AX56" s="90">
        <v>45525</v>
      </c>
      <c r="AY56" s="89" t="s">
        <v>2025</v>
      </c>
      <c r="AZ56" s="84" t="s">
        <v>2026</v>
      </c>
    </row>
    <row r="57" spans="2:52" x14ac:dyDescent="0.25">
      <c r="B57" s="89">
        <v>3194154</v>
      </c>
      <c r="C57" s="89">
        <v>2057254</v>
      </c>
      <c r="D57" s="90">
        <v>44648</v>
      </c>
      <c r="E57" s="90">
        <v>44637</v>
      </c>
      <c r="F57" s="91">
        <v>2022</v>
      </c>
      <c r="G57" s="91">
        <v>1</v>
      </c>
      <c r="H57" s="91" t="s">
        <v>2084</v>
      </c>
      <c r="I57" s="89" t="s">
        <v>2008</v>
      </c>
      <c r="J57" s="91">
        <v>13</v>
      </c>
      <c r="K57" s="89" t="s">
        <v>2085</v>
      </c>
      <c r="L57" s="89" t="s">
        <v>2086</v>
      </c>
      <c r="M57" s="89" t="s">
        <v>2087</v>
      </c>
      <c r="N57" s="89" t="s">
        <v>2013</v>
      </c>
      <c r="O57" s="89" t="s">
        <v>2014</v>
      </c>
      <c r="P57" s="91">
        <v>89953101</v>
      </c>
      <c r="Q57" s="89" t="s">
        <v>2192</v>
      </c>
      <c r="R57" s="91" t="s">
        <v>2202</v>
      </c>
      <c r="S57" s="89" t="s">
        <v>2017</v>
      </c>
      <c r="T57" s="89" t="s">
        <v>39</v>
      </c>
      <c r="U57" s="89" t="s">
        <v>2203</v>
      </c>
      <c r="V57" s="89" t="s">
        <v>2175</v>
      </c>
      <c r="W57" s="89"/>
      <c r="X57" s="91">
        <v>2022</v>
      </c>
      <c r="Y57" s="89" t="s">
        <v>2197</v>
      </c>
      <c r="Z57" s="89">
        <v>682092</v>
      </c>
      <c r="AA57" s="89" t="s">
        <v>2198</v>
      </c>
      <c r="AB57" s="89" t="s">
        <v>2199</v>
      </c>
      <c r="AC57" s="91">
        <v>0</v>
      </c>
      <c r="AD57" s="91">
        <v>1796.14</v>
      </c>
      <c r="AE57" s="91">
        <v>1796.14</v>
      </c>
      <c r="AF57" s="91">
        <v>1796.14</v>
      </c>
      <c r="AG57" s="91">
        <v>0</v>
      </c>
      <c r="AH57" s="91">
        <v>0</v>
      </c>
      <c r="AI57" s="91">
        <v>0</v>
      </c>
      <c r="AJ57" s="91">
        <v>0</v>
      </c>
      <c r="AK57" s="91">
        <v>0</v>
      </c>
      <c r="AL57" s="91">
        <v>0</v>
      </c>
      <c r="AM57" s="91">
        <v>0</v>
      </c>
      <c r="AN57" s="91">
        <v>0</v>
      </c>
      <c r="AO57" s="91">
        <v>0</v>
      </c>
      <c r="AP57" s="89" t="s">
        <v>2023</v>
      </c>
      <c r="AQ57" s="89" t="s">
        <v>2090</v>
      </c>
      <c r="AR57" s="92">
        <v>44732</v>
      </c>
      <c r="AS57" s="89" t="s">
        <v>1570</v>
      </c>
      <c r="AT57" s="92"/>
      <c r="AU57" s="91"/>
      <c r="AV57" s="89"/>
      <c r="AW57" s="89"/>
      <c r="AX57" s="90">
        <v>45525</v>
      </c>
      <c r="AY57" s="89" t="s">
        <v>2025</v>
      </c>
      <c r="AZ57" s="84" t="s">
        <v>2026</v>
      </c>
    </row>
    <row r="58" spans="2:52" x14ac:dyDescent="0.25">
      <c r="B58" s="89">
        <v>3209390</v>
      </c>
      <c r="C58" s="89">
        <v>2091468</v>
      </c>
      <c r="D58" s="90">
        <v>44817</v>
      </c>
      <c r="E58" s="90">
        <v>44761</v>
      </c>
      <c r="F58" s="91">
        <v>2022</v>
      </c>
      <c r="G58" s="91">
        <v>3</v>
      </c>
      <c r="H58" s="91" t="s">
        <v>2030</v>
      </c>
      <c r="I58" s="89" t="s">
        <v>2053</v>
      </c>
      <c r="J58" s="91" t="s">
        <v>2009</v>
      </c>
      <c r="K58" s="89" t="s">
        <v>2010</v>
      </c>
      <c r="L58" s="89" t="s">
        <v>2171</v>
      </c>
      <c r="M58" s="89" t="s">
        <v>2172</v>
      </c>
      <c r="N58" s="89" t="s">
        <v>2013</v>
      </c>
      <c r="O58" s="89" t="s">
        <v>2014</v>
      </c>
      <c r="P58" s="91">
        <v>89953101</v>
      </c>
      <c r="Q58" s="89" t="s">
        <v>2192</v>
      </c>
      <c r="R58" s="91" t="s">
        <v>2204</v>
      </c>
      <c r="S58" s="89" t="s">
        <v>2194</v>
      </c>
      <c r="T58" s="89" t="s">
        <v>2195</v>
      </c>
      <c r="U58" s="89" t="s">
        <v>2205</v>
      </c>
      <c r="V58" s="89" t="s">
        <v>2137</v>
      </c>
      <c r="W58" s="89"/>
      <c r="X58" s="91">
        <v>2016</v>
      </c>
      <c r="Y58" s="89" t="s">
        <v>2197</v>
      </c>
      <c r="Z58" s="89">
        <v>576979</v>
      </c>
      <c r="AA58" s="89" t="s">
        <v>2198</v>
      </c>
      <c r="AB58" s="89" t="s">
        <v>2199</v>
      </c>
      <c r="AC58" s="91">
        <v>0</v>
      </c>
      <c r="AD58" s="91">
        <v>89.9</v>
      </c>
      <c r="AE58" s="91">
        <v>89.9</v>
      </c>
      <c r="AF58" s="91">
        <v>0</v>
      </c>
      <c r="AG58" s="91">
        <v>89.9</v>
      </c>
      <c r="AH58" s="91">
        <v>0</v>
      </c>
      <c r="AI58" s="91">
        <v>0</v>
      </c>
      <c r="AJ58" s="91">
        <v>0</v>
      </c>
      <c r="AK58" s="91">
        <v>0</v>
      </c>
      <c r="AL58" s="91">
        <v>0</v>
      </c>
      <c r="AM58" s="91">
        <v>0</v>
      </c>
      <c r="AN58" s="91">
        <v>89.9</v>
      </c>
      <c r="AO58" s="91">
        <v>0</v>
      </c>
      <c r="AP58" s="89" t="s">
        <v>2023</v>
      </c>
      <c r="AQ58" s="89" t="s">
        <v>2024</v>
      </c>
      <c r="AR58" s="92"/>
      <c r="AS58" s="89" t="s">
        <v>1570</v>
      </c>
      <c r="AT58" s="92"/>
      <c r="AU58" s="91"/>
      <c r="AV58" s="89"/>
      <c r="AW58" s="89"/>
      <c r="AX58" s="90">
        <v>45525</v>
      </c>
      <c r="AY58" s="89" t="s">
        <v>2025</v>
      </c>
      <c r="AZ58" s="84" t="s">
        <v>2026</v>
      </c>
    </row>
    <row r="59" spans="2:52" x14ac:dyDescent="0.25">
      <c r="B59" s="89">
        <v>3220661</v>
      </c>
      <c r="C59" s="89">
        <v>2125314</v>
      </c>
      <c r="D59" s="90">
        <v>44937</v>
      </c>
      <c r="E59" s="90">
        <v>44936</v>
      </c>
      <c r="F59" s="91">
        <v>2023</v>
      </c>
      <c r="G59" s="91">
        <v>1</v>
      </c>
      <c r="H59" s="91" t="s">
        <v>2127</v>
      </c>
      <c r="I59" s="89" t="s">
        <v>2053</v>
      </c>
      <c r="J59" s="91">
        <v>13</v>
      </c>
      <c r="K59" s="89" t="s">
        <v>2085</v>
      </c>
      <c r="L59" s="89" t="s">
        <v>2123</v>
      </c>
      <c r="M59" s="89" t="s">
        <v>2124</v>
      </c>
      <c r="N59" s="89" t="s">
        <v>2013</v>
      </c>
      <c r="O59" s="89" t="s">
        <v>2014</v>
      </c>
      <c r="P59" s="91">
        <v>89953101</v>
      </c>
      <c r="Q59" s="89" t="s">
        <v>2192</v>
      </c>
      <c r="R59" s="91" t="s">
        <v>2206</v>
      </c>
      <c r="S59" s="89" t="s">
        <v>2194</v>
      </c>
      <c r="T59" s="89" t="s">
        <v>2195</v>
      </c>
      <c r="U59" s="89" t="s">
        <v>2207</v>
      </c>
      <c r="V59" s="89" t="s">
        <v>2137</v>
      </c>
      <c r="W59" s="89"/>
      <c r="X59" s="91">
        <v>2016</v>
      </c>
      <c r="Y59" s="89" t="s">
        <v>2197</v>
      </c>
      <c r="Z59" s="89">
        <v>581664</v>
      </c>
      <c r="AA59" s="89" t="s">
        <v>2198</v>
      </c>
      <c r="AB59" s="89" t="s">
        <v>2199</v>
      </c>
      <c r="AC59" s="91">
        <v>0</v>
      </c>
      <c r="AD59" s="91">
        <v>2687.19</v>
      </c>
      <c r="AE59" s="91">
        <v>2687.19</v>
      </c>
      <c r="AF59" s="91">
        <v>2687.19</v>
      </c>
      <c r="AG59" s="91">
        <v>0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71.44</v>
      </c>
      <c r="AN59" s="91">
        <v>71.44</v>
      </c>
      <c r="AO59" s="91">
        <v>0</v>
      </c>
      <c r="AP59" s="89" t="s">
        <v>2023</v>
      </c>
      <c r="AQ59" s="89" t="s">
        <v>2090</v>
      </c>
      <c r="AR59" s="92">
        <v>45111</v>
      </c>
      <c r="AS59" s="89" t="s">
        <v>1570</v>
      </c>
      <c r="AT59" s="92"/>
      <c r="AU59" s="91"/>
      <c r="AV59" s="89"/>
      <c r="AW59" s="89"/>
      <c r="AX59" s="90">
        <v>45525</v>
      </c>
      <c r="AY59" s="89" t="s">
        <v>2025</v>
      </c>
      <c r="AZ59" s="84" t="s">
        <v>2026</v>
      </c>
    </row>
    <row r="60" spans="2:52" x14ac:dyDescent="0.25">
      <c r="B60" s="89">
        <v>3197950</v>
      </c>
      <c r="C60" s="89">
        <v>2042051</v>
      </c>
      <c r="D60" s="90">
        <v>44687</v>
      </c>
      <c r="E60" s="90">
        <v>44592</v>
      </c>
      <c r="F60" s="91">
        <v>2022</v>
      </c>
      <c r="G60" s="91">
        <v>1</v>
      </c>
      <c r="H60" s="91" t="s">
        <v>2127</v>
      </c>
      <c r="I60" s="89" t="s">
        <v>2105</v>
      </c>
      <c r="J60" s="91" t="s">
        <v>2047</v>
      </c>
      <c r="K60" s="89" t="s">
        <v>2128</v>
      </c>
      <c r="L60" s="89" t="s">
        <v>2190</v>
      </c>
      <c r="M60" s="89" t="s">
        <v>2191</v>
      </c>
      <c r="N60" s="89" t="s">
        <v>2013</v>
      </c>
      <c r="O60" s="89" t="s">
        <v>2014</v>
      </c>
      <c r="P60" s="91">
        <v>89953101</v>
      </c>
      <c r="Q60" s="89" t="s">
        <v>2192</v>
      </c>
      <c r="R60" s="91" t="s">
        <v>2208</v>
      </c>
      <c r="S60" s="89" t="s">
        <v>2194</v>
      </c>
      <c r="T60" s="89" t="s">
        <v>2195</v>
      </c>
      <c r="U60" s="89" t="s">
        <v>2209</v>
      </c>
      <c r="V60" s="89" t="s">
        <v>2137</v>
      </c>
      <c r="W60" s="89"/>
      <c r="X60" s="91">
        <v>2018</v>
      </c>
      <c r="Y60" s="89" t="s">
        <v>2197</v>
      </c>
      <c r="Z60" s="89">
        <v>594499</v>
      </c>
      <c r="AA60" s="89" t="s">
        <v>2198</v>
      </c>
      <c r="AB60" s="89" t="s">
        <v>2199</v>
      </c>
      <c r="AC60" s="91">
        <v>0</v>
      </c>
      <c r="AD60" s="91">
        <v>0</v>
      </c>
      <c r="AE60" s="91">
        <v>0</v>
      </c>
      <c r="AF60" s="91">
        <v>0</v>
      </c>
      <c r="AG60" s="91">
        <v>0</v>
      </c>
      <c r="AH60" s="91">
        <v>0</v>
      </c>
      <c r="AI60" s="91">
        <v>0</v>
      </c>
      <c r="AJ60" s="91">
        <v>0</v>
      </c>
      <c r="AK60" s="91">
        <v>0</v>
      </c>
      <c r="AL60" s="91">
        <v>0</v>
      </c>
      <c r="AM60" s="91">
        <v>57.48</v>
      </c>
      <c r="AN60" s="91">
        <v>57.48</v>
      </c>
      <c r="AO60" s="91">
        <v>0</v>
      </c>
      <c r="AP60" s="89" t="s">
        <v>2023</v>
      </c>
      <c r="AQ60" s="89" t="s">
        <v>2024</v>
      </c>
      <c r="AR60" s="92"/>
      <c r="AS60" s="89" t="s">
        <v>1570</v>
      </c>
      <c r="AT60" s="92"/>
      <c r="AU60" s="91"/>
      <c r="AV60" s="89"/>
      <c r="AW60" s="89"/>
      <c r="AX60" s="90">
        <v>45525</v>
      </c>
      <c r="AY60" s="89" t="s">
        <v>2025</v>
      </c>
      <c r="AZ60" s="84" t="s">
        <v>2026</v>
      </c>
    </row>
    <row r="61" spans="2:52" x14ac:dyDescent="0.25">
      <c r="B61" s="89">
        <v>3195047</v>
      </c>
      <c r="C61" s="89">
        <v>2051422</v>
      </c>
      <c r="D61" s="90">
        <v>44656</v>
      </c>
      <c r="E61" s="90">
        <v>44602</v>
      </c>
      <c r="F61" s="91">
        <v>2022</v>
      </c>
      <c r="G61" s="91">
        <v>1</v>
      </c>
      <c r="H61" s="91" t="s">
        <v>2007</v>
      </c>
      <c r="I61" s="89" t="s">
        <v>2008</v>
      </c>
      <c r="J61" s="91" t="s">
        <v>2009</v>
      </c>
      <c r="K61" s="89" t="s">
        <v>2010</v>
      </c>
      <c r="L61" s="89" t="s">
        <v>2011</v>
      </c>
      <c r="M61" s="89" t="s">
        <v>2012</v>
      </c>
      <c r="N61" s="89" t="s">
        <v>2013</v>
      </c>
      <c r="O61" s="89" t="s">
        <v>2014</v>
      </c>
      <c r="P61" s="91">
        <v>89953101</v>
      </c>
      <c r="Q61" s="89" t="s">
        <v>2192</v>
      </c>
      <c r="R61" s="91" t="s">
        <v>2210</v>
      </c>
      <c r="S61" s="89" t="s">
        <v>2194</v>
      </c>
      <c r="T61" s="89" t="s">
        <v>2195</v>
      </c>
      <c r="U61" s="89" t="s">
        <v>2211</v>
      </c>
      <c r="V61" s="89" t="s">
        <v>2137</v>
      </c>
      <c r="W61" s="89"/>
      <c r="X61" s="91">
        <v>2016</v>
      </c>
      <c r="Y61" s="89" t="s">
        <v>2197</v>
      </c>
      <c r="Z61" s="89">
        <v>581660</v>
      </c>
      <c r="AA61" s="89" t="s">
        <v>2198</v>
      </c>
      <c r="AB61" s="89" t="s">
        <v>2199</v>
      </c>
      <c r="AC61" s="91">
        <v>0</v>
      </c>
      <c r="AD61" s="91">
        <v>67.95</v>
      </c>
      <c r="AE61" s="91">
        <v>67.95</v>
      </c>
      <c r="AF61" s="91">
        <v>0</v>
      </c>
      <c r="AG61" s="91">
        <v>67.95</v>
      </c>
      <c r="AH61" s="91">
        <v>0</v>
      </c>
      <c r="AI61" s="91">
        <v>0</v>
      </c>
      <c r="AJ61" s="91">
        <v>0</v>
      </c>
      <c r="AK61" s="91">
        <v>0</v>
      </c>
      <c r="AL61" s="91">
        <v>0</v>
      </c>
      <c r="AM61" s="91">
        <v>0</v>
      </c>
      <c r="AN61" s="91">
        <v>67.95</v>
      </c>
      <c r="AO61" s="91">
        <v>0</v>
      </c>
      <c r="AP61" s="89" t="s">
        <v>2023</v>
      </c>
      <c r="AQ61" s="89" t="s">
        <v>2024</v>
      </c>
      <c r="AR61" s="92"/>
      <c r="AS61" s="89" t="s">
        <v>1570</v>
      </c>
      <c r="AT61" s="92"/>
      <c r="AU61" s="91"/>
      <c r="AV61" s="89"/>
      <c r="AW61" s="89"/>
      <c r="AX61" s="90">
        <v>45525</v>
      </c>
      <c r="AY61" s="89" t="s">
        <v>2025</v>
      </c>
      <c r="AZ61" s="84" t="s">
        <v>2026</v>
      </c>
    </row>
    <row r="62" spans="2:52" x14ac:dyDescent="0.25">
      <c r="B62" s="89">
        <v>3195512</v>
      </c>
      <c r="C62" s="89">
        <v>2060586</v>
      </c>
      <c r="D62" s="90">
        <v>44659</v>
      </c>
      <c r="E62" s="90">
        <v>44652</v>
      </c>
      <c r="F62" s="91">
        <v>2022</v>
      </c>
      <c r="G62" s="91">
        <v>2</v>
      </c>
      <c r="H62" s="91" t="s">
        <v>2027</v>
      </c>
      <c r="I62" s="89" t="s">
        <v>2078</v>
      </c>
      <c r="J62" s="91" t="s">
        <v>2009</v>
      </c>
      <c r="K62" s="89" t="s">
        <v>2010</v>
      </c>
      <c r="L62" s="89" t="s">
        <v>2212</v>
      </c>
      <c r="M62" s="89" t="s">
        <v>2213</v>
      </c>
      <c r="N62" s="89" t="s">
        <v>2013</v>
      </c>
      <c r="O62" s="89" t="s">
        <v>2014</v>
      </c>
      <c r="P62" s="91">
        <v>89953101</v>
      </c>
      <c r="Q62" s="89" t="s">
        <v>2192</v>
      </c>
      <c r="R62" s="91" t="s">
        <v>2214</v>
      </c>
      <c r="S62" s="89" t="s">
        <v>2194</v>
      </c>
      <c r="T62" s="89" t="s">
        <v>2195</v>
      </c>
      <c r="U62" s="89" t="s">
        <v>2215</v>
      </c>
      <c r="V62" s="89" t="s">
        <v>2137</v>
      </c>
      <c r="W62" s="89"/>
      <c r="X62" s="91">
        <v>2018</v>
      </c>
      <c r="Y62" s="89" t="s">
        <v>2197</v>
      </c>
      <c r="Z62" s="89">
        <v>613672</v>
      </c>
      <c r="AA62" s="89" t="s">
        <v>2198</v>
      </c>
      <c r="AB62" s="89" t="s">
        <v>2199</v>
      </c>
      <c r="AC62" s="91">
        <v>0</v>
      </c>
      <c r="AD62" s="91">
        <v>458.9</v>
      </c>
      <c r="AE62" s="91">
        <v>458.9</v>
      </c>
      <c r="AF62" s="91">
        <v>0</v>
      </c>
      <c r="AG62" s="91">
        <v>458.9</v>
      </c>
      <c r="AH62" s="91">
        <v>0</v>
      </c>
      <c r="AI62" s="91">
        <v>0</v>
      </c>
      <c r="AJ62" s="91">
        <v>0</v>
      </c>
      <c r="AK62" s="91">
        <v>0</v>
      </c>
      <c r="AL62" s="91">
        <v>0</v>
      </c>
      <c r="AM62" s="91">
        <v>0</v>
      </c>
      <c r="AN62" s="91">
        <v>458.9</v>
      </c>
      <c r="AO62" s="91">
        <v>0</v>
      </c>
      <c r="AP62" s="89" t="s">
        <v>2023</v>
      </c>
      <c r="AQ62" s="89" t="s">
        <v>2024</v>
      </c>
      <c r="AR62" s="92"/>
      <c r="AS62" s="89" t="s">
        <v>1570</v>
      </c>
      <c r="AT62" s="92"/>
      <c r="AU62" s="91"/>
      <c r="AV62" s="89"/>
      <c r="AW62" s="89"/>
      <c r="AX62" s="90">
        <v>45525</v>
      </c>
      <c r="AY62" s="89" t="s">
        <v>2025</v>
      </c>
      <c r="AZ62" s="84" t="s">
        <v>2026</v>
      </c>
    </row>
    <row r="63" spans="2:52" x14ac:dyDescent="0.25">
      <c r="B63" s="89">
        <v>3195140</v>
      </c>
      <c r="C63" s="89">
        <v>2045108</v>
      </c>
      <c r="D63" s="90">
        <v>44657</v>
      </c>
      <c r="E63" s="90">
        <v>44618</v>
      </c>
      <c r="F63" s="91">
        <v>2022</v>
      </c>
      <c r="G63" s="91">
        <v>1</v>
      </c>
      <c r="H63" s="91" t="s">
        <v>2007</v>
      </c>
      <c r="I63" s="89" t="s">
        <v>2042</v>
      </c>
      <c r="J63" s="91" t="s">
        <v>2009</v>
      </c>
      <c r="K63" s="89" t="s">
        <v>2010</v>
      </c>
      <c r="L63" s="89" t="s">
        <v>2171</v>
      </c>
      <c r="M63" s="89" t="s">
        <v>2172</v>
      </c>
      <c r="N63" s="89" t="s">
        <v>2013</v>
      </c>
      <c r="O63" s="89" t="s">
        <v>2014</v>
      </c>
      <c r="P63" s="91">
        <v>89953101</v>
      </c>
      <c r="Q63" s="89" t="s">
        <v>2192</v>
      </c>
      <c r="R63" s="91" t="s">
        <v>2216</v>
      </c>
      <c r="S63" s="89" t="s">
        <v>2194</v>
      </c>
      <c r="T63" s="89" t="s">
        <v>2195</v>
      </c>
      <c r="U63" s="89" t="s">
        <v>2217</v>
      </c>
      <c r="V63" s="89" t="s">
        <v>2137</v>
      </c>
      <c r="W63" s="89"/>
      <c r="X63" s="91">
        <v>2018</v>
      </c>
      <c r="Y63" s="89" t="s">
        <v>2197</v>
      </c>
      <c r="Z63" s="89">
        <v>631263</v>
      </c>
      <c r="AA63" s="89" t="s">
        <v>2198</v>
      </c>
      <c r="AB63" s="89" t="s">
        <v>2199</v>
      </c>
      <c r="AC63" s="91">
        <v>0</v>
      </c>
      <c r="AD63" s="91">
        <v>310</v>
      </c>
      <c r="AE63" s="91">
        <v>310</v>
      </c>
      <c r="AF63" s="91">
        <v>0</v>
      </c>
      <c r="AG63" s="91">
        <v>310</v>
      </c>
      <c r="AH63" s="91">
        <v>0</v>
      </c>
      <c r="AI63" s="91">
        <v>0</v>
      </c>
      <c r="AJ63" s="91">
        <v>0</v>
      </c>
      <c r="AK63" s="91">
        <v>0</v>
      </c>
      <c r="AL63" s="91">
        <v>0</v>
      </c>
      <c r="AM63" s="91">
        <v>0</v>
      </c>
      <c r="AN63" s="91">
        <v>310</v>
      </c>
      <c r="AO63" s="91">
        <v>0</v>
      </c>
      <c r="AP63" s="89" t="s">
        <v>2023</v>
      </c>
      <c r="AQ63" s="89" t="s">
        <v>2024</v>
      </c>
      <c r="AR63" s="92"/>
      <c r="AS63" s="89" t="s">
        <v>1570</v>
      </c>
      <c r="AT63" s="92"/>
      <c r="AU63" s="91"/>
      <c r="AV63" s="89"/>
      <c r="AW63" s="89"/>
      <c r="AX63" s="90">
        <v>45525</v>
      </c>
      <c r="AY63" s="89" t="s">
        <v>2025</v>
      </c>
      <c r="AZ63" s="84" t="s">
        <v>2026</v>
      </c>
    </row>
    <row r="64" spans="2:52" x14ac:dyDescent="0.25">
      <c r="B64" s="89">
        <v>3194873</v>
      </c>
      <c r="C64" s="89" t="s">
        <v>1045</v>
      </c>
      <c r="D64" s="90">
        <v>44655</v>
      </c>
      <c r="E64" s="90">
        <v>44652</v>
      </c>
      <c r="F64" s="91">
        <v>2022</v>
      </c>
      <c r="G64" s="91">
        <v>2</v>
      </c>
      <c r="H64" s="91" t="s">
        <v>2027</v>
      </c>
      <c r="I64" s="89" t="s">
        <v>2078</v>
      </c>
      <c r="J64" s="91" t="s">
        <v>2009</v>
      </c>
      <c r="K64" s="89" t="s">
        <v>2010</v>
      </c>
      <c r="L64" s="89" t="s">
        <v>2106</v>
      </c>
      <c r="M64" s="89" t="s">
        <v>2107</v>
      </c>
      <c r="N64" s="89" t="s">
        <v>2013</v>
      </c>
      <c r="O64" s="89" t="s">
        <v>2014</v>
      </c>
      <c r="P64" s="91">
        <v>89953101</v>
      </c>
      <c r="Q64" s="89" t="s">
        <v>2192</v>
      </c>
      <c r="R64" s="91" t="s">
        <v>2218</v>
      </c>
      <c r="S64" s="89" t="s">
        <v>2194</v>
      </c>
      <c r="T64" s="89" t="s">
        <v>2195</v>
      </c>
      <c r="U64" s="89" t="s">
        <v>2219</v>
      </c>
      <c r="V64" s="89" t="s">
        <v>2137</v>
      </c>
      <c r="W64" s="89"/>
      <c r="X64" s="91">
        <v>2015</v>
      </c>
      <c r="Y64" s="89" t="s">
        <v>2197</v>
      </c>
      <c r="Z64" s="89">
        <v>518908</v>
      </c>
      <c r="AA64" s="89" t="s">
        <v>2198</v>
      </c>
      <c r="AB64" s="89" t="s">
        <v>2199</v>
      </c>
      <c r="AC64" s="91">
        <v>0</v>
      </c>
      <c r="AD64" s="91">
        <v>0</v>
      </c>
      <c r="AE64" s="91">
        <v>0</v>
      </c>
      <c r="AF64" s="91">
        <v>0</v>
      </c>
      <c r="AG64" s="91">
        <v>0</v>
      </c>
      <c r="AH64" s="91">
        <v>0</v>
      </c>
      <c r="AI64" s="91">
        <v>1583.56</v>
      </c>
      <c r="AJ64" s="91">
        <v>1583.56</v>
      </c>
      <c r="AK64" s="91">
        <v>0</v>
      </c>
      <c r="AL64" s="91">
        <v>1583.56</v>
      </c>
      <c r="AM64" s="91">
        <v>84.7</v>
      </c>
      <c r="AN64" s="91">
        <v>1668.26</v>
      </c>
      <c r="AO64" s="91">
        <v>0</v>
      </c>
      <c r="AP64" s="89" t="s">
        <v>2023</v>
      </c>
      <c r="AQ64" s="89" t="s">
        <v>2024</v>
      </c>
      <c r="AR64" s="92"/>
      <c r="AS64" s="89" t="s">
        <v>1570</v>
      </c>
      <c r="AT64" s="92"/>
      <c r="AU64" s="91"/>
      <c r="AV64" s="89"/>
      <c r="AW64" s="89"/>
      <c r="AX64" s="90">
        <v>45525</v>
      </c>
      <c r="AY64" s="89" t="s">
        <v>2025</v>
      </c>
      <c r="AZ64" s="84" t="s">
        <v>2026</v>
      </c>
    </row>
    <row r="65" spans="2:52" x14ac:dyDescent="0.25">
      <c r="B65" s="89">
        <v>3193053</v>
      </c>
      <c r="C65" s="89">
        <v>2055568</v>
      </c>
      <c r="D65" s="90">
        <v>44635</v>
      </c>
      <c r="E65" s="90">
        <v>44629</v>
      </c>
      <c r="F65" s="91">
        <v>2022</v>
      </c>
      <c r="G65" s="91">
        <v>1</v>
      </c>
      <c r="H65" s="91" t="s">
        <v>2084</v>
      </c>
      <c r="I65" s="89" t="s">
        <v>2028</v>
      </c>
      <c r="J65" s="91" t="s">
        <v>2009</v>
      </c>
      <c r="K65" s="89" t="s">
        <v>2010</v>
      </c>
      <c r="L65" s="89" t="s">
        <v>2031</v>
      </c>
      <c r="M65" s="89" t="s">
        <v>2032</v>
      </c>
      <c r="N65" s="89" t="s">
        <v>2013</v>
      </c>
      <c r="O65" s="89" t="s">
        <v>2014</v>
      </c>
      <c r="P65" s="91">
        <v>89953101</v>
      </c>
      <c r="Q65" s="89" t="s">
        <v>2192</v>
      </c>
      <c r="R65" s="91" t="s">
        <v>2220</v>
      </c>
      <c r="S65" s="89" t="s">
        <v>2194</v>
      </c>
      <c r="T65" s="89" t="s">
        <v>2195</v>
      </c>
      <c r="U65" s="89" t="s">
        <v>2221</v>
      </c>
      <c r="V65" s="89" t="s">
        <v>2137</v>
      </c>
      <c r="W65" s="89"/>
      <c r="X65" s="91">
        <v>2018</v>
      </c>
      <c r="Y65" s="89" t="s">
        <v>2197</v>
      </c>
      <c r="Z65" s="89">
        <v>613654</v>
      </c>
      <c r="AA65" s="89" t="s">
        <v>2198</v>
      </c>
      <c r="AB65" s="89" t="s">
        <v>2199</v>
      </c>
      <c r="AC65" s="91">
        <v>0</v>
      </c>
      <c r="AD65" s="91">
        <v>696.32</v>
      </c>
      <c r="AE65" s="91">
        <v>696.32</v>
      </c>
      <c r="AF65" s="91">
        <v>0</v>
      </c>
      <c r="AG65" s="91">
        <v>696.32</v>
      </c>
      <c r="AH65" s="91">
        <v>0</v>
      </c>
      <c r="AI65" s="91">
        <v>0</v>
      </c>
      <c r="AJ65" s="91">
        <v>0</v>
      </c>
      <c r="AK65" s="91">
        <v>0</v>
      </c>
      <c r="AL65" s="91">
        <v>0</v>
      </c>
      <c r="AM65" s="91">
        <v>71.44</v>
      </c>
      <c r="AN65" s="91">
        <v>767.76</v>
      </c>
      <c r="AO65" s="91">
        <v>0</v>
      </c>
      <c r="AP65" s="89" t="s">
        <v>2023</v>
      </c>
      <c r="AQ65" s="89" t="s">
        <v>2024</v>
      </c>
      <c r="AR65" s="92"/>
      <c r="AS65" s="89" t="s">
        <v>1570</v>
      </c>
      <c r="AT65" s="92"/>
      <c r="AU65" s="91"/>
      <c r="AV65" s="89"/>
      <c r="AW65" s="89"/>
      <c r="AX65" s="90">
        <v>45525</v>
      </c>
      <c r="AY65" s="89" t="s">
        <v>2025</v>
      </c>
      <c r="AZ65" s="84" t="s">
        <v>2026</v>
      </c>
    </row>
    <row r="66" spans="2:52" x14ac:dyDescent="0.25">
      <c r="B66" s="89">
        <v>3207839</v>
      </c>
      <c r="C66" s="89">
        <v>2085937</v>
      </c>
      <c r="D66" s="90">
        <v>44799</v>
      </c>
      <c r="E66" s="90">
        <v>44746</v>
      </c>
      <c r="F66" s="91">
        <v>2022</v>
      </c>
      <c r="G66" s="91">
        <v>3</v>
      </c>
      <c r="H66" s="91" t="s">
        <v>2030</v>
      </c>
      <c r="I66" s="89" t="s">
        <v>2105</v>
      </c>
      <c r="J66" s="91" t="s">
        <v>2009</v>
      </c>
      <c r="K66" s="89" t="s">
        <v>2010</v>
      </c>
      <c r="L66" s="89" t="s">
        <v>2057</v>
      </c>
      <c r="M66" s="89" t="s">
        <v>2058</v>
      </c>
      <c r="N66" s="89" t="s">
        <v>2013</v>
      </c>
      <c r="O66" s="89" t="s">
        <v>2014</v>
      </c>
      <c r="P66" s="91">
        <v>89953101</v>
      </c>
      <c r="Q66" s="89" t="s">
        <v>2192</v>
      </c>
      <c r="R66" s="91" t="s">
        <v>2222</v>
      </c>
      <c r="S66" s="89" t="s">
        <v>2194</v>
      </c>
      <c r="T66" s="89" t="s">
        <v>2195</v>
      </c>
      <c r="U66" s="89" t="s">
        <v>2223</v>
      </c>
      <c r="V66" s="89" t="s">
        <v>2137</v>
      </c>
      <c r="W66" s="89"/>
      <c r="X66" s="91">
        <v>2016</v>
      </c>
      <c r="Y66" s="89" t="s">
        <v>2197</v>
      </c>
      <c r="Z66" s="89">
        <v>574873</v>
      </c>
      <c r="AA66" s="89" t="s">
        <v>2198</v>
      </c>
      <c r="AB66" s="89" t="s">
        <v>2199</v>
      </c>
      <c r="AC66" s="91">
        <v>0</v>
      </c>
      <c r="AD66" s="91">
        <v>363.74</v>
      </c>
      <c r="AE66" s="91">
        <v>363.74</v>
      </c>
      <c r="AF66" s="91">
        <v>0</v>
      </c>
      <c r="AG66" s="91">
        <v>363.74</v>
      </c>
      <c r="AH66" s="91">
        <v>0</v>
      </c>
      <c r="AI66" s="91">
        <v>0</v>
      </c>
      <c r="AJ66" s="91">
        <v>0</v>
      </c>
      <c r="AK66" s="91">
        <v>0</v>
      </c>
      <c r="AL66" s="91">
        <v>0</v>
      </c>
      <c r="AM66" s="91">
        <v>0</v>
      </c>
      <c r="AN66" s="91">
        <v>363.74</v>
      </c>
      <c r="AO66" s="91">
        <v>0</v>
      </c>
      <c r="AP66" s="89" t="s">
        <v>2023</v>
      </c>
      <c r="AQ66" s="89" t="s">
        <v>2024</v>
      </c>
      <c r="AR66" s="92"/>
      <c r="AS66" s="89" t="s">
        <v>1570</v>
      </c>
      <c r="AT66" s="92"/>
      <c r="AU66" s="91"/>
      <c r="AV66" s="89"/>
      <c r="AW66" s="89"/>
      <c r="AX66" s="90">
        <v>45525</v>
      </c>
      <c r="AY66" s="89" t="s">
        <v>2025</v>
      </c>
      <c r="AZ66" s="84" t="s">
        <v>2026</v>
      </c>
    </row>
    <row r="67" spans="2:52" x14ac:dyDescent="0.25">
      <c r="B67" s="89">
        <v>3200359</v>
      </c>
      <c r="C67" s="89">
        <v>2068136</v>
      </c>
      <c r="D67" s="90">
        <v>44714</v>
      </c>
      <c r="E67" s="90">
        <v>44687</v>
      </c>
      <c r="F67" s="91">
        <v>2022</v>
      </c>
      <c r="G67" s="91">
        <v>2</v>
      </c>
      <c r="H67" s="91" t="s">
        <v>2047</v>
      </c>
      <c r="I67" s="89" t="s">
        <v>2078</v>
      </c>
      <c r="J67" s="91" t="s">
        <v>2047</v>
      </c>
      <c r="K67" s="89" t="s">
        <v>2128</v>
      </c>
      <c r="L67" s="89" t="s">
        <v>2031</v>
      </c>
      <c r="M67" s="89" t="s">
        <v>2032</v>
      </c>
      <c r="N67" s="89" t="s">
        <v>2013</v>
      </c>
      <c r="O67" s="89" t="s">
        <v>2014</v>
      </c>
      <c r="P67" s="91">
        <v>89953101</v>
      </c>
      <c r="Q67" s="89" t="s">
        <v>2192</v>
      </c>
      <c r="R67" s="91" t="s">
        <v>2224</v>
      </c>
      <c r="S67" s="89" t="s">
        <v>2194</v>
      </c>
      <c r="T67" s="89" t="s">
        <v>2195</v>
      </c>
      <c r="U67" s="89" t="s">
        <v>2225</v>
      </c>
      <c r="V67" s="89" t="s">
        <v>2137</v>
      </c>
      <c r="W67" s="89"/>
      <c r="X67" s="91">
        <v>2016</v>
      </c>
      <c r="Y67" s="89" t="s">
        <v>2197</v>
      </c>
      <c r="Z67" s="89">
        <v>572169</v>
      </c>
      <c r="AA67" s="89" t="s">
        <v>2198</v>
      </c>
      <c r="AB67" s="89" t="s">
        <v>2199</v>
      </c>
      <c r="AC67" s="91">
        <v>0</v>
      </c>
      <c r="AD67" s="91">
        <v>0</v>
      </c>
      <c r="AE67" s="91">
        <v>0</v>
      </c>
      <c r="AF67" s="91">
        <v>0</v>
      </c>
      <c r="AG67" s="91">
        <v>0</v>
      </c>
      <c r="AH67" s="91">
        <v>0</v>
      </c>
      <c r="AI67" s="91">
        <v>0</v>
      </c>
      <c r="AJ67" s="91">
        <v>0</v>
      </c>
      <c r="AK67" s="91">
        <v>0</v>
      </c>
      <c r="AL67" s="91">
        <v>0</v>
      </c>
      <c r="AM67" s="91">
        <v>0</v>
      </c>
      <c r="AN67" s="91">
        <v>0</v>
      </c>
      <c r="AO67" s="91">
        <v>0</v>
      </c>
      <c r="AP67" s="89" t="s">
        <v>2023</v>
      </c>
      <c r="AQ67" s="89" t="s">
        <v>2024</v>
      </c>
      <c r="AR67" s="92"/>
      <c r="AS67" s="89" t="s">
        <v>1570</v>
      </c>
      <c r="AT67" s="92"/>
      <c r="AU67" s="91"/>
      <c r="AV67" s="89"/>
      <c r="AW67" s="89"/>
      <c r="AX67" s="90">
        <v>45525</v>
      </c>
      <c r="AY67" s="89" t="s">
        <v>2025</v>
      </c>
      <c r="AZ67" s="84" t="s">
        <v>2026</v>
      </c>
    </row>
    <row r="68" spans="2:52" x14ac:dyDescent="0.25">
      <c r="B68" s="89">
        <v>3208794</v>
      </c>
      <c r="C68" s="89" t="s">
        <v>2226</v>
      </c>
      <c r="D68" s="90">
        <v>44811</v>
      </c>
      <c r="E68" s="90">
        <v>44805</v>
      </c>
      <c r="F68" s="91">
        <v>2022</v>
      </c>
      <c r="G68" s="91">
        <v>3</v>
      </c>
      <c r="H68" s="91" t="s">
        <v>2166</v>
      </c>
      <c r="I68" s="89" t="s">
        <v>2008</v>
      </c>
      <c r="J68" s="91" t="s">
        <v>2147</v>
      </c>
      <c r="K68" s="89" t="s">
        <v>2148</v>
      </c>
      <c r="L68" s="89" t="s">
        <v>2118</v>
      </c>
      <c r="M68" s="89" t="s">
        <v>2119</v>
      </c>
      <c r="N68" s="89" t="s">
        <v>2013</v>
      </c>
      <c r="O68" s="89" t="s">
        <v>2014</v>
      </c>
      <c r="P68" s="91">
        <v>89953101</v>
      </c>
      <c r="Q68" s="89" t="s">
        <v>2192</v>
      </c>
      <c r="R68" s="91" t="s">
        <v>2227</v>
      </c>
      <c r="S68" s="89" t="s">
        <v>2194</v>
      </c>
      <c r="T68" s="89" t="s">
        <v>2195</v>
      </c>
      <c r="U68" s="89" t="s">
        <v>2228</v>
      </c>
      <c r="V68" s="89" t="s">
        <v>2137</v>
      </c>
      <c r="W68" s="89"/>
      <c r="X68" s="91">
        <v>2018</v>
      </c>
      <c r="Y68" s="89" t="s">
        <v>2197</v>
      </c>
      <c r="Z68" s="89">
        <v>650310</v>
      </c>
      <c r="AA68" s="89" t="s">
        <v>2198</v>
      </c>
      <c r="AB68" s="89" t="s">
        <v>2199</v>
      </c>
      <c r="AC68" s="91">
        <v>0</v>
      </c>
      <c r="AD68" s="91">
        <v>1855.39</v>
      </c>
      <c r="AE68" s="91">
        <v>1855.39</v>
      </c>
      <c r="AF68" s="91">
        <v>0</v>
      </c>
      <c r="AG68" s="91">
        <v>1855.39</v>
      </c>
      <c r="AH68" s="91">
        <v>34040.639999999999</v>
      </c>
      <c r="AI68" s="91">
        <v>23935.79</v>
      </c>
      <c r="AJ68" s="91">
        <v>57976.43</v>
      </c>
      <c r="AK68" s="91">
        <v>0</v>
      </c>
      <c r="AL68" s="91">
        <v>57976.43</v>
      </c>
      <c r="AM68" s="91">
        <v>84.7</v>
      </c>
      <c r="AN68" s="91">
        <v>59916.52</v>
      </c>
      <c r="AO68" s="91">
        <v>0</v>
      </c>
      <c r="AP68" s="89" t="s">
        <v>1570</v>
      </c>
      <c r="AQ68" s="89" t="s">
        <v>2024</v>
      </c>
      <c r="AR68" s="92"/>
      <c r="AS68" s="89" t="s">
        <v>2023</v>
      </c>
      <c r="AT68" s="92">
        <v>45744</v>
      </c>
      <c r="AU68" s="91" t="s">
        <v>2153</v>
      </c>
      <c r="AV68" s="89" t="s">
        <v>2154</v>
      </c>
      <c r="AW68" s="89" t="s">
        <v>2155</v>
      </c>
      <c r="AX68" s="90">
        <v>45525</v>
      </c>
      <c r="AY68" s="89" t="s">
        <v>2025</v>
      </c>
      <c r="AZ68" s="84" t="s">
        <v>2026</v>
      </c>
    </row>
    <row r="69" spans="2:52" x14ac:dyDescent="0.25">
      <c r="B69" s="89">
        <v>3203550</v>
      </c>
      <c r="C69" s="89">
        <v>2080519</v>
      </c>
      <c r="D69" s="90">
        <v>44748</v>
      </c>
      <c r="E69" s="90">
        <v>44740</v>
      </c>
      <c r="F69" s="91">
        <v>2022</v>
      </c>
      <c r="G69" s="91">
        <v>2</v>
      </c>
      <c r="H69" s="91" t="s">
        <v>2037</v>
      </c>
      <c r="I69" s="89" t="s">
        <v>2053</v>
      </c>
      <c r="J69" s="91" t="s">
        <v>2009</v>
      </c>
      <c r="K69" s="89" t="s">
        <v>2010</v>
      </c>
      <c r="L69" s="89" t="s">
        <v>2106</v>
      </c>
      <c r="M69" s="89" t="s">
        <v>2107</v>
      </c>
      <c r="N69" s="89" t="s">
        <v>2013</v>
      </c>
      <c r="O69" s="89" t="s">
        <v>2014</v>
      </c>
      <c r="P69" s="91">
        <v>89953101</v>
      </c>
      <c r="Q69" s="89" t="s">
        <v>2192</v>
      </c>
      <c r="R69" s="91" t="s">
        <v>2229</v>
      </c>
      <c r="S69" s="89" t="s">
        <v>2194</v>
      </c>
      <c r="T69" s="89" t="s">
        <v>2195</v>
      </c>
      <c r="U69" s="89" t="s">
        <v>2230</v>
      </c>
      <c r="V69" s="89" t="s">
        <v>2137</v>
      </c>
      <c r="W69" s="89"/>
      <c r="X69" s="91">
        <v>2015</v>
      </c>
      <c r="Y69" s="89" t="s">
        <v>2197</v>
      </c>
      <c r="Z69" s="89">
        <v>534015</v>
      </c>
      <c r="AA69" s="89" t="s">
        <v>2198</v>
      </c>
      <c r="AB69" s="89" t="s">
        <v>2199</v>
      </c>
      <c r="AC69" s="91">
        <v>0</v>
      </c>
      <c r="AD69" s="91">
        <v>0</v>
      </c>
      <c r="AE69" s="91">
        <v>0</v>
      </c>
      <c r="AF69" s="91">
        <v>0</v>
      </c>
      <c r="AG69" s="91">
        <v>0</v>
      </c>
      <c r="AH69" s="91">
        <v>0</v>
      </c>
      <c r="AI69" s="91">
        <v>413.69</v>
      </c>
      <c r="AJ69" s="91">
        <v>413.69</v>
      </c>
      <c r="AK69" s="91">
        <v>0</v>
      </c>
      <c r="AL69" s="91">
        <v>413.69</v>
      </c>
      <c r="AM69" s="91">
        <v>0</v>
      </c>
      <c r="AN69" s="91">
        <v>413.69</v>
      </c>
      <c r="AO69" s="91">
        <v>0</v>
      </c>
      <c r="AP69" s="89" t="s">
        <v>2023</v>
      </c>
      <c r="AQ69" s="89" t="s">
        <v>2024</v>
      </c>
      <c r="AR69" s="92"/>
      <c r="AS69" s="89" t="s">
        <v>1570</v>
      </c>
      <c r="AT69" s="92"/>
      <c r="AU69" s="91"/>
      <c r="AV69" s="89"/>
      <c r="AW69" s="89"/>
      <c r="AX69" s="90">
        <v>45525</v>
      </c>
      <c r="AY69" s="89" t="s">
        <v>2025</v>
      </c>
      <c r="AZ69" s="84" t="s">
        <v>2026</v>
      </c>
    </row>
    <row r="70" spans="2:52" x14ac:dyDescent="0.25">
      <c r="B70" s="89">
        <v>3207951</v>
      </c>
      <c r="C70" s="89" t="s">
        <v>2231</v>
      </c>
      <c r="D70" s="90">
        <v>44802</v>
      </c>
      <c r="E70" s="90">
        <v>44696</v>
      </c>
      <c r="F70" s="91">
        <v>2022</v>
      </c>
      <c r="G70" s="91">
        <v>2</v>
      </c>
      <c r="H70" s="91" t="s">
        <v>2047</v>
      </c>
      <c r="I70" s="89" t="s">
        <v>2048</v>
      </c>
      <c r="J70" s="91">
        <v>81</v>
      </c>
      <c r="K70" s="89" t="s">
        <v>2232</v>
      </c>
      <c r="L70" s="89" t="s">
        <v>2031</v>
      </c>
      <c r="M70" s="89" t="s">
        <v>2032</v>
      </c>
      <c r="N70" s="89" t="s">
        <v>2013</v>
      </c>
      <c r="O70" s="89" t="s">
        <v>2014</v>
      </c>
      <c r="P70" s="91">
        <v>89953101</v>
      </c>
      <c r="Q70" s="89" t="s">
        <v>2192</v>
      </c>
      <c r="R70" s="91" t="s">
        <v>2233</v>
      </c>
      <c r="S70" s="89" t="s">
        <v>2194</v>
      </c>
      <c r="T70" s="89" t="s">
        <v>2195</v>
      </c>
      <c r="U70" s="89" t="s">
        <v>2234</v>
      </c>
      <c r="V70" s="89" t="s">
        <v>2137</v>
      </c>
      <c r="W70" s="89"/>
      <c r="X70" s="91">
        <v>2018</v>
      </c>
      <c r="Y70" s="89" t="s">
        <v>2197</v>
      </c>
      <c r="Z70" s="89">
        <v>585929</v>
      </c>
      <c r="AA70" s="89" t="s">
        <v>2198</v>
      </c>
      <c r="AB70" s="89" t="s">
        <v>2199</v>
      </c>
      <c r="AC70" s="91">
        <v>0</v>
      </c>
      <c r="AD70" s="91">
        <v>0</v>
      </c>
      <c r="AE70" s="91">
        <v>0</v>
      </c>
      <c r="AF70" s="91">
        <v>0</v>
      </c>
      <c r="AG70" s="91">
        <v>0</v>
      </c>
      <c r="AH70" s="91">
        <v>0</v>
      </c>
      <c r="AI70" s="91">
        <v>0</v>
      </c>
      <c r="AJ70" s="91">
        <v>0</v>
      </c>
      <c r="AK70" s="91">
        <v>0</v>
      </c>
      <c r="AL70" s="91">
        <v>0</v>
      </c>
      <c r="AM70" s="91">
        <v>0</v>
      </c>
      <c r="AN70" s="91">
        <v>0</v>
      </c>
      <c r="AO70" s="91">
        <v>0</v>
      </c>
      <c r="AP70" s="89" t="s">
        <v>2023</v>
      </c>
      <c r="AQ70" s="89" t="s">
        <v>2024</v>
      </c>
      <c r="AR70" s="92"/>
      <c r="AS70" s="89" t="s">
        <v>1570</v>
      </c>
      <c r="AT70" s="92"/>
      <c r="AU70" s="91"/>
      <c r="AV70" s="89"/>
      <c r="AW70" s="89"/>
      <c r="AX70" s="90">
        <v>45525</v>
      </c>
      <c r="AY70" s="89" t="s">
        <v>2025</v>
      </c>
      <c r="AZ70" s="84" t="s">
        <v>2026</v>
      </c>
    </row>
    <row r="71" spans="2:52" x14ac:dyDescent="0.25">
      <c r="B71" s="89">
        <v>3217050</v>
      </c>
      <c r="C71" s="89">
        <v>2086192</v>
      </c>
      <c r="D71" s="90">
        <v>44896</v>
      </c>
      <c r="E71" s="90">
        <v>44763</v>
      </c>
      <c r="F71" s="91">
        <v>2022</v>
      </c>
      <c r="G71" s="91">
        <v>3</v>
      </c>
      <c r="H71" s="91" t="s">
        <v>2030</v>
      </c>
      <c r="I71" s="89" t="s">
        <v>2008</v>
      </c>
      <c r="J71" s="91" t="s">
        <v>2009</v>
      </c>
      <c r="K71" s="89" t="s">
        <v>2010</v>
      </c>
      <c r="L71" s="89" t="s">
        <v>2031</v>
      </c>
      <c r="M71" s="89" t="s">
        <v>2032</v>
      </c>
      <c r="N71" s="89" t="s">
        <v>2013</v>
      </c>
      <c r="O71" s="89" t="s">
        <v>2014</v>
      </c>
      <c r="P71" s="91">
        <v>89953101</v>
      </c>
      <c r="Q71" s="89" t="s">
        <v>2192</v>
      </c>
      <c r="R71" s="91" t="s">
        <v>2235</v>
      </c>
      <c r="S71" s="89" t="s">
        <v>2017</v>
      </c>
      <c r="T71" s="89" t="s">
        <v>39</v>
      </c>
      <c r="U71" s="89" t="s">
        <v>2236</v>
      </c>
      <c r="V71" s="89" t="s">
        <v>2175</v>
      </c>
      <c r="W71" s="89"/>
      <c r="X71" s="91">
        <v>2022</v>
      </c>
      <c r="Y71" s="89" t="s">
        <v>2197</v>
      </c>
      <c r="Z71" s="89">
        <v>682089</v>
      </c>
      <c r="AA71" s="89" t="s">
        <v>2198</v>
      </c>
      <c r="AB71" s="89" t="s">
        <v>2199</v>
      </c>
      <c r="AC71" s="91">
        <v>0</v>
      </c>
      <c r="AD71" s="91">
        <v>525</v>
      </c>
      <c r="AE71" s="91">
        <v>525</v>
      </c>
      <c r="AF71" s="91">
        <v>0</v>
      </c>
      <c r="AG71" s="91">
        <v>525</v>
      </c>
      <c r="AH71" s="91">
        <v>0</v>
      </c>
      <c r="AI71" s="91">
        <v>0</v>
      </c>
      <c r="AJ71" s="91">
        <v>0</v>
      </c>
      <c r="AK71" s="91">
        <v>0</v>
      </c>
      <c r="AL71" s="91">
        <v>0</v>
      </c>
      <c r="AM71" s="91">
        <v>0</v>
      </c>
      <c r="AN71" s="91">
        <v>525</v>
      </c>
      <c r="AO71" s="91">
        <v>0</v>
      </c>
      <c r="AP71" s="89" t="s">
        <v>2023</v>
      </c>
      <c r="AQ71" s="89" t="s">
        <v>2024</v>
      </c>
      <c r="AR71" s="92"/>
      <c r="AS71" s="89" t="s">
        <v>1570</v>
      </c>
      <c r="AT71" s="92"/>
      <c r="AU71" s="91"/>
      <c r="AV71" s="89"/>
      <c r="AW71" s="89"/>
      <c r="AX71" s="90">
        <v>45525</v>
      </c>
      <c r="AY71" s="89" t="s">
        <v>2025</v>
      </c>
      <c r="AZ71" s="84" t="s">
        <v>2026</v>
      </c>
    </row>
    <row r="72" spans="2:52" x14ac:dyDescent="0.25">
      <c r="B72" s="89">
        <v>3190565</v>
      </c>
      <c r="C72" s="89"/>
      <c r="D72" s="90">
        <v>44609</v>
      </c>
      <c r="E72" s="90">
        <v>44600</v>
      </c>
      <c r="F72" s="91">
        <v>2022</v>
      </c>
      <c r="G72" s="91">
        <v>1</v>
      </c>
      <c r="H72" s="91" t="s">
        <v>2007</v>
      </c>
      <c r="I72" s="89" t="s">
        <v>2053</v>
      </c>
      <c r="J72" s="91" t="s">
        <v>2047</v>
      </c>
      <c r="K72" s="89" t="s">
        <v>2128</v>
      </c>
      <c r="L72" s="89" t="s">
        <v>2237</v>
      </c>
      <c r="M72" s="89" t="s">
        <v>2238</v>
      </c>
      <c r="N72" s="89" t="s">
        <v>2013</v>
      </c>
      <c r="O72" s="89" t="s">
        <v>2014</v>
      </c>
      <c r="P72" s="91">
        <v>89953101</v>
      </c>
      <c r="Q72" s="89" t="s">
        <v>2192</v>
      </c>
      <c r="R72" s="91" t="s">
        <v>2239</v>
      </c>
      <c r="S72" s="89" t="s">
        <v>2194</v>
      </c>
      <c r="T72" s="89" t="s">
        <v>2195</v>
      </c>
      <c r="U72" s="89" t="s">
        <v>2240</v>
      </c>
      <c r="V72" s="89" t="s">
        <v>2137</v>
      </c>
      <c r="W72" s="89"/>
      <c r="X72" s="91">
        <v>2016</v>
      </c>
      <c r="Y72" s="89" t="s">
        <v>2197</v>
      </c>
      <c r="Z72" s="89">
        <v>577075</v>
      </c>
      <c r="AA72" s="89" t="s">
        <v>2198</v>
      </c>
      <c r="AB72" s="89" t="s">
        <v>2199</v>
      </c>
      <c r="AC72" s="91">
        <v>0</v>
      </c>
      <c r="AD72" s="91">
        <v>0</v>
      </c>
      <c r="AE72" s="91">
        <v>0</v>
      </c>
      <c r="AF72" s="91">
        <v>0</v>
      </c>
      <c r="AG72" s="91">
        <v>0</v>
      </c>
      <c r="AH72" s="91">
        <v>0</v>
      </c>
      <c r="AI72" s="91">
        <v>0</v>
      </c>
      <c r="AJ72" s="91">
        <v>0</v>
      </c>
      <c r="AK72" s="91">
        <v>0</v>
      </c>
      <c r="AL72" s="91">
        <v>0</v>
      </c>
      <c r="AM72" s="91">
        <v>0</v>
      </c>
      <c r="AN72" s="91">
        <v>0</v>
      </c>
      <c r="AO72" s="91">
        <v>0</v>
      </c>
      <c r="AP72" s="89" t="s">
        <v>2023</v>
      </c>
      <c r="AQ72" s="89"/>
      <c r="AR72" s="92"/>
      <c r="AS72" s="89" t="s">
        <v>1570</v>
      </c>
      <c r="AT72" s="92"/>
      <c r="AU72" s="91"/>
      <c r="AV72" s="89"/>
      <c r="AW72" s="89"/>
      <c r="AX72" s="90">
        <v>45525</v>
      </c>
      <c r="AY72" s="89" t="s">
        <v>2025</v>
      </c>
      <c r="AZ72" s="84" t="s">
        <v>2026</v>
      </c>
    </row>
    <row r="73" spans="2:52" x14ac:dyDescent="0.25">
      <c r="B73" s="89">
        <v>3201769</v>
      </c>
      <c r="C73" s="89">
        <v>2075928</v>
      </c>
      <c r="D73" s="90">
        <v>44729</v>
      </c>
      <c r="E73" s="90">
        <v>44721</v>
      </c>
      <c r="F73" s="91">
        <v>2022</v>
      </c>
      <c r="G73" s="91">
        <v>2</v>
      </c>
      <c r="H73" s="91" t="s">
        <v>2037</v>
      </c>
      <c r="I73" s="89" t="s">
        <v>2008</v>
      </c>
      <c r="J73" s="91" t="s">
        <v>2009</v>
      </c>
      <c r="K73" s="89" t="s">
        <v>2010</v>
      </c>
      <c r="L73" s="89" t="s">
        <v>2057</v>
      </c>
      <c r="M73" s="89" t="s">
        <v>2058</v>
      </c>
      <c r="N73" s="89" t="s">
        <v>2013</v>
      </c>
      <c r="O73" s="89" t="s">
        <v>2014</v>
      </c>
      <c r="P73" s="91">
        <v>89953101</v>
      </c>
      <c r="Q73" s="89" t="s">
        <v>2192</v>
      </c>
      <c r="R73" s="91" t="s">
        <v>2241</v>
      </c>
      <c r="S73" s="89" t="s">
        <v>2194</v>
      </c>
      <c r="T73" s="89" t="s">
        <v>2195</v>
      </c>
      <c r="U73" s="89" t="s">
        <v>2242</v>
      </c>
      <c r="V73" s="89" t="s">
        <v>2137</v>
      </c>
      <c r="W73" s="89"/>
      <c r="X73" s="91">
        <v>2018</v>
      </c>
      <c r="Y73" s="89" t="s">
        <v>2197</v>
      </c>
      <c r="Z73" s="89">
        <v>595211</v>
      </c>
      <c r="AA73" s="89" t="s">
        <v>2198</v>
      </c>
      <c r="AB73" s="89" t="s">
        <v>2199</v>
      </c>
      <c r="AC73" s="91">
        <v>0</v>
      </c>
      <c r="AD73" s="91">
        <v>56.51</v>
      </c>
      <c r="AE73" s="91">
        <v>56.51</v>
      </c>
      <c r="AF73" s="91">
        <v>0</v>
      </c>
      <c r="AG73" s="91">
        <v>56.51</v>
      </c>
      <c r="AH73" s="91">
        <v>0</v>
      </c>
      <c r="AI73" s="91">
        <v>0</v>
      </c>
      <c r="AJ73" s="91">
        <v>0</v>
      </c>
      <c r="AK73" s="91">
        <v>0</v>
      </c>
      <c r="AL73" s="91">
        <v>0</v>
      </c>
      <c r="AM73" s="91">
        <v>0</v>
      </c>
      <c r="AN73" s="91">
        <v>56.51</v>
      </c>
      <c r="AO73" s="91">
        <v>0</v>
      </c>
      <c r="AP73" s="89" t="s">
        <v>2023</v>
      </c>
      <c r="AQ73" s="89" t="s">
        <v>2024</v>
      </c>
      <c r="AR73" s="92"/>
      <c r="AS73" s="89" t="s">
        <v>1570</v>
      </c>
      <c r="AT73" s="92"/>
      <c r="AU73" s="91"/>
      <c r="AV73" s="89"/>
      <c r="AW73" s="89"/>
      <c r="AX73" s="90">
        <v>45525</v>
      </c>
      <c r="AY73" s="89" t="s">
        <v>2025</v>
      </c>
      <c r="AZ73" s="84" t="s">
        <v>2026</v>
      </c>
    </row>
    <row r="74" spans="2:52" x14ac:dyDescent="0.25">
      <c r="B74" s="89">
        <v>3194055</v>
      </c>
      <c r="C74" s="89">
        <v>2058912</v>
      </c>
      <c r="D74" s="90">
        <v>44645</v>
      </c>
      <c r="E74" s="90">
        <v>44623</v>
      </c>
      <c r="F74" s="91">
        <v>2022</v>
      </c>
      <c r="G74" s="91">
        <v>1</v>
      </c>
      <c r="H74" s="91" t="s">
        <v>2084</v>
      </c>
      <c r="I74" s="89" t="s">
        <v>2008</v>
      </c>
      <c r="J74" s="91">
        <v>81</v>
      </c>
      <c r="K74" s="89" t="s">
        <v>2232</v>
      </c>
      <c r="L74" s="89" t="s">
        <v>2031</v>
      </c>
      <c r="M74" s="89" t="s">
        <v>2032</v>
      </c>
      <c r="N74" s="89" t="s">
        <v>2013</v>
      </c>
      <c r="O74" s="89" t="s">
        <v>2014</v>
      </c>
      <c r="P74" s="91">
        <v>89953101</v>
      </c>
      <c r="Q74" s="89" t="s">
        <v>2192</v>
      </c>
      <c r="R74" s="91" t="s">
        <v>2243</v>
      </c>
      <c r="S74" s="89" t="s">
        <v>2194</v>
      </c>
      <c r="T74" s="89" t="s">
        <v>2195</v>
      </c>
      <c r="U74" s="89" t="s">
        <v>2244</v>
      </c>
      <c r="V74" s="89" t="s">
        <v>2137</v>
      </c>
      <c r="W74" s="89"/>
      <c r="X74" s="91">
        <v>2016</v>
      </c>
      <c r="Y74" s="89" t="s">
        <v>2197</v>
      </c>
      <c r="Z74" s="89">
        <v>572145</v>
      </c>
      <c r="AA74" s="89" t="s">
        <v>2198</v>
      </c>
      <c r="AB74" s="89" t="s">
        <v>2199</v>
      </c>
      <c r="AC74" s="91">
        <v>0</v>
      </c>
      <c r="AD74" s="91">
        <v>0</v>
      </c>
      <c r="AE74" s="91">
        <v>0</v>
      </c>
      <c r="AF74" s="91">
        <v>0</v>
      </c>
      <c r="AG74" s="91">
        <v>0</v>
      </c>
      <c r="AH74" s="91">
        <v>0</v>
      </c>
      <c r="AI74" s="91">
        <v>0</v>
      </c>
      <c r="AJ74" s="91">
        <v>0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89" t="s">
        <v>2023</v>
      </c>
      <c r="AQ74" s="89" t="s">
        <v>2024</v>
      </c>
      <c r="AR74" s="92"/>
      <c r="AS74" s="89" t="s">
        <v>1570</v>
      </c>
      <c r="AT74" s="92"/>
      <c r="AU74" s="91"/>
      <c r="AV74" s="89"/>
      <c r="AW74" s="89"/>
      <c r="AX74" s="90">
        <v>45525</v>
      </c>
      <c r="AY74" s="89" t="s">
        <v>2025</v>
      </c>
      <c r="AZ74" s="84" t="s">
        <v>2026</v>
      </c>
    </row>
    <row r="75" spans="2:52" x14ac:dyDescent="0.25">
      <c r="B75" s="89">
        <v>3193273</v>
      </c>
      <c r="C75" s="89">
        <v>2052840</v>
      </c>
      <c r="D75" s="90">
        <v>44637</v>
      </c>
      <c r="E75" s="90">
        <v>44611</v>
      </c>
      <c r="F75" s="91">
        <v>2022</v>
      </c>
      <c r="G75" s="91">
        <v>1</v>
      </c>
      <c r="H75" s="91" t="s">
        <v>2007</v>
      </c>
      <c r="I75" s="89" t="s">
        <v>2042</v>
      </c>
      <c r="J75" s="91" t="s">
        <v>2009</v>
      </c>
      <c r="K75" s="89" t="s">
        <v>2010</v>
      </c>
      <c r="L75" s="89" t="s">
        <v>2057</v>
      </c>
      <c r="M75" s="89" t="s">
        <v>2058</v>
      </c>
      <c r="N75" s="89" t="s">
        <v>2013</v>
      </c>
      <c r="O75" s="89" t="s">
        <v>2014</v>
      </c>
      <c r="P75" s="91">
        <v>89953101</v>
      </c>
      <c r="Q75" s="89" t="s">
        <v>2192</v>
      </c>
      <c r="R75" s="91" t="s">
        <v>2245</v>
      </c>
      <c r="S75" s="89" t="s">
        <v>2194</v>
      </c>
      <c r="T75" s="89" t="s">
        <v>2195</v>
      </c>
      <c r="U75" s="89" t="s">
        <v>2246</v>
      </c>
      <c r="V75" s="89" t="s">
        <v>2137</v>
      </c>
      <c r="W75" s="89"/>
      <c r="X75" s="91">
        <v>2014</v>
      </c>
      <c r="Y75" s="89" t="s">
        <v>2197</v>
      </c>
      <c r="Z75" s="89">
        <v>494505</v>
      </c>
      <c r="AA75" s="89" t="s">
        <v>2198</v>
      </c>
      <c r="AB75" s="89" t="s">
        <v>2199</v>
      </c>
      <c r="AC75" s="91">
        <v>0</v>
      </c>
      <c r="AD75" s="91">
        <v>1028.08</v>
      </c>
      <c r="AE75" s="91">
        <v>1028.08</v>
      </c>
      <c r="AF75" s="91">
        <v>664.34</v>
      </c>
      <c r="AG75" s="91">
        <v>363.74</v>
      </c>
      <c r="AH75" s="91">
        <v>0</v>
      </c>
      <c r="AI75" s="91">
        <v>0</v>
      </c>
      <c r="AJ75" s="91">
        <v>0</v>
      </c>
      <c r="AK75" s="91">
        <v>0</v>
      </c>
      <c r="AL75" s="91">
        <v>0</v>
      </c>
      <c r="AM75" s="91">
        <v>0</v>
      </c>
      <c r="AN75" s="91">
        <v>363.74</v>
      </c>
      <c r="AO75" s="91">
        <v>0</v>
      </c>
      <c r="AP75" s="89" t="s">
        <v>2023</v>
      </c>
      <c r="AQ75" s="89" t="s">
        <v>2024</v>
      </c>
      <c r="AR75" s="92"/>
      <c r="AS75" s="89" t="s">
        <v>1570</v>
      </c>
      <c r="AT75" s="92"/>
      <c r="AU75" s="91"/>
      <c r="AV75" s="89"/>
      <c r="AW75" s="89"/>
      <c r="AX75" s="90">
        <v>45525</v>
      </c>
      <c r="AY75" s="89" t="s">
        <v>2025</v>
      </c>
      <c r="AZ75" s="84" t="s">
        <v>2026</v>
      </c>
    </row>
    <row r="76" spans="2:52" x14ac:dyDescent="0.25">
      <c r="B76" s="89">
        <v>3196546</v>
      </c>
      <c r="C76" s="89">
        <v>2059986</v>
      </c>
      <c r="D76" s="90">
        <v>44671</v>
      </c>
      <c r="E76" s="90">
        <v>44649</v>
      </c>
      <c r="F76" s="91">
        <v>2022</v>
      </c>
      <c r="G76" s="91">
        <v>1</v>
      </c>
      <c r="H76" s="91" t="s">
        <v>2084</v>
      </c>
      <c r="I76" s="89" t="s">
        <v>2053</v>
      </c>
      <c r="J76" s="91">
        <v>45</v>
      </c>
      <c r="K76" s="89" t="s">
        <v>2091</v>
      </c>
      <c r="L76" s="89" t="s">
        <v>2031</v>
      </c>
      <c r="M76" s="89" t="s">
        <v>2032</v>
      </c>
      <c r="N76" s="89" t="s">
        <v>2013</v>
      </c>
      <c r="O76" s="89" t="s">
        <v>2014</v>
      </c>
      <c r="P76" s="91">
        <v>89953101</v>
      </c>
      <c r="Q76" s="89" t="s">
        <v>2192</v>
      </c>
      <c r="R76" s="91" t="s">
        <v>2200</v>
      </c>
      <c r="S76" s="89" t="s">
        <v>2194</v>
      </c>
      <c r="T76" s="89" t="s">
        <v>2195</v>
      </c>
      <c r="U76" s="89" t="s">
        <v>2201</v>
      </c>
      <c r="V76" s="89" t="s">
        <v>2137</v>
      </c>
      <c r="W76" s="89"/>
      <c r="X76" s="91">
        <v>2018</v>
      </c>
      <c r="Y76" s="89" t="s">
        <v>2197</v>
      </c>
      <c r="Z76" s="89">
        <v>595291</v>
      </c>
      <c r="AA76" s="89" t="s">
        <v>2198</v>
      </c>
      <c r="AB76" s="89" t="s">
        <v>2199</v>
      </c>
      <c r="AC76" s="91">
        <v>0</v>
      </c>
      <c r="AD76" s="91">
        <v>0</v>
      </c>
      <c r="AE76" s="91">
        <v>0</v>
      </c>
      <c r="AF76" s="91">
        <v>0</v>
      </c>
      <c r="AG76" s="91">
        <v>0</v>
      </c>
      <c r="AH76" s="91">
        <v>0</v>
      </c>
      <c r="AI76" s="91">
        <v>0</v>
      </c>
      <c r="AJ76" s="91">
        <v>0</v>
      </c>
      <c r="AK76" s="91">
        <v>0</v>
      </c>
      <c r="AL76" s="91">
        <v>0</v>
      </c>
      <c r="AM76" s="91">
        <v>0</v>
      </c>
      <c r="AN76" s="91">
        <v>0</v>
      </c>
      <c r="AO76" s="91">
        <v>0</v>
      </c>
      <c r="AP76" s="89" t="s">
        <v>2023</v>
      </c>
      <c r="AQ76" s="89" t="s">
        <v>2024</v>
      </c>
      <c r="AR76" s="92"/>
      <c r="AS76" s="89" t="s">
        <v>1570</v>
      </c>
      <c r="AT76" s="92"/>
      <c r="AU76" s="91"/>
      <c r="AV76" s="89"/>
      <c r="AW76" s="89"/>
      <c r="AX76" s="90">
        <v>45525</v>
      </c>
      <c r="AY76" s="89" t="s">
        <v>2025</v>
      </c>
      <c r="AZ76" s="84" t="s">
        <v>2026</v>
      </c>
    </row>
    <row r="77" spans="2:52" x14ac:dyDescent="0.25">
      <c r="B77" s="89">
        <v>3197017</v>
      </c>
      <c r="C77" s="89">
        <v>2057633</v>
      </c>
      <c r="D77" s="90">
        <v>44677</v>
      </c>
      <c r="E77" s="90">
        <v>44637</v>
      </c>
      <c r="F77" s="91">
        <v>2022</v>
      </c>
      <c r="G77" s="91">
        <v>1</v>
      </c>
      <c r="H77" s="91" t="s">
        <v>2084</v>
      </c>
      <c r="I77" s="89" t="s">
        <v>2008</v>
      </c>
      <c r="J77" s="91" t="s">
        <v>2009</v>
      </c>
      <c r="K77" s="89" t="s">
        <v>2010</v>
      </c>
      <c r="L77" s="89" t="s">
        <v>2011</v>
      </c>
      <c r="M77" s="89" t="s">
        <v>2012</v>
      </c>
      <c r="N77" s="89" t="s">
        <v>2013</v>
      </c>
      <c r="O77" s="89" t="s">
        <v>2014</v>
      </c>
      <c r="P77" s="91">
        <v>89953101</v>
      </c>
      <c r="Q77" s="89" t="s">
        <v>2192</v>
      </c>
      <c r="R77" s="91" t="s">
        <v>2247</v>
      </c>
      <c r="S77" s="89" t="s">
        <v>2194</v>
      </c>
      <c r="T77" s="89" t="s">
        <v>2195</v>
      </c>
      <c r="U77" s="89" t="s">
        <v>2248</v>
      </c>
      <c r="V77" s="89" t="s">
        <v>2137</v>
      </c>
      <c r="W77" s="89"/>
      <c r="X77" s="91">
        <v>2015</v>
      </c>
      <c r="Y77" s="89" t="s">
        <v>2197</v>
      </c>
      <c r="Z77" s="89">
        <v>530581</v>
      </c>
      <c r="AA77" s="89" t="s">
        <v>2198</v>
      </c>
      <c r="AB77" s="89" t="s">
        <v>2199</v>
      </c>
      <c r="AC77" s="91">
        <v>0</v>
      </c>
      <c r="AD77" s="91">
        <v>2267.17</v>
      </c>
      <c r="AE77" s="91">
        <v>2267.17</v>
      </c>
      <c r="AF77" s="91">
        <v>0</v>
      </c>
      <c r="AG77" s="91">
        <v>2267.17</v>
      </c>
      <c r="AH77" s="91">
        <v>0</v>
      </c>
      <c r="AI77" s="91">
        <v>0</v>
      </c>
      <c r="AJ77" s="91">
        <v>0</v>
      </c>
      <c r="AK77" s="91">
        <v>0</v>
      </c>
      <c r="AL77" s="91">
        <v>0</v>
      </c>
      <c r="AM77" s="91">
        <v>45.38</v>
      </c>
      <c r="AN77" s="91">
        <v>2312.5500000000002</v>
      </c>
      <c r="AO77" s="91">
        <v>0</v>
      </c>
      <c r="AP77" s="89" t="s">
        <v>2023</v>
      </c>
      <c r="AQ77" s="89" t="s">
        <v>2024</v>
      </c>
      <c r="AR77" s="92"/>
      <c r="AS77" s="89" t="s">
        <v>1570</v>
      </c>
      <c r="AT77" s="92"/>
      <c r="AU77" s="91"/>
      <c r="AV77" s="89"/>
      <c r="AW77" s="89"/>
      <c r="AX77" s="90">
        <v>45525</v>
      </c>
      <c r="AY77" s="89" t="s">
        <v>2025</v>
      </c>
      <c r="AZ77" s="84" t="s">
        <v>2026</v>
      </c>
    </row>
    <row r="78" spans="2:52" x14ac:dyDescent="0.25">
      <c r="B78" s="89">
        <v>3198643</v>
      </c>
      <c r="C78" s="89">
        <v>2063202</v>
      </c>
      <c r="D78" s="90">
        <v>44694</v>
      </c>
      <c r="E78" s="90">
        <v>44662</v>
      </c>
      <c r="F78" s="91">
        <v>2022</v>
      </c>
      <c r="G78" s="91">
        <v>2</v>
      </c>
      <c r="H78" s="91" t="s">
        <v>2027</v>
      </c>
      <c r="I78" s="89" t="s">
        <v>2105</v>
      </c>
      <c r="J78" s="91" t="s">
        <v>2009</v>
      </c>
      <c r="K78" s="89" t="s">
        <v>2010</v>
      </c>
      <c r="L78" s="89" t="s">
        <v>2057</v>
      </c>
      <c r="M78" s="89" t="s">
        <v>2058</v>
      </c>
      <c r="N78" s="89" t="s">
        <v>2013</v>
      </c>
      <c r="O78" s="89" t="s">
        <v>2014</v>
      </c>
      <c r="P78" s="91">
        <v>89953101</v>
      </c>
      <c r="Q78" s="89" t="s">
        <v>2192</v>
      </c>
      <c r="R78" s="91" t="s">
        <v>2249</v>
      </c>
      <c r="S78" s="89" t="s">
        <v>2194</v>
      </c>
      <c r="T78" s="89" t="s">
        <v>2195</v>
      </c>
      <c r="U78" s="89" t="s">
        <v>2250</v>
      </c>
      <c r="V78" s="89" t="s">
        <v>2137</v>
      </c>
      <c r="W78" s="89"/>
      <c r="X78" s="91">
        <v>2016</v>
      </c>
      <c r="Y78" s="89" t="s">
        <v>2197</v>
      </c>
      <c r="Z78" s="89">
        <v>577073</v>
      </c>
      <c r="AA78" s="89" t="s">
        <v>2198</v>
      </c>
      <c r="AB78" s="89" t="s">
        <v>2199</v>
      </c>
      <c r="AC78" s="91">
        <v>0</v>
      </c>
      <c r="AD78" s="91">
        <v>363.74</v>
      </c>
      <c r="AE78" s="91">
        <v>363.74</v>
      </c>
      <c r="AF78" s="91">
        <v>0</v>
      </c>
      <c r="AG78" s="91">
        <v>363.74</v>
      </c>
      <c r="AH78" s="91">
        <v>0</v>
      </c>
      <c r="AI78" s="91">
        <v>0</v>
      </c>
      <c r="AJ78" s="91">
        <v>0</v>
      </c>
      <c r="AK78" s="91">
        <v>0</v>
      </c>
      <c r="AL78" s="91">
        <v>0</v>
      </c>
      <c r="AM78" s="91">
        <v>0</v>
      </c>
      <c r="AN78" s="91">
        <v>363.74</v>
      </c>
      <c r="AO78" s="91">
        <v>0</v>
      </c>
      <c r="AP78" s="89" t="s">
        <v>2023</v>
      </c>
      <c r="AQ78" s="89" t="s">
        <v>2024</v>
      </c>
      <c r="AR78" s="92"/>
      <c r="AS78" s="89" t="s">
        <v>1570</v>
      </c>
      <c r="AT78" s="92"/>
      <c r="AU78" s="91"/>
      <c r="AV78" s="89"/>
      <c r="AW78" s="89"/>
      <c r="AX78" s="90">
        <v>45525</v>
      </c>
      <c r="AY78" s="89" t="s">
        <v>2025</v>
      </c>
      <c r="AZ78" s="84" t="s">
        <v>2026</v>
      </c>
    </row>
    <row r="79" spans="2:52" x14ac:dyDescent="0.25">
      <c r="B79" s="89">
        <v>3193544</v>
      </c>
      <c r="C79" s="89">
        <v>2052049</v>
      </c>
      <c r="D79" s="90">
        <v>44641</v>
      </c>
      <c r="E79" s="90">
        <v>44615</v>
      </c>
      <c r="F79" s="91">
        <v>2022</v>
      </c>
      <c r="G79" s="91">
        <v>1</v>
      </c>
      <c r="H79" s="91" t="s">
        <v>2007</v>
      </c>
      <c r="I79" s="89" t="s">
        <v>2028</v>
      </c>
      <c r="J79" s="91" t="s">
        <v>2009</v>
      </c>
      <c r="K79" s="89" t="s">
        <v>2010</v>
      </c>
      <c r="L79" s="89" t="s">
        <v>2171</v>
      </c>
      <c r="M79" s="89" t="s">
        <v>2172</v>
      </c>
      <c r="N79" s="89" t="s">
        <v>2013</v>
      </c>
      <c r="O79" s="89" t="s">
        <v>2014</v>
      </c>
      <c r="P79" s="91">
        <v>89953101</v>
      </c>
      <c r="Q79" s="89" t="s">
        <v>2192</v>
      </c>
      <c r="R79" s="91" t="s">
        <v>2251</v>
      </c>
      <c r="S79" s="89" t="s">
        <v>2194</v>
      </c>
      <c r="T79" s="89" t="s">
        <v>2195</v>
      </c>
      <c r="U79" s="89" t="s">
        <v>2252</v>
      </c>
      <c r="V79" s="89" t="s">
        <v>2137</v>
      </c>
      <c r="W79" s="89"/>
      <c r="X79" s="91">
        <v>2018</v>
      </c>
      <c r="Y79" s="89" t="s">
        <v>2197</v>
      </c>
      <c r="Z79" s="89">
        <v>594465</v>
      </c>
      <c r="AA79" s="89" t="s">
        <v>2198</v>
      </c>
      <c r="AB79" s="89" t="s">
        <v>2199</v>
      </c>
      <c r="AC79" s="91">
        <v>0</v>
      </c>
      <c r="AD79" s="91">
        <v>89.9</v>
      </c>
      <c r="AE79" s="91">
        <v>89.9</v>
      </c>
      <c r="AF79" s="91">
        <v>0</v>
      </c>
      <c r="AG79" s="91">
        <v>89.9</v>
      </c>
      <c r="AH79" s="91">
        <v>0</v>
      </c>
      <c r="AI79" s="91">
        <v>0</v>
      </c>
      <c r="AJ79" s="91">
        <v>0</v>
      </c>
      <c r="AK79" s="91">
        <v>0</v>
      </c>
      <c r="AL79" s="91">
        <v>0</v>
      </c>
      <c r="AM79" s="91">
        <v>0</v>
      </c>
      <c r="AN79" s="91">
        <v>89.9</v>
      </c>
      <c r="AO79" s="91">
        <v>0</v>
      </c>
      <c r="AP79" s="89" t="s">
        <v>2023</v>
      </c>
      <c r="AQ79" s="89" t="s">
        <v>2024</v>
      </c>
      <c r="AR79" s="92"/>
      <c r="AS79" s="89" t="s">
        <v>1570</v>
      </c>
      <c r="AT79" s="92"/>
      <c r="AU79" s="91"/>
      <c r="AV79" s="89"/>
      <c r="AW79" s="89"/>
      <c r="AX79" s="90">
        <v>45525</v>
      </c>
      <c r="AY79" s="89" t="s">
        <v>2025</v>
      </c>
      <c r="AZ79" s="84" t="s">
        <v>2026</v>
      </c>
    </row>
    <row r="80" spans="2:52" x14ac:dyDescent="0.25">
      <c r="B80" s="89">
        <v>3193547</v>
      </c>
      <c r="C80" s="89">
        <v>2047706</v>
      </c>
      <c r="D80" s="90">
        <v>44641</v>
      </c>
      <c r="E80" s="90">
        <v>44600</v>
      </c>
      <c r="F80" s="91">
        <v>2022</v>
      </c>
      <c r="G80" s="91">
        <v>1</v>
      </c>
      <c r="H80" s="91" t="s">
        <v>2007</v>
      </c>
      <c r="I80" s="89" t="s">
        <v>2053</v>
      </c>
      <c r="J80" s="91" t="s">
        <v>2009</v>
      </c>
      <c r="K80" s="89" t="s">
        <v>2010</v>
      </c>
      <c r="L80" s="89" t="s">
        <v>2057</v>
      </c>
      <c r="M80" s="89" t="s">
        <v>2058</v>
      </c>
      <c r="N80" s="89" t="s">
        <v>2013</v>
      </c>
      <c r="O80" s="89" t="s">
        <v>2014</v>
      </c>
      <c r="P80" s="91">
        <v>89953101</v>
      </c>
      <c r="Q80" s="89" t="s">
        <v>2192</v>
      </c>
      <c r="R80" s="91" t="s">
        <v>2253</v>
      </c>
      <c r="S80" s="89" t="s">
        <v>2194</v>
      </c>
      <c r="T80" s="89" t="s">
        <v>2195</v>
      </c>
      <c r="U80" s="89" t="s">
        <v>2254</v>
      </c>
      <c r="V80" s="89" t="s">
        <v>2137</v>
      </c>
      <c r="W80" s="89"/>
      <c r="X80" s="91">
        <v>2018</v>
      </c>
      <c r="Y80" s="89" t="s">
        <v>2197</v>
      </c>
      <c r="Z80" s="89">
        <v>594503</v>
      </c>
      <c r="AA80" s="89" t="s">
        <v>2198</v>
      </c>
      <c r="AB80" s="89" t="s">
        <v>2199</v>
      </c>
      <c r="AC80" s="91">
        <v>0</v>
      </c>
      <c r="AD80" s="91">
        <v>394.7</v>
      </c>
      <c r="AE80" s="91">
        <v>394.7</v>
      </c>
      <c r="AF80" s="91">
        <v>0</v>
      </c>
      <c r="AG80" s="91">
        <v>394.7</v>
      </c>
      <c r="AH80" s="91">
        <v>0</v>
      </c>
      <c r="AI80" s="91">
        <v>0</v>
      </c>
      <c r="AJ80" s="91">
        <v>0</v>
      </c>
      <c r="AK80" s="91">
        <v>0</v>
      </c>
      <c r="AL80" s="91">
        <v>0</v>
      </c>
      <c r="AM80" s="91">
        <v>0</v>
      </c>
      <c r="AN80" s="91">
        <v>394.7</v>
      </c>
      <c r="AO80" s="91">
        <v>0</v>
      </c>
      <c r="AP80" s="89" t="s">
        <v>2023</v>
      </c>
      <c r="AQ80" s="89" t="s">
        <v>2024</v>
      </c>
      <c r="AR80" s="92"/>
      <c r="AS80" s="89" t="s">
        <v>1570</v>
      </c>
      <c r="AT80" s="92"/>
      <c r="AU80" s="91"/>
      <c r="AV80" s="89"/>
      <c r="AW80" s="89"/>
      <c r="AX80" s="90">
        <v>45525</v>
      </c>
      <c r="AY80" s="89" t="s">
        <v>2025</v>
      </c>
      <c r="AZ80" s="84" t="s">
        <v>2026</v>
      </c>
    </row>
    <row r="81" spans="2:52" x14ac:dyDescent="0.25">
      <c r="B81" s="89">
        <v>3199356</v>
      </c>
      <c r="C81" s="89">
        <v>2067488</v>
      </c>
      <c r="D81" s="90">
        <v>44704</v>
      </c>
      <c r="E81" s="90">
        <v>44684</v>
      </c>
      <c r="F81" s="91">
        <v>2022</v>
      </c>
      <c r="G81" s="91">
        <v>2</v>
      </c>
      <c r="H81" s="91" t="s">
        <v>2047</v>
      </c>
      <c r="I81" s="89" t="s">
        <v>2053</v>
      </c>
      <c r="J81" s="91" t="s">
        <v>2009</v>
      </c>
      <c r="K81" s="89" t="s">
        <v>2010</v>
      </c>
      <c r="L81" s="89" t="s">
        <v>2011</v>
      </c>
      <c r="M81" s="89" t="s">
        <v>2012</v>
      </c>
      <c r="N81" s="89" t="s">
        <v>2013</v>
      </c>
      <c r="O81" s="89" t="s">
        <v>2014</v>
      </c>
      <c r="P81" s="91">
        <v>89953101</v>
      </c>
      <c r="Q81" s="89" t="s">
        <v>2192</v>
      </c>
      <c r="R81" s="91" t="s">
        <v>2255</v>
      </c>
      <c r="S81" s="89" t="s">
        <v>2194</v>
      </c>
      <c r="T81" s="89" t="s">
        <v>2195</v>
      </c>
      <c r="U81" s="89" t="s">
        <v>2256</v>
      </c>
      <c r="V81" s="89" t="s">
        <v>2137</v>
      </c>
      <c r="W81" s="89"/>
      <c r="X81" s="91">
        <v>2018</v>
      </c>
      <c r="Y81" s="89" t="s">
        <v>2197</v>
      </c>
      <c r="Z81" s="89">
        <v>585928</v>
      </c>
      <c r="AA81" s="89" t="s">
        <v>2198</v>
      </c>
      <c r="AB81" s="89" t="s">
        <v>2199</v>
      </c>
      <c r="AC81" s="91">
        <v>0</v>
      </c>
      <c r="AD81" s="91">
        <v>5752.05</v>
      </c>
      <c r="AE81" s="91">
        <v>5752.05</v>
      </c>
      <c r="AF81" s="91">
        <v>0</v>
      </c>
      <c r="AG81" s="91">
        <v>5752.05</v>
      </c>
      <c r="AH81" s="91">
        <v>0</v>
      </c>
      <c r="AI81" s="91">
        <v>0</v>
      </c>
      <c r="AJ81" s="91">
        <v>0</v>
      </c>
      <c r="AK81" s="91">
        <v>0</v>
      </c>
      <c r="AL81" s="91">
        <v>0</v>
      </c>
      <c r="AM81" s="91">
        <v>84.7</v>
      </c>
      <c r="AN81" s="91">
        <v>5836.75</v>
      </c>
      <c r="AO81" s="91">
        <v>0</v>
      </c>
      <c r="AP81" s="89" t="s">
        <v>2023</v>
      </c>
      <c r="AQ81" s="89" t="s">
        <v>2024</v>
      </c>
      <c r="AR81" s="92"/>
      <c r="AS81" s="89" t="s">
        <v>1570</v>
      </c>
      <c r="AT81" s="92"/>
      <c r="AU81" s="91"/>
      <c r="AV81" s="89"/>
      <c r="AW81" s="89"/>
      <c r="AX81" s="90">
        <v>45525</v>
      </c>
      <c r="AY81" s="89" t="s">
        <v>2025</v>
      </c>
      <c r="AZ81" s="84" t="s">
        <v>2026</v>
      </c>
    </row>
    <row r="82" spans="2:52" x14ac:dyDescent="0.25">
      <c r="B82" s="89">
        <v>3239764</v>
      </c>
      <c r="C82" s="89">
        <v>2175071</v>
      </c>
      <c r="D82" s="90">
        <v>45139</v>
      </c>
      <c r="E82" s="90">
        <v>44803</v>
      </c>
      <c r="F82" s="91">
        <v>2022</v>
      </c>
      <c r="G82" s="91">
        <v>3</v>
      </c>
      <c r="H82" s="91" t="s">
        <v>2052</v>
      </c>
      <c r="I82" s="89" t="s">
        <v>2053</v>
      </c>
      <c r="J82" s="91" t="s">
        <v>2009</v>
      </c>
      <c r="K82" s="89" t="s">
        <v>2010</v>
      </c>
      <c r="L82" s="89" t="s">
        <v>2257</v>
      </c>
      <c r="M82" s="89" t="s">
        <v>2258</v>
      </c>
      <c r="N82" s="89" t="s">
        <v>2013</v>
      </c>
      <c r="O82" s="89" t="s">
        <v>2014</v>
      </c>
      <c r="P82" s="91">
        <v>89953101</v>
      </c>
      <c r="Q82" s="89" t="s">
        <v>2192</v>
      </c>
      <c r="R82" s="91" t="s">
        <v>2259</v>
      </c>
      <c r="S82" s="89" t="s">
        <v>2194</v>
      </c>
      <c r="T82" s="89" t="s">
        <v>2195</v>
      </c>
      <c r="U82" s="89" t="s">
        <v>2260</v>
      </c>
      <c r="V82" s="89" t="s">
        <v>2137</v>
      </c>
      <c r="W82" s="89"/>
      <c r="X82" s="91">
        <v>2015</v>
      </c>
      <c r="Y82" s="89" t="s">
        <v>2197</v>
      </c>
      <c r="Z82" s="89">
        <v>540733</v>
      </c>
      <c r="AA82" s="89" t="s">
        <v>2198</v>
      </c>
      <c r="AB82" s="89" t="s">
        <v>2199</v>
      </c>
      <c r="AC82" s="91">
        <v>0</v>
      </c>
      <c r="AD82" s="91">
        <v>464.88</v>
      </c>
      <c r="AE82" s="91">
        <v>464.88</v>
      </c>
      <c r="AF82" s="91">
        <v>0</v>
      </c>
      <c r="AG82" s="91">
        <v>464.88</v>
      </c>
      <c r="AH82" s="91">
        <v>0</v>
      </c>
      <c r="AI82" s="91">
        <v>0</v>
      </c>
      <c r="AJ82" s="91">
        <v>0</v>
      </c>
      <c r="AK82" s="91">
        <v>0</v>
      </c>
      <c r="AL82" s="91">
        <v>0</v>
      </c>
      <c r="AM82" s="91">
        <v>0</v>
      </c>
      <c r="AN82" s="91">
        <v>464.88</v>
      </c>
      <c r="AO82" s="91">
        <v>0</v>
      </c>
      <c r="AP82" s="89" t="s">
        <v>2023</v>
      </c>
      <c r="AQ82" s="89" t="s">
        <v>2024</v>
      </c>
      <c r="AR82" s="92"/>
      <c r="AS82" s="89" t="s">
        <v>1570</v>
      </c>
      <c r="AT82" s="92"/>
      <c r="AU82" s="91"/>
      <c r="AV82" s="89"/>
      <c r="AW82" s="89"/>
      <c r="AX82" s="90">
        <v>45525</v>
      </c>
      <c r="AY82" s="89" t="s">
        <v>2025</v>
      </c>
      <c r="AZ82" s="84" t="s">
        <v>2026</v>
      </c>
    </row>
    <row r="83" spans="2:52" x14ac:dyDescent="0.25">
      <c r="B83" s="89">
        <v>3196287</v>
      </c>
      <c r="C83" s="89">
        <v>2061255</v>
      </c>
      <c r="D83" s="90">
        <v>44669</v>
      </c>
      <c r="E83" s="90">
        <v>44649</v>
      </c>
      <c r="F83" s="91">
        <v>2022</v>
      </c>
      <c r="G83" s="91">
        <v>1</v>
      </c>
      <c r="H83" s="91" t="s">
        <v>2084</v>
      </c>
      <c r="I83" s="89" t="s">
        <v>2053</v>
      </c>
      <c r="J83" s="91" t="s">
        <v>2047</v>
      </c>
      <c r="K83" s="89" t="s">
        <v>2128</v>
      </c>
      <c r="L83" s="89" t="s">
        <v>2031</v>
      </c>
      <c r="M83" s="89" t="s">
        <v>2032</v>
      </c>
      <c r="N83" s="89" t="s">
        <v>2013</v>
      </c>
      <c r="O83" s="89" t="s">
        <v>2014</v>
      </c>
      <c r="P83" s="91">
        <v>89953101</v>
      </c>
      <c r="Q83" s="89" t="s">
        <v>2192</v>
      </c>
      <c r="R83" s="91" t="s">
        <v>2200</v>
      </c>
      <c r="S83" s="89" t="s">
        <v>2194</v>
      </c>
      <c r="T83" s="89" t="s">
        <v>2195</v>
      </c>
      <c r="U83" s="89" t="s">
        <v>2201</v>
      </c>
      <c r="V83" s="89" t="s">
        <v>2137</v>
      </c>
      <c r="W83" s="89"/>
      <c r="X83" s="91">
        <v>2018</v>
      </c>
      <c r="Y83" s="89" t="s">
        <v>2197</v>
      </c>
      <c r="Z83" s="89">
        <v>595291</v>
      </c>
      <c r="AA83" s="89" t="s">
        <v>2198</v>
      </c>
      <c r="AB83" s="89" t="s">
        <v>2199</v>
      </c>
      <c r="AC83" s="91">
        <v>0</v>
      </c>
      <c r="AD83" s="91">
        <v>0</v>
      </c>
      <c r="AE83" s="91">
        <v>0</v>
      </c>
      <c r="AF83" s="91">
        <v>0</v>
      </c>
      <c r="AG83" s="91">
        <v>0</v>
      </c>
      <c r="AH83" s="91">
        <v>0</v>
      </c>
      <c r="AI83" s="91">
        <v>0</v>
      </c>
      <c r="AJ83" s="91">
        <v>0</v>
      </c>
      <c r="AK83" s="91">
        <v>0</v>
      </c>
      <c r="AL83" s="91">
        <v>0</v>
      </c>
      <c r="AM83" s="91">
        <v>0</v>
      </c>
      <c r="AN83" s="91">
        <v>0</v>
      </c>
      <c r="AO83" s="91">
        <v>0</v>
      </c>
      <c r="AP83" s="89" t="s">
        <v>2023</v>
      </c>
      <c r="AQ83" s="89" t="s">
        <v>2024</v>
      </c>
      <c r="AR83" s="92"/>
      <c r="AS83" s="89" t="s">
        <v>1570</v>
      </c>
      <c r="AT83" s="92"/>
      <c r="AU83" s="91"/>
      <c r="AV83" s="89"/>
      <c r="AW83" s="89"/>
      <c r="AX83" s="90">
        <v>45525</v>
      </c>
      <c r="AY83" s="89" t="s">
        <v>2025</v>
      </c>
      <c r="AZ83" s="84" t="s">
        <v>2026</v>
      </c>
    </row>
    <row r="84" spans="2:52" x14ac:dyDescent="0.25">
      <c r="B84" s="89">
        <v>3201265</v>
      </c>
      <c r="C84" s="89"/>
      <c r="D84" s="90">
        <v>44725</v>
      </c>
      <c r="E84" s="90">
        <v>44693</v>
      </c>
      <c r="F84" s="91">
        <v>2022</v>
      </c>
      <c r="G84" s="91">
        <v>2</v>
      </c>
      <c r="H84" s="91" t="s">
        <v>2047</v>
      </c>
      <c r="I84" s="89" t="s">
        <v>2008</v>
      </c>
      <c r="J84" s="91" t="s">
        <v>2047</v>
      </c>
      <c r="K84" s="89" t="s">
        <v>2128</v>
      </c>
      <c r="L84" s="89" t="s">
        <v>2237</v>
      </c>
      <c r="M84" s="89" t="s">
        <v>2238</v>
      </c>
      <c r="N84" s="89" t="s">
        <v>2013</v>
      </c>
      <c r="O84" s="89" t="s">
        <v>2014</v>
      </c>
      <c r="P84" s="91">
        <v>89953101</v>
      </c>
      <c r="Q84" s="89" t="s">
        <v>2192</v>
      </c>
      <c r="R84" s="91" t="s">
        <v>2261</v>
      </c>
      <c r="S84" s="89" t="s">
        <v>2194</v>
      </c>
      <c r="T84" s="89" t="s">
        <v>2195</v>
      </c>
      <c r="U84" s="89" t="s">
        <v>2262</v>
      </c>
      <c r="V84" s="89" t="s">
        <v>2137</v>
      </c>
      <c r="W84" s="89"/>
      <c r="X84" s="91">
        <v>2016</v>
      </c>
      <c r="Y84" s="89" t="s">
        <v>2197</v>
      </c>
      <c r="Z84" s="89">
        <v>572132</v>
      </c>
      <c r="AA84" s="89" t="s">
        <v>2198</v>
      </c>
      <c r="AB84" s="89" t="s">
        <v>2199</v>
      </c>
      <c r="AC84" s="91">
        <v>0</v>
      </c>
      <c r="AD84" s="91">
        <v>0</v>
      </c>
      <c r="AE84" s="91">
        <v>0</v>
      </c>
      <c r="AF84" s="91">
        <v>0</v>
      </c>
      <c r="AG84" s="91">
        <v>0</v>
      </c>
      <c r="AH84" s="91">
        <v>0</v>
      </c>
      <c r="AI84" s="91">
        <v>0</v>
      </c>
      <c r="AJ84" s="91">
        <v>0</v>
      </c>
      <c r="AK84" s="91">
        <v>0</v>
      </c>
      <c r="AL84" s="91">
        <v>0</v>
      </c>
      <c r="AM84" s="91">
        <v>0</v>
      </c>
      <c r="AN84" s="91">
        <v>0</v>
      </c>
      <c r="AO84" s="91">
        <v>0</v>
      </c>
      <c r="AP84" s="89" t="s">
        <v>2023</v>
      </c>
      <c r="AQ84" s="89"/>
      <c r="AR84" s="92"/>
      <c r="AS84" s="89" t="s">
        <v>1570</v>
      </c>
      <c r="AT84" s="92"/>
      <c r="AU84" s="91"/>
      <c r="AV84" s="89"/>
      <c r="AW84" s="89"/>
      <c r="AX84" s="90">
        <v>45525</v>
      </c>
      <c r="AY84" s="89" t="s">
        <v>2025</v>
      </c>
      <c r="AZ84" s="84" t="s">
        <v>2026</v>
      </c>
    </row>
    <row r="85" spans="2:52" x14ac:dyDescent="0.25">
      <c r="B85" s="89">
        <v>3211640</v>
      </c>
      <c r="C85" s="89">
        <v>2098787</v>
      </c>
      <c r="D85" s="90">
        <v>44842</v>
      </c>
      <c r="E85" s="90">
        <v>44824</v>
      </c>
      <c r="F85" s="91">
        <v>2022</v>
      </c>
      <c r="G85" s="91">
        <v>3</v>
      </c>
      <c r="H85" s="91" t="s">
        <v>2166</v>
      </c>
      <c r="I85" s="89" t="s">
        <v>2053</v>
      </c>
      <c r="J85" s="91" t="s">
        <v>2009</v>
      </c>
      <c r="K85" s="89" t="s">
        <v>2010</v>
      </c>
      <c r="L85" s="89" t="s">
        <v>2171</v>
      </c>
      <c r="M85" s="89" t="s">
        <v>2172</v>
      </c>
      <c r="N85" s="89" t="s">
        <v>2013</v>
      </c>
      <c r="O85" s="89" t="s">
        <v>2014</v>
      </c>
      <c r="P85" s="91">
        <v>89953101</v>
      </c>
      <c r="Q85" s="89" t="s">
        <v>2192</v>
      </c>
      <c r="R85" s="91" t="s">
        <v>2263</v>
      </c>
      <c r="S85" s="89" t="s">
        <v>2194</v>
      </c>
      <c r="T85" s="89" t="s">
        <v>2195</v>
      </c>
      <c r="U85" s="89" t="s">
        <v>2264</v>
      </c>
      <c r="V85" s="89" t="s">
        <v>2137</v>
      </c>
      <c r="W85" s="89"/>
      <c r="X85" s="91">
        <v>2016</v>
      </c>
      <c r="Y85" s="89" t="s">
        <v>2197</v>
      </c>
      <c r="Z85" s="89">
        <v>572135</v>
      </c>
      <c r="AA85" s="89" t="s">
        <v>2198</v>
      </c>
      <c r="AB85" s="89" t="s">
        <v>2199</v>
      </c>
      <c r="AC85" s="91">
        <v>0</v>
      </c>
      <c r="AD85" s="91">
        <v>49</v>
      </c>
      <c r="AE85" s="91">
        <v>49</v>
      </c>
      <c r="AF85" s="91">
        <v>0</v>
      </c>
      <c r="AG85" s="91">
        <v>49</v>
      </c>
      <c r="AH85" s="91">
        <v>0</v>
      </c>
      <c r="AI85" s="91">
        <v>0</v>
      </c>
      <c r="AJ85" s="91">
        <v>0</v>
      </c>
      <c r="AK85" s="91">
        <v>0</v>
      </c>
      <c r="AL85" s="91">
        <v>0</v>
      </c>
      <c r="AM85" s="91">
        <v>0</v>
      </c>
      <c r="AN85" s="91">
        <v>49</v>
      </c>
      <c r="AO85" s="91">
        <v>0</v>
      </c>
      <c r="AP85" s="89" t="s">
        <v>2023</v>
      </c>
      <c r="AQ85" s="89" t="s">
        <v>2024</v>
      </c>
      <c r="AR85" s="92"/>
      <c r="AS85" s="89" t="s">
        <v>1570</v>
      </c>
      <c r="AT85" s="92"/>
      <c r="AU85" s="91"/>
      <c r="AV85" s="89"/>
      <c r="AW85" s="89"/>
      <c r="AX85" s="90">
        <v>45525</v>
      </c>
      <c r="AY85" s="89" t="s">
        <v>2025</v>
      </c>
      <c r="AZ85" s="84" t="s">
        <v>2026</v>
      </c>
    </row>
    <row r="86" spans="2:52" x14ac:dyDescent="0.25">
      <c r="B86" s="89">
        <v>3204520</v>
      </c>
      <c r="C86" s="89">
        <v>2084275</v>
      </c>
      <c r="D86" s="90">
        <v>44757</v>
      </c>
      <c r="E86" s="90">
        <v>44755</v>
      </c>
      <c r="F86" s="91">
        <v>2022</v>
      </c>
      <c r="G86" s="91">
        <v>3</v>
      </c>
      <c r="H86" s="91" t="s">
        <v>2030</v>
      </c>
      <c r="I86" s="89" t="s">
        <v>2028</v>
      </c>
      <c r="J86" s="91" t="s">
        <v>2009</v>
      </c>
      <c r="K86" s="89" t="s">
        <v>2010</v>
      </c>
      <c r="L86" s="89" t="s">
        <v>2011</v>
      </c>
      <c r="M86" s="89" t="s">
        <v>2012</v>
      </c>
      <c r="N86" s="89" t="s">
        <v>2013</v>
      </c>
      <c r="O86" s="89" t="s">
        <v>2014</v>
      </c>
      <c r="P86" s="91">
        <v>89953101</v>
      </c>
      <c r="Q86" s="89" t="s">
        <v>2192</v>
      </c>
      <c r="R86" s="91" t="s">
        <v>2265</v>
      </c>
      <c r="S86" s="89" t="s">
        <v>2194</v>
      </c>
      <c r="T86" s="89" t="s">
        <v>2195</v>
      </c>
      <c r="U86" s="89" t="s">
        <v>2266</v>
      </c>
      <c r="V86" s="89" t="s">
        <v>2137</v>
      </c>
      <c r="W86" s="89"/>
      <c r="X86" s="91">
        <v>2016</v>
      </c>
      <c r="Y86" s="89" t="s">
        <v>2197</v>
      </c>
      <c r="Z86" s="89">
        <v>577068</v>
      </c>
      <c r="AA86" s="89" t="s">
        <v>2198</v>
      </c>
      <c r="AB86" s="89" t="s">
        <v>2199</v>
      </c>
      <c r="AC86" s="91">
        <v>0</v>
      </c>
      <c r="AD86" s="91">
        <v>3316.1</v>
      </c>
      <c r="AE86" s="91">
        <v>3316.1</v>
      </c>
      <c r="AF86" s="91">
        <v>0</v>
      </c>
      <c r="AG86" s="91">
        <v>3316.1</v>
      </c>
      <c r="AH86" s="91">
        <v>0</v>
      </c>
      <c r="AI86" s="91">
        <v>0</v>
      </c>
      <c r="AJ86" s="91">
        <v>0</v>
      </c>
      <c r="AK86" s="91">
        <v>0</v>
      </c>
      <c r="AL86" s="91">
        <v>0</v>
      </c>
      <c r="AM86" s="91">
        <v>84.7</v>
      </c>
      <c r="AN86" s="91">
        <v>3400.8</v>
      </c>
      <c r="AO86" s="91">
        <v>0</v>
      </c>
      <c r="AP86" s="89" t="s">
        <v>2023</v>
      </c>
      <c r="AQ86" s="89" t="s">
        <v>2024</v>
      </c>
      <c r="AR86" s="92"/>
      <c r="AS86" s="89" t="s">
        <v>1570</v>
      </c>
      <c r="AT86" s="92"/>
      <c r="AU86" s="91"/>
      <c r="AV86" s="89"/>
      <c r="AW86" s="89"/>
      <c r="AX86" s="90">
        <v>45525</v>
      </c>
      <c r="AY86" s="89" t="s">
        <v>2025</v>
      </c>
      <c r="AZ86" s="84" t="s">
        <v>2026</v>
      </c>
    </row>
    <row r="87" spans="2:52" x14ac:dyDescent="0.25">
      <c r="B87" s="89">
        <v>3208818</v>
      </c>
      <c r="C87" s="89">
        <v>2089070</v>
      </c>
      <c r="D87" s="90">
        <v>44811</v>
      </c>
      <c r="E87" s="90">
        <v>44692</v>
      </c>
      <c r="F87" s="91">
        <v>2022</v>
      </c>
      <c r="G87" s="91">
        <v>2</v>
      </c>
      <c r="H87" s="91" t="s">
        <v>2047</v>
      </c>
      <c r="I87" s="89" t="s">
        <v>2028</v>
      </c>
      <c r="J87" s="91" t="s">
        <v>2009</v>
      </c>
      <c r="K87" s="89" t="s">
        <v>2010</v>
      </c>
      <c r="L87" s="89" t="s">
        <v>2171</v>
      </c>
      <c r="M87" s="89" t="s">
        <v>2172</v>
      </c>
      <c r="N87" s="89" t="s">
        <v>2013</v>
      </c>
      <c r="O87" s="89" t="s">
        <v>2014</v>
      </c>
      <c r="P87" s="91">
        <v>89953101</v>
      </c>
      <c r="Q87" s="89" t="s">
        <v>2192</v>
      </c>
      <c r="R87" s="91" t="s">
        <v>2267</v>
      </c>
      <c r="S87" s="89" t="s">
        <v>2194</v>
      </c>
      <c r="T87" s="89" t="s">
        <v>2195</v>
      </c>
      <c r="U87" s="89" t="s">
        <v>2268</v>
      </c>
      <c r="V87" s="89" t="s">
        <v>2137</v>
      </c>
      <c r="W87" s="89"/>
      <c r="X87" s="91">
        <v>2018</v>
      </c>
      <c r="Y87" s="89" t="s">
        <v>2197</v>
      </c>
      <c r="Z87" s="89">
        <v>650316</v>
      </c>
      <c r="AA87" s="89" t="s">
        <v>2198</v>
      </c>
      <c r="AB87" s="89" t="s">
        <v>2199</v>
      </c>
      <c r="AC87" s="91">
        <v>0</v>
      </c>
      <c r="AD87" s="91">
        <v>89.9</v>
      </c>
      <c r="AE87" s="91">
        <v>89.9</v>
      </c>
      <c r="AF87" s="91">
        <v>0</v>
      </c>
      <c r="AG87" s="91">
        <v>89.9</v>
      </c>
      <c r="AH87" s="91">
        <v>0</v>
      </c>
      <c r="AI87" s="91">
        <v>0</v>
      </c>
      <c r="AJ87" s="91">
        <v>0</v>
      </c>
      <c r="AK87" s="91">
        <v>0</v>
      </c>
      <c r="AL87" s="91">
        <v>0</v>
      </c>
      <c r="AM87" s="91">
        <v>0</v>
      </c>
      <c r="AN87" s="91">
        <v>89.9</v>
      </c>
      <c r="AO87" s="91">
        <v>0</v>
      </c>
      <c r="AP87" s="89" t="s">
        <v>2023</v>
      </c>
      <c r="AQ87" s="89" t="s">
        <v>2024</v>
      </c>
      <c r="AR87" s="92"/>
      <c r="AS87" s="89" t="s">
        <v>1570</v>
      </c>
      <c r="AT87" s="92"/>
      <c r="AU87" s="91"/>
      <c r="AV87" s="89"/>
      <c r="AW87" s="89"/>
      <c r="AX87" s="90">
        <v>45525</v>
      </c>
      <c r="AY87" s="89" t="s">
        <v>2025</v>
      </c>
      <c r="AZ87" s="84" t="s">
        <v>2026</v>
      </c>
    </row>
    <row r="88" spans="2:52" x14ac:dyDescent="0.25">
      <c r="B88" s="89">
        <v>3212350</v>
      </c>
      <c r="C88" s="89">
        <v>2078517</v>
      </c>
      <c r="D88" s="90">
        <v>44848</v>
      </c>
      <c r="E88" s="90">
        <v>44729</v>
      </c>
      <c r="F88" s="91">
        <v>2022</v>
      </c>
      <c r="G88" s="91">
        <v>2</v>
      </c>
      <c r="H88" s="91" t="s">
        <v>2037</v>
      </c>
      <c r="I88" s="89" t="s">
        <v>2078</v>
      </c>
      <c r="J88" s="91" t="s">
        <v>2009</v>
      </c>
      <c r="K88" s="89" t="s">
        <v>2010</v>
      </c>
      <c r="L88" s="89" t="s">
        <v>2011</v>
      </c>
      <c r="M88" s="89" t="s">
        <v>2012</v>
      </c>
      <c r="N88" s="89" t="s">
        <v>2013</v>
      </c>
      <c r="O88" s="89" t="s">
        <v>2014</v>
      </c>
      <c r="P88" s="91">
        <v>89953101</v>
      </c>
      <c r="Q88" s="89" t="s">
        <v>2192</v>
      </c>
      <c r="R88" s="91" t="s">
        <v>2269</v>
      </c>
      <c r="S88" s="89" t="s">
        <v>2194</v>
      </c>
      <c r="T88" s="89" t="s">
        <v>2195</v>
      </c>
      <c r="U88" s="89" t="s">
        <v>2270</v>
      </c>
      <c r="V88" s="89" t="s">
        <v>2137</v>
      </c>
      <c r="W88" s="89"/>
      <c r="X88" s="91">
        <v>2015</v>
      </c>
      <c r="Y88" s="89" t="s">
        <v>2197</v>
      </c>
      <c r="Z88" s="89">
        <v>518913</v>
      </c>
      <c r="AA88" s="89" t="s">
        <v>2198</v>
      </c>
      <c r="AB88" s="89" t="s">
        <v>2199</v>
      </c>
      <c r="AC88" s="91">
        <v>0</v>
      </c>
      <c r="AD88" s="91">
        <v>770.08</v>
      </c>
      <c r="AE88" s="91">
        <v>770.08</v>
      </c>
      <c r="AF88" s="91">
        <v>0</v>
      </c>
      <c r="AG88" s="91">
        <v>770.08</v>
      </c>
      <c r="AH88" s="91">
        <v>0</v>
      </c>
      <c r="AI88" s="91">
        <v>0</v>
      </c>
      <c r="AJ88" s="91">
        <v>0</v>
      </c>
      <c r="AK88" s="91">
        <v>0</v>
      </c>
      <c r="AL88" s="91">
        <v>0</v>
      </c>
      <c r="AM88" s="91">
        <v>0</v>
      </c>
      <c r="AN88" s="91">
        <v>770.08</v>
      </c>
      <c r="AO88" s="91">
        <v>0</v>
      </c>
      <c r="AP88" s="89" t="s">
        <v>2023</v>
      </c>
      <c r="AQ88" s="89" t="s">
        <v>2024</v>
      </c>
      <c r="AR88" s="92"/>
      <c r="AS88" s="89" t="s">
        <v>1570</v>
      </c>
      <c r="AT88" s="92"/>
      <c r="AU88" s="91"/>
      <c r="AV88" s="89"/>
      <c r="AW88" s="89"/>
      <c r="AX88" s="90">
        <v>45525</v>
      </c>
      <c r="AY88" s="89" t="s">
        <v>2025</v>
      </c>
      <c r="AZ88" s="84" t="s">
        <v>2026</v>
      </c>
    </row>
    <row r="89" spans="2:52" x14ac:dyDescent="0.25">
      <c r="B89" s="89">
        <v>3211759</v>
      </c>
      <c r="C89" s="89">
        <v>2055728</v>
      </c>
      <c r="D89" s="90">
        <v>44844</v>
      </c>
      <c r="E89" s="90">
        <v>44616</v>
      </c>
      <c r="F89" s="91">
        <v>2022</v>
      </c>
      <c r="G89" s="91">
        <v>1</v>
      </c>
      <c r="H89" s="91" t="s">
        <v>2007</v>
      </c>
      <c r="I89" s="89" t="s">
        <v>2008</v>
      </c>
      <c r="J89" s="91" t="s">
        <v>2009</v>
      </c>
      <c r="K89" s="89" t="s">
        <v>2010</v>
      </c>
      <c r="L89" s="89" t="s">
        <v>2011</v>
      </c>
      <c r="M89" s="89" t="s">
        <v>2012</v>
      </c>
      <c r="N89" s="89" t="s">
        <v>2013</v>
      </c>
      <c r="O89" s="89" t="s">
        <v>2014</v>
      </c>
      <c r="P89" s="91">
        <v>89953101</v>
      </c>
      <c r="Q89" s="89" t="s">
        <v>2192</v>
      </c>
      <c r="R89" s="91" t="s">
        <v>2271</v>
      </c>
      <c r="S89" s="89" t="s">
        <v>2194</v>
      </c>
      <c r="T89" s="89" t="s">
        <v>2195</v>
      </c>
      <c r="U89" s="89" t="s">
        <v>2272</v>
      </c>
      <c r="V89" s="89" t="s">
        <v>2137</v>
      </c>
      <c r="W89" s="89"/>
      <c r="X89" s="91">
        <v>2018</v>
      </c>
      <c r="Y89" s="89" t="s">
        <v>2197</v>
      </c>
      <c r="Z89" s="89">
        <v>594452</v>
      </c>
      <c r="AA89" s="89" t="s">
        <v>2198</v>
      </c>
      <c r="AB89" s="89" t="s">
        <v>2199</v>
      </c>
      <c r="AC89" s="91">
        <v>0</v>
      </c>
      <c r="AD89" s="91">
        <v>97.05</v>
      </c>
      <c r="AE89" s="91">
        <v>97.05</v>
      </c>
      <c r="AF89" s="91">
        <v>0</v>
      </c>
      <c r="AG89" s="91">
        <v>97.05</v>
      </c>
      <c r="AH89" s="91">
        <v>0</v>
      </c>
      <c r="AI89" s="91">
        <v>0</v>
      </c>
      <c r="AJ89" s="91">
        <v>0</v>
      </c>
      <c r="AK89" s="91">
        <v>0</v>
      </c>
      <c r="AL89" s="91">
        <v>0</v>
      </c>
      <c r="AM89" s="91">
        <v>0</v>
      </c>
      <c r="AN89" s="91">
        <v>97.05</v>
      </c>
      <c r="AO89" s="91">
        <v>0</v>
      </c>
      <c r="AP89" s="89" t="s">
        <v>2023</v>
      </c>
      <c r="AQ89" s="89" t="s">
        <v>2024</v>
      </c>
      <c r="AR89" s="92"/>
      <c r="AS89" s="89" t="s">
        <v>1570</v>
      </c>
      <c r="AT89" s="92"/>
      <c r="AU89" s="91"/>
      <c r="AV89" s="89"/>
      <c r="AW89" s="89"/>
      <c r="AX89" s="90">
        <v>45525</v>
      </c>
      <c r="AY89" s="89" t="s">
        <v>2025</v>
      </c>
      <c r="AZ89" s="84" t="s">
        <v>2026</v>
      </c>
    </row>
    <row r="90" spans="2:52" x14ac:dyDescent="0.25">
      <c r="B90" s="89">
        <v>3212661</v>
      </c>
      <c r="C90" s="89">
        <v>2096245</v>
      </c>
      <c r="D90" s="90">
        <v>44853</v>
      </c>
      <c r="E90" s="90">
        <v>44852</v>
      </c>
      <c r="F90" s="91">
        <v>2022</v>
      </c>
      <c r="G90" s="91">
        <v>4</v>
      </c>
      <c r="H90" s="91">
        <v>10</v>
      </c>
      <c r="I90" s="89" t="s">
        <v>2053</v>
      </c>
      <c r="J90" s="91" t="s">
        <v>2047</v>
      </c>
      <c r="K90" s="89" t="s">
        <v>2128</v>
      </c>
      <c r="L90" s="89" t="s">
        <v>2190</v>
      </c>
      <c r="M90" s="89" t="s">
        <v>2191</v>
      </c>
      <c r="N90" s="89" t="s">
        <v>2013</v>
      </c>
      <c r="O90" s="89" t="s">
        <v>2014</v>
      </c>
      <c r="P90" s="91">
        <v>89953101</v>
      </c>
      <c r="Q90" s="89" t="s">
        <v>2192</v>
      </c>
      <c r="R90" s="91" t="s">
        <v>2273</v>
      </c>
      <c r="S90" s="89" t="s">
        <v>2194</v>
      </c>
      <c r="T90" s="89" t="s">
        <v>2195</v>
      </c>
      <c r="U90" s="89" t="s">
        <v>2274</v>
      </c>
      <c r="V90" s="89" t="s">
        <v>2137</v>
      </c>
      <c r="W90" s="89"/>
      <c r="X90" s="91">
        <v>2018</v>
      </c>
      <c r="Y90" s="89" t="s">
        <v>2197</v>
      </c>
      <c r="Z90" s="89">
        <v>613656</v>
      </c>
      <c r="AA90" s="89" t="s">
        <v>2198</v>
      </c>
      <c r="AB90" s="89" t="s">
        <v>2199</v>
      </c>
      <c r="AC90" s="91">
        <v>0</v>
      </c>
      <c r="AD90" s="91">
        <v>0</v>
      </c>
      <c r="AE90" s="91">
        <v>0</v>
      </c>
      <c r="AF90" s="91">
        <v>0</v>
      </c>
      <c r="AG90" s="91">
        <v>0</v>
      </c>
      <c r="AH90" s="91">
        <v>0</v>
      </c>
      <c r="AI90" s="91">
        <v>0</v>
      </c>
      <c r="AJ90" s="91">
        <v>0</v>
      </c>
      <c r="AK90" s="91">
        <v>0</v>
      </c>
      <c r="AL90" s="91">
        <v>0</v>
      </c>
      <c r="AM90" s="91">
        <v>0</v>
      </c>
      <c r="AN90" s="91">
        <v>0</v>
      </c>
      <c r="AO90" s="91">
        <v>0</v>
      </c>
      <c r="AP90" s="89" t="s">
        <v>2023</v>
      </c>
      <c r="AQ90" s="89" t="s">
        <v>2024</v>
      </c>
      <c r="AR90" s="92"/>
      <c r="AS90" s="89" t="s">
        <v>1570</v>
      </c>
      <c r="AT90" s="92"/>
      <c r="AU90" s="91"/>
      <c r="AV90" s="89"/>
      <c r="AW90" s="89"/>
      <c r="AX90" s="90">
        <v>45525</v>
      </c>
      <c r="AY90" s="89" t="s">
        <v>2025</v>
      </c>
      <c r="AZ90" s="84" t="s">
        <v>2026</v>
      </c>
    </row>
    <row r="91" spans="2:52" x14ac:dyDescent="0.25">
      <c r="B91" s="89">
        <v>3212678</v>
      </c>
      <c r="C91" s="89">
        <v>2098077</v>
      </c>
      <c r="D91" s="90">
        <v>44853</v>
      </c>
      <c r="E91" s="90">
        <v>44805</v>
      </c>
      <c r="F91" s="91">
        <v>2022</v>
      </c>
      <c r="G91" s="91">
        <v>3</v>
      </c>
      <c r="H91" s="91" t="s">
        <v>2166</v>
      </c>
      <c r="I91" s="89" t="s">
        <v>2008</v>
      </c>
      <c r="J91" s="91" t="s">
        <v>2009</v>
      </c>
      <c r="K91" s="89" t="s">
        <v>2010</v>
      </c>
      <c r="L91" s="89" t="s">
        <v>2011</v>
      </c>
      <c r="M91" s="89" t="s">
        <v>2012</v>
      </c>
      <c r="N91" s="89" t="s">
        <v>2013</v>
      </c>
      <c r="O91" s="89" t="s">
        <v>2014</v>
      </c>
      <c r="P91" s="91">
        <v>89953101</v>
      </c>
      <c r="Q91" s="89" t="s">
        <v>2192</v>
      </c>
      <c r="R91" s="91" t="s">
        <v>2275</v>
      </c>
      <c r="S91" s="89" t="s">
        <v>2194</v>
      </c>
      <c r="T91" s="89" t="s">
        <v>2195</v>
      </c>
      <c r="U91" s="89" t="s">
        <v>2276</v>
      </c>
      <c r="V91" s="89" t="s">
        <v>2137</v>
      </c>
      <c r="W91" s="89"/>
      <c r="X91" s="91">
        <v>2018</v>
      </c>
      <c r="Y91" s="89" t="s">
        <v>2197</v>
      </c>
      <c r="Z91" s="89">
        <v>613639</v>
      </c>
      <c r="AA91" s="89" t="s">
        <v>2198</v>
      </c>
      <c r="AB91" s="89" t="s">
        <v>2199</v>
      </c>
      <c r="AC91" s="91">
        <v>0</v>
      </c>
      <c r="AD91" s="91">
        <v>323.72000000000003</v>
      </c>
      <c r="AE91" s="91">
        <v>323.72000000000003</v>
      </c>
      <c r="AF91" s="91">
        <v>0</v>
      </c>
      <c r="AG91" s="91">
        <v>323.72000000000003</v>
      </c>
      <c r="AH91" s="91">
        <v>0</v>
      </c>
      <c r="AI91" s="91">
        <v>0</v>
      </c>
      <c r="AJ91" s="91">
        <v>0</v>
      </c>
      <c r="AK91" s="91">
        <v>0</v>
      </c>
      <c r="AL91" s="91">
        <v>0</v>
      </c>
      <c r="AM91" s="91">
        <v>0</v>
      </c>
      <c r="AN91" s="91">
        <v>323.72000000000003</v>
      </c>
      <c r="AO91" s="91">
        <v>0</v>
      </c>
      <c r="AP91" s="89" t="s">
        <v>2023</v>
      </c>
      <c r="AQ91" s="89" t="s">
        <v>2024</v>
      </c>
      <c r="AR91" s="92"/>
      <c r="AS91" s="89" t="s">
        <v>1570</v>
      </c>
      <c r="AT91" s="92"/>
      <c r="AU91" s="91"/>
      <c r="AV91" s="89"/>
      <c r="AW91" s="89"/>
      <c r="AX91" s="90">
        <v>45525</v>
      </c>
      <c r="AY91" s="89" t="s">
        <v>2025</v>
      </c>
      <c r="AZ91" s="84" t="s">
        <v>2026</v>
      </c>
    </row>
    <row r="92" spans="2:52" x14ac:dyDescent="0.25">
      <c r="B92" s="89">
        <v>3207142</v>
      </c>
      <c r="C92" s="89">
        <v>2087627</v>
      </c>
      <c r="D92" s="90">
        <v>44790</v>
      </c>
      <c r="E92" s="90">
        <v>44770</v>
      </c>
      <c r="F92" s="91">
        <v>2022</v>
      </c>
      <c r="G92" s="91">
        <v>3</v>
      </c>
      <c r="H92" s="91" t="s">
        <v>2030</v>
      </c>
      <c r="I92" s="89" t="s">
        <v>2008</v>
      </c>
      <c r="J92" s="91">
        <v>81</v>
      </c>
      <c r="K92" s="89" t="s">
        <v>2232</v>
      </c>
      <c r="L92" s="89" t="s">
        <v>2277</v>
      </c>
      <c r="M92" s="89" t="s">
        <v>2278</v>
      </c>
      <c r="N92" s="89" t="s">
        <v>2013</v>
      </c>
      <c r="O92" s="89" t="s">
        <v>2014</v>
      </c>
      <c r="P92" s="91">
        <v>89953101</v>
      </c>
      <c r="Q92" s="89" t="s">
        <v>2192</v>
      </c>
      <c r="R92" s="91" t="s">
        <v>2279</v>
      </c>
      <c r="S92" s="89" t="s">
        <v>2194</v>
      </c>
      <c r="T92" s="89" t="s">
        <v>2195</v>
      </c>
      <c r="U92" s="89" t="s">
        <v>2280</v>
      </c>
      <c r="V92" s="89" t="s">
        <v>2137</v>
      </c>
      <c r="W92" s="89"/>
      <c r="X92" s="91">
        <v>2018</v>
      </c>
      <c r="Y92" s="89" t="s">
        <v>2197</v>
      </c>
      <c r="Z92" s="89">
        <v>594473</v>
      </c>
      <c r="AA92" s="89" t="s">
        <v>2198</v>
      </c>
      <c r="AB92" s="89" t="s">
        <v>2199</v>
      </c>
      <c r="AC92" s="91">
        <v>0</v>
      </c>
      <c r="AD92" s="91">
        <v>0</v>
      </c>
      <c r="AE92" s="91">
        <v>0</v>
      </c>
      <c r="AF92" s="91">
        <v>0</v>
      </c>
      <c r="AG92" s="91">
        <v>0</v>
      </c>
      <c r="AH92" s="91">
        <v>0</v>
      </c>
      <c r="AI92" s="91">
        <v>0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89" t="s">
        <v>2023</v>
      </c>
      <c r="AQ92" s="89" t="s">
        <v>2024</v>
      </c>
      <c r="AR92" s="92"/>
      <c r="AS92" s="89" t="s">
        <v>1570</v>
      </c>
      <c r="AT92" s="92"/>
      <c r="AU92" s="91"/>
      <c r="AV92" s="89"/>
      <c r="AW92" s="89"/>
      <c r="AX92" s="90">
        <v>45525</v>
      </c>
      <c r="AY92" s="89" t="s">
        <v>2025</v>
      </c>
      <c r="AZ92" s="84" t="s">
        <v>2026</v>
      </c>
    </row>
    <row r="93" spans="2:52" x14ac:dyDescent="0.25">
      <c r="B93" s="89">
        <v>3199272</v>
      </c>
      <c r="C93" s="89">
        <v>2062784</v>
      </c>
      <c r="D93" s="90">
        <v>44701</v>
      </c>
      <c r="E93" s="90">
        <v>44659</v>
      </c>
      <c r="F93" s="91">
        <v>2022</v>
      </c>
      <c r="G93" s="91">
        <v>2</v>
      </c>
      <c r="H93" s="91" t="s">
        <v>2027</v>
      </c>
      <c r="I93" s="89" t="s">
        <v>2078</v>
      </c>
      <c r="J93" s="91" t="s">
        <v>2009</v>
      </c>
      <c r="K93" s="89" t="s">
        <v>2010</v>
      </c>
      <c r="L93" s="89" t="s">
        <v>2057</v>
      </c>
      <c r="M93" s="89" t="s">
        <v>2058</v>
      </c>
      <c r="N93" s="89" t="s">
        <v>2013</v>
      </c>
      <c r="O93" s="89" t="s">
        <v>2014</v>
      </c>
      <c r="P93" s="91">
        <v>89953101</v>
      </c>
      <c r="Q93" s="89" t="s">
        <v>2192</v>
      </c>
      <c r="R93" s="91" t="s">
        <v>2281</v>
      </c>
      <c r="S93" s="89" t="s">
        <v>2194</v>
      </c>
      <c r="T93" s="89" t="s">
        <v>2195</v>
      </c>
      <c r="U93" s="89" t="s">
        <v>2282</v>
      </c>
      <c r="V93" s="89" t="s">
        <v>2137</v>
      </c>
      <c r="W93" s="89"/>
      <c r="X93" s="91">
        <v>2018</v>
      </c>
      <c r="Y93" s="89" t="s">
        <v>2197</v>
      </c>
      <c r="Z93" s="89">
        <v>650306</v>
      </c>
      <c r="AA93" s="89" t="s">
        <v>2198</v>
      </c>
      <c r="AB93" s="89" t="s">
        <v>2199</v>
      </c>
      <c r="AC93" s="91">
        <v>0</v>
      </c>
      <c r="AD93" s="91">
        <v>363.74</v>
      </c>
      <c r="AE93" s="91">
        <v>363.74</v>
      </c>
      <c r="AF93" s="91">
        <v>0</v>
      </c>
      <c r="AG93" s="91">
        <v>363.74</v>
      </c>
      <c r="AH93" s="91">
        <v>0</v>
      </c>
      <c r="AI93" s="91">
        <v>0</v>
      </c>
      <c r="AJ93" s="91">
        <v>0</v>
      </c>
      <c r="AK93" s="91">
        <v>0</v>
      </c>
      <c r="AL93" s="91">
        <v>0</v>
      </c>
      <c r="AM93" s="91">
        <v>0</v>
      </c>
      <c r="AN93" s="91">
        <v>363.74</v>
      </c>
      <c r="AO93" s="91">
        <v>0</v>
      </c>
      <c r="AP93" s="89" t="s">
        <v>2023</v>
      </c>
      <c r="AQ93" s="89" t="s">
        <v>2024</v>
      </c>
      <c r="AR93" s="92"/>
      <c r="AS93" s="89" t="s">
        <v>1570</v>
      </c>
      <c r="AT93" s="92"/>
      <c r="AU93" s="91"/>
      <c r="AV93" s="89"/>
      <c r="AW93" s="89"/>
      <c r="AX93" s="90">
        <v>45525</v>
      </c>
      <c r="AY93" s="89" t="s">
        <v>2025</v>
      </c>
      <c r="AZ93" s="84" t="s">
        <v>2026</v>
      </c>
    </row>
    <row r="94" spans="2:52" x14ac:dyDescent="0.25">
      <c r="B94" s="89">
        <v>3209567</v>
      </c>
      <c r="C94" s="89">
        <v>2091242</v>
      </c>
      <c r="D94" s="90">
        <v>44819</v>
      </c>
      <c r="E94" s="90">
        <v>44782</v>
      </c>
      <c r="F94" s="91">
        <v>2022</v>
      </c>
      <c r="G94" s="91">
        <v>3</v>
      </c>
      <c r="H94" s="91" t="s">
        <v>2052</v>
      </c>
      <c r="I94" s="89" t="s">
        <v>2053</v>
      </c>
      <c r="J94" s="91" t="s">
        <v>2009</v>
      </c>
      <c r="K94" s="89" t="s">
        <v>2010</v>
      </c>
      <c r="L94" s="89" t="s">
        <v>2011</v>
      </c>
      <c r="M94" s="89" t="s">
        <v>2012</v>
      </c>
      <c r="N94" s="89" t="s">
        <v>2013</v>
      </c>
      <c r="O94" s="89" t="s">
        <v>2014</v>
      </c>
      <c r="P94" s="91">
        <v>89953101</v>
      </c>
      <c r="Q94" s="89" t="s">
        <v>2192</v>
      </c>
      <c r="R94" s="91" t="s">
        <v>2283</v>
      </c>
      <c r="S94" s="89" t="s">
        <v>2194</v>
      </c>
      <c r="T94" s="89" t="s">
        <v>2195</v>
      </c>
      <c r="U94" s="89" t="s">
        <v>2284</v>
      </c>
      <c r="V94" s="89" t="s">
        <v>2137</v>
      </c>
      <c r="W94" s="89"/>
      <c r="X94" s="91">
        <v>2015</v>
      </c>
      <c r="Y94" s="89" t="s">
        <v>2197</v>
      </c>
      <c r="Z94" s="89">
        <v>566125</v>
      </c>
      <c r="AA94" s="89" t="s">
        <v>2198</v>
      </c>
      <c r="AB94" s="89" t="s">
        <v>2199</v>
      </c>
      <c r="AC94" s="91">
        <v>0</v>
      </c>
      <c r="AD94" s="91">
        <v>2625.92</v>
      </c>
      <c r="AE94" s="91">
        <v>2625.92</v>
      </c>
      <c r="AF94" s="91">
        <v>0</v>
      </c>
      <c r="AG94" s="91">
        <v>2625.92</v>
      </c>
      <c r="AH94" s="91">
        <v>0</v>
      </c>
      <c r="AI94" s="91">
        <v>0</v>
      </c>
      <c r="AJ94" s="91">
        <v>0</v>
      </c>
      <c r="AK94" s="91">
        <v>0</v>
      </c>
      <c r="AL94" s="91">
        <v>0</v>
      </c>
      <c r="AM94" s="91">
        <v>45.38</v>
      </c>
      <c r="AN94" s="91">
        <v>2671.3</v>
      </c>
      <c r="AO94" s="91">
        <v>0</v>
      </c>
      <c r="AP94" s="89" t="s">
        <v>2023</v>
      </c>
      <c r="AQ94" s="89" t="s">
        <v>2024</v>
      </c>
      <c r="AR94" s="92"/>
      <c r="AS94" s="89" t="s">
        <v>1570</v>
      </c>
      <c r="AT94" s="92"/>
      <c r="AU94" s="91"/>
      <c r="AV94" s="89"/>
      <c r="AW94" s="89"/>
      <c r="AX94" s="90">
        <v>45525</v>
      </c>
      <c r="AY94" s="89" t="s">
        <v>2025</v>
      </c>
      <c r="AZ94" s="84" t="s">
        <v>2026</v>
      </c>
    </row>
    <row r="95" spans="2:52" x14ac:dyDescent="0.25">
      <c r="B95" s="89">
        <v>3201788</v>
      </c>
      <c r="C95" s="89">
        <v>2076174</v>
      </c>
      <c r="D95" s="90">
        <v>44729</v>
      </c>
      <c r="E95" s="90">
        <v>44720</v>
      </c>
      <c r="F95" s="91">
        <v>2022</v>
      </c>
      <c r="G95" s="91">
        <v>2</v>
      </c>
      <c r="H95" s="91" t="s">
        <v>2037</v>
      </c>
      <c r="I95" s="89" t="s">
        <v>2028</v>
      </c>
      <c r="J95" s="91">
        <v>45</v>
      </c>
      <c r="K95" s="89" t="s">
        <v>2091</v>
      </c>
      <c r="L95" s="89" t="s">
        <v>2140</v>
      </c>
      <c r="M95" s="89" t="s">
        <v>2141</v>
      </c>
      <c r="N95" s="89" t="s">
        <v>2013</v>
      </c>
      <c r="O95" s="89" t="s">
        <v>2014</v>
      </c>
      <c r="P95" s="91">
        <v>89953101</v>
      </c>
      <c r="Q95" s="89" t="s">
        <v>2192</v>
      </c>
      <c r="R95" s="91" t="s">
        <v>2285</v>
      </c>
      <c r="S95" s="89" t="s">
        <v>2194</v>
      </c>
      <c r="T95" s="89" t="s">
        <v>2195</v>
      </c>
      <c r="U95" s="89" t="s">
        <v>2286</v>
      </c>
      <c r="V95" s="89" t="s">
        <v>2137</v>
      </c>
      <c r="W95" s="89"/>
      <c r="X95" s="91">
        <v>2018</v>
      </c>
      <c r="Y95" s="89" t="s">
        <v>2197</v>
      </c>
      <c r="Z95" s="89">
        <v>650313</v>
      </c>
      <c r="AA95" s="89" t="s">
        <v>2198</v>
      </c>
      <c r="AB95" s="89" t="s">
        <v>2199</v>
      </c>
      <c r="AC95" s="91">
        <v>0</v>
      </c>
      <c r="AD95" s="91">
        <v>0</v>
      </c>
      <c r="AE95" s="91">
        <v>0</v>
      </c>
      <c r="AF95" s="91">
        <v>0</v>
      </c>
      <c r="AG95" s="91">
        <v>0</v>
      </c>
      <c r="AH95" s="91">
        <v>0</v>
      </c>
      <c r="AI95" s="91">
        <v>0</v>
      </c>
      <c r="AJ95" s="91">
        <v>0</v>
      </c>
      <c r="AK95" s="91">
        <v>0</v>
      </c>
      <c r="AL95" s="91">
        <v>0</v>
      </c>
      <c r="AM95" s="91">
        <v>0</v>
      </c>
      <c r="AN95" s="91">
        <v>0</v>
      </c>
      <c r="AO95" s="91">
        <v>0</v>
      </c>
      <c r="AP95" s="89" t="s">
        <v>2023</v>
      </c>
      <c r="AQ95" s="89" t="s">
        <v>2024</v>
      </c>
      <c r="AR95" s="92"/>
      <c r="AS95" s="89" t="s">
        <v>1570</v>
      </c>
      <c r="AT95" s="92"/>
      <c r="AU95" s="91"/>
      <c r="AV95" s="89"/>
      <c r="AW95" s="89"/>
      <c r="AX95" s="90">
        <v>45525</v>
      </c>
      <c r="AY95" s="89" t="s">
        <v>2025</v>
      </c>
      <c r="AZ95" s="84" t="s">
        <v>2026</v>
      </c>
    </row>
    <row r="96" spans="2:52" x14ac:dyDescent="0.25">
      <c r="B96" s="89">
        <v>3211883</v>
      </c>
      <c r="C96" s="89">
        <v>2083051</v>
      </c>
      <c r="D96" s="90">
        <v>44845</v>
      </c>
      <c r="E96" s="90">
        <v>44748</v>
      </c>
      <c r="F96" s="91">
        <v>2022</v>
      </c>
      <c r="G96" s="91">
        <v>3</v>
      </c>
      <c r="H96" s="91" t="s">
        <v>2030</v>
      </c>
      <c r="I96" s="89" t="s">
        <v>2028</v>
      </c>
      <c r="J96" s="91" t="s">
        <v>2009</v>
      </c>
      <c r="K96" s="89" t="s">
        <v>2010</v>
      </c>
      <c r="L96" s="89" t="s">
        <v>2011</v>
      </c>
      <c r="M96" s="89" t="s">
        <v>2012</v>
      </c>
      <c r="N96" s="89" t="s">
        <v>2013</v>
      </c>
      <c r="O96" s="89" t="s">
        <v>2014</v>
      </c>
      <c r="P96" s="91">
        <v>89953101</v>
      </c>
      <c r="Q96" s="89" t="s">
        <v>2192</v>
      </c>
      <c r="R96" s="91" t="s">
        <v>2287</v>
      </c>
      <c r="S96" s="89" t="s">
        <v>2194</v>
      </c>
      <c r="T96" s="89" t="s">
        <v>2195</v>
      </c>
      <c r="U96" s="89" t="s">
        <v>2288</v>
      </c>
      <c r="V96" s="89" t="s">
        <v>2137</v>
      </c>
      <c r="W96" s="89"/>
      <c r="X96" s="91">
        <v>2018</v>
      </c>
      <c r="Y96" s="89" t="s">
        <v>2197</v>
      </c>
      <c r="Z96" s="89">
        <v>650289</v>
      </c>
      <c r="AA96" s="89" t="s">
        <v>2198</v>
      </c>
      <c r="AB96" s="89" t="s">
        <v>2199</v>
      </c>
      <c r="AC96" s="91">
        <v>0</v>
      </c>
      <c r="AD96" s="91">
        <v>927.66</v>
      </c>
      <c r="AE96" s="91">
        <v>927.66</v>
      </c>
      <c r="AF96" s="91">
        <v>0</v>
      </c>
      <c r="AG96" s="91">
        <v>927.66</v>
      </c>
      <c r="AH96" s="91">
        <v>0</v>
      </c>
      <c r="AI96" s="91">
        <v>0</v>
      </c>
      <c r="AJ96" s="91">
        <v>0</v>
      </c>
      <c r="AK96" s="91">
        <v>0</v>
      </c>
      <c r="AL96" s="91">
        <v>0</v>
      </c>
      <c r="AM96" s="91">
        <v>0</v>
      </c>
      <c r="AN96" s="91">
        <v>927.66</v>
      </c>
      <c r="AO96" s="91">
        <v>0</v>
      </c>
      <c r="AP96" s="89" t="s">
        <v>2023</v>
      </c>
      <c r="AQ96" s="89" t="s">
        <v>2024</v>
      </c>
      <c r="AR96" s="92"/>
      <c r="AS96" s="89" t="s">
        <v>1570</v>
      </c>
      <c r="AT96" s="92"/>
      <c r="AU96" s="91"/>
      <c r="AV96" s="89"/>
      <c r="AW96" s="89"/>
      <c r="AX96" s="90">
        <v>45525</v>
      </c>
      <c r="AY96" s="89" t="s">
        <v>2025</v>
      </c>
      <c r="AZ96" s="84" t="s">
        <v>2026</v>
      </c>
    </row>
    <row r="97" spans="2:52" x14ac:dyDescent="0.25">
      <c r="B97" s="89">
        <v>3213188</v>
      </c>
      <c r="C97" s="89">
        <v>2105662</v>
      </c>
      <c r="D97" s="90">
        <v>44860</v>
      </c>
      <c r="E97" s="90">
        <v>44802</v>
      </c>
      <c r="F97" s="91">
        <v>2022</v>
      </c>
      <c r="G97" s="91">
        <v>3</v>
      </c>
      <c r="H97" s="91" t="s">
        <v>2052</v>
      </c>
      <c r="I97" s="89" t="s">
        <v>2105</v>
      </c>
      <c r="J97" s="91">
        <v>45</v>
      </c>
      <c r="K97" s="89" t="s">
        <v>2091</v>
      </c>
      <c r="L97" s="89" t="s">
        <v>2289</v>
      </c>
      <c r="M97" s="89" t="s">
        <v>2290</v>
      </c>
      <c r="N97" s="89" t="s">
        <v>2013</v>
      </c>
      <c r="O97" s="89" t="s">
        <v>2014</v>
      </c>
      <c r="P97" s="91">
        <v>89953101</v>
      </c>
      <c r="Q97" s="89" t="s">
        <v>2192</v>
      </c>
      <c r="R97" s="91" t="s">
        <v>2291</v>
      </c>
      <c r="S97" s="89" t="s">
        <v>2194</v>
      </c>
      <c r="T97" s="89" t="s">
        <v>2195</v>
      </c>
      <c r="U97" s="89" t="s">
        <v>2292</v>
      </c>
      <c r="V97" s="89" t="s">
        <v>2137</v>
      </c>
      <c r="W97" s="89"/>
      <c r="X97" s="91">
        <v>2016</v>
      </c>
      <c r="Y97" s="89" t="s">
        <v>2197</v>
      </c>
      <c r="Z97" s="89">
        <v>574870</v>
      </c>
      <c r="AA97" s="89" t="s">
        <v>2198</v>
      </c>
      <c r="AB97" s="89" t="s">
        <v>2199</v>
      </c>
      <c r="AC97" s="91">
        <v>0</v>
      </c>
      <c r="AD97" s="91">
        <v>0</v>
      </c>
      <c r="AE97" s="91">
        <v>0</v>
      </c>
      <c r="AF97" s="91">
        <v>0</v>
      </c>
      <c r="AG97" s="91">
        <v>0</v>
      </c>
      <c r="AH97" s="91">
        <v>0</v>
      </c>
      <c r="AI97" s="91">
        <v>0</v>
      </c>
      <c r="AJ97" s="91">
        <v>0</v>
      </c>
      <c r="AK97" s="91">
        <v>0</v>
      </c>
      <c r="AL97" s="91">
        <v>0</v>
      </c>
      <c r="AM97" s="91">
        <v>0</v>
      </c>
      <c r="AN97" s="91">
        <v>0</v>
      </c>
      <c r="AO97" s="91">
        <v>0</v>
      </c>
      <c r="AP97" s="89" t="s">
        <v>2023</v>
      </c>
      <c r="AQ97" s="89" t="s">
        <v>2024</v>
      </c>
      <c r="AR97" s="92"/>
      <c r="AS97" s="89" t="s">
        <v>1570</v>
      </c>
      <c r="AT97" s="92"/>
      <c r="AU97" s="91"/>
      <c r="AV97" s="89"/>
      <c r="AW97" s="89"/>
      <c r="AX97" s="90">
        <v>45525</v>
      </c>
      <c r="AY97" s="89" t="s">
        <v>2025</v>
      </c>
      <c r="AZ97" s="84" t="s">
        <v>2026</v>
      </c>
    </row>
    <row r="98" spans="2:52" x14ac:dyDescent="0.25">
      <c r="B98" s="89">
        <v>3204551</v>
      </c>
      <c r="C98" s="89">
        <v>2082161</v>
      </c>
      <c r="D98" s="90">
        <v>44757</v>
      </c>
      <c r="E98" s="90">
        <v>44740</v>
      </c>
      <c r="F98" s="91">
        <v>2022</v>
      </c>
      <c r="G98" s="91">
        <v>2</v>
      </c>
      <c r="H98" s="91" t="s">
        <v>2037</v>
      </c>
      <c r="I98" s="89" t="s">
        <v>2053</v>
      </c>
      <c r="J98" s="91" t="s">
        <v>2009</v>
      </c>
      <c r="K98" s="89" t="s">
        <v>2010</v>
      </c>
      <c r="L98" s="89" t="s">
        <v>2011</v>
      </c>
      <c r="M98" s="89" t="s">
        <v>2012</v>
      </c>
      <c r="N98" s="89" t="s">
        <v>2013</v>
      </c>
      <c r="O98" s="89" t="s">
        <v>2014</v>
      </c>
      <c r="P98" s="91">
        <v>89953101</v>
      </c>
      <c r="Q98" s="89" t="s">
        <v>2192</v>
      </c>
      <c r="R98" s="91" t="s">
        <v>2293</v>
      </c>
      <c r="S98" s="89" t="s">
        <v>2194</v>
      </c>
      <c r="T98" s="89" t="s">
        <v>2195</v>
      </c>
      <c r="U98" s="89" t="s">
        <v>2294</v>
      </c>
      <c r="V98" s="89" t="s">
        <v>2137</v>
      </c>
      <c r="W98" s="89"/>
      <c r="X98" s="91">
        <v>2018</v>
      </c>
      <c r="Y98" s="89" t="s">
        <v>2197</v>
      </c>
      <c r="Z98" s="89">
        <v>613631</v>
      </c>
      <c r="AA98" s="89" t="s">
        <v>2198</v>
      </c>
      <c r="AB98" s="89" t="s">
        <v>2199</v>
      </c>
      <c r="AC98" s="91">
        <v>0</v>
      </c>
      <c r="AD98" s="91">
        <v>1134.68</v>
      </c>
      <c r="AE98" s="91">
        <v>1134.68</v>
      </c>
      <c r="AF98" s="91">
        <v>0</v>
      </c>
      <c r="AG98" s="91">
        <v>1134.68</v>
      </c>
      <c r="AH98" s="91">
        <v>0</v>
      </c>
      <c r="AI98" s="91">
        <v>0</v>
      </c>
      <c r="AJ98" s="91">
        <v>0</v>
      </c>
      <c r="AK98" s="91">
        <v>0</v>
      </c>
      <c r="AL98" s="91">
        <v>0</v>
      </c>
      <c r="AM98" s="91">
        <v>0</v>
      </c>
      <c r="AN98" s="91">
        <v>1134.68</v>
      </c>
      <c r="AO98" s="91">
        <v>0</v>
      </c>
      <c r="AP98" s="89" t="s">
        <v>2023</v>
      </c>
      <c r="AQ98" s="89" t="s">
        <v>2024</v>
      </c>
      <c r="AR98" s="92"/>
      <c r="AS98" s="89" t="s">
        <v>1570</v>
      </c>
      <c r="AT98" s="92"/>
      <c r="AU98" s="91"/>
      <c r="AV98" s="89"/>
      <c r="AW98" s="89"/>
      <c r="AX98" s="90">
        <v>45525</v>
      </c>
      <c r="AY98" s="89" t="s">
        <v>2025</v>
      </c>
      <c r="AZ98" s="84" t="s">
        <v>2026</v>
      </c>
    </row>
    <row r="99" spans="2:52" x14ac:dyDescent="0.25">
      <c r="B99" s="89">
        <v>3203663</v>
      </c>
      <c r="C99" s="89">
        <v>2078019</v>
      </c>
      <c r="D99" s="90">
        <v>44749</v>
      </c>
      <c r="E99" s="90">
        <v>44748</v>
      </c>
      <c r="F99" s="91">
        <v>2022</v>
      </c>
      <c r="G99" s="91">
        <v>3</v>
      </c>
      <c r="H99" s="91" t="s">
        <v>2030</v>
      </c>
      <c r="I99" s="89" t="s">
        <v>2028</v>
      </c>
      <c r="J99" s="91" t="s">
        <v>2009</v>
      </c>
      <c r="K99" s="89" t="s">
        <v>2010</v>
      </c>
      <c r="L99" s="89" t="s">
        <v>2295</v>
      </c>
      <c r="M99" s="89" t="s">
        <v>2296</v>
      </c>
      <c r="N99" s="89" t="s">
        <v>2013</v>
      </c>
      <c r="O99" s="89" t="s">
        <v>2014</v>
      </c>
      <c r="P99" s="91">
        <v>89953101</v>
      </c>
      <c r="Q99" s="89" t="s">
        <v>2192</v>
      </c>
      <c r="R99" s="91" t="s">
        <v>2297</v>
      </c>
      <c r="S99" s="89" t="s">
        <v>2194</v>
      </c>
      <c r="T99" s="89" t="s">
        <v>2195</v>
      </c>
      <c r="U99" s="89" t="s">
        <v>2298</v>
      </c>
      <c r="V99" s="89" t="s">
        <v>2137</v>
      </c>
      <c r="W99" s="89"/>
      <c r="X99" s="91">
        <v>2018</v>
      </c>
      <c r="Y99" s="89" t="s">
        <v>2197</v>
      </c>
      <c r="Z99" s="89">
        <v>613666</v>
      </c>
      <c r="AA99" s="89" t="s">
        <v>2198</v>
      </c>
      <c r="AB99" s="89" t="s">
        <v>2199</v>
      </c>
      <c r="AC99" s="91">
        <v>0</v>
      </c>
      <c r="AD99" s="91">
        <v>135.87</v>
      </c>
      <c r="AE99" s="91">
        <v>135.87</v>
      </c>
      <c r="AF99" s="91">
        <v>0</v>
      </c>
      <c r="AG99" s="91">
        <v>135.87</v>
      </c>
      <c r="AH99" s="91">
        <v>0</v>
      </c>
      <c r="AI99" s="91">
        <v>0</v>
      </c>
      <c r="AJ99" s="91">
        <v>0</v>
      </c>
      <c r="AK99" s="91">
        <v>0</v>
      </c>
      <c r="AL99" s="91">
        <v>0</v>
      </c>
      <c r="AM99" s="91">
        <v>0</v>
      </c>
      <c r="AN99" s="91">
        <v>135.87</v>
      </c>
      <c r="AO99" s="91">
        <v>0</v>
      </c>
      <c r="AP99" s="89" t="s">
        <v>2023</v>
      </c>
      <c r="AQ99" s="89" t="s">
        <v>2024</v>
      </c>
      <c r="AR99" s="92"/>
      <c r="AS99" s="89" t="s">
        <v>1570</v>
      </c>
      <c r="AT99" s="92"/>
      <c r="AU99" s="91"/>
      <c r="AV99" s="89"/>
      <c r="AW99" s="89"/>
      <c r="AX99" s="90">
        <v>45525</v>
      </c>
      <c r="AY99" s="89" t="s">
        <v>2025</v>
      </c>
      <c r="AZ99" s="84" t="s">
        <v>2026</v>
      </c>
    </row>
    <row r="100" spans="2:52" x14ac:dyDescent="0.25">
      <c r="B100" s="89">
        <v>3209729</v>
      </c>
      <c r="C100" s="89">
        <v>2096250</v>
      </c>
      <c r="D100" s="90">
        <v>44820</v>
      </c>
      <c r="E100" s="90">
        <v>44819</v>
      </c>
      <c r="F100" s="91">
        <v>2022</v>
      </c>
      <c r="G100" s="91">
        <v>3</v>
      </c>
      <c r="H100" s="91" t="s">
        <v>2166</v>
      </c>
      <c r="I100" s="89" t="s">
        <v>2008</v>
      </c>
      <c r="J100" s="91" t="s">
        <v>2047</v>
      </c>
      <c r="K100" s="89" t="s">
        <v>2128</v>
      </c>
      <c r="L100" s="89" t="s">
        <v>2031</v>
      </c>
      <c r="M100" s="89" t="s">
        <v>2032</v>
      </c>
      <c r="N100" s="89" t="s">
        <v>2013</v>
      </c>
      <c r="O100" s="89" t="s">
        <v>2014</v>
      </c>
      <c r="P100" s="91">
        <v>89953101</v>
      </c>
      <c r="Q100" s="89" t="s">
        <v>2192</v>
      </c>
      <c r="R100" s="91" t="s">
        <v>2249</v>
      </c>
      <c r="S100" s="89" t="s">
        <v>2194</v>
      </c>
      <c r="T100" s="89" t="s">
        <v>2195</v>
      </c>
      <c r="U100" s="89" t="s">
        <v>2250</v>
      </c>
      <c r="V100" s="89" t="s">
        <v>2137</v>
      </c>
      <c r="W100" s="89"/>
      <c r="X100" s="91">
        <v>2016</v>
      </c>
      <c r="Y100" s="89" t="s">
        <v>2197</v>
      </c>
      <c r="Z100" s="89">
        <v>577073</v>
      </c>
      <c r="AA100" s="89" t="s">
        <v>2198</v>
      </c>
      <c r="AB100" s="89" t="s">
        <v>2199</v>
      </c>
      <c r="AC100" s="91">
        <v>0</v>
      </c>
      <c r="AD100" s="91">
        <v>0</v>
      </c>
      <c r="AE100" s="91">
        <v>0</v>
      </c>
      <c r="AF100" s="91">
        <v>0</v>
      </c>
      <c r="AG100" s="91">
        <v>0</v>
      </c>
      <c r="AH100" s="91">
        <v>0</v>
      </c>
      <c r="AI100" s="91">
        <v>0</v>
      </c>
      <c r="AJ100" s="91">
        <v>0</v>
      </c>
      <c r="AK100" s="91">
        <v>0</v>
      </c>
      <c r="AL100" s="91">
        <v>0</v>
      </c>
      <c r="AM100" s="91">
        <v>0</v>
      </c>
      <c r="AN100" s="91">
        <v>0</v>
      </c>
      <c r="AO100" s="91">
        <v>0</v>
      </c>
      <c r="AP100" s="89" t="s">
        <v>2023</v>
      </c>
      <c r="AQ100" s="89" t="s">
        <v>2024</v>
      </c>
      <c r="AR100" s="92"/>
      <c r="AS100" s="89" t="s">
        <v>1570</v>
      </c>
      <c r="AT100" s="92"/>
      <c r="AU100" s="91"/>
      <c r="AV100" s="89"/>
      <c r="AW100" s="89"/>
      <c r="AX100" s="90">
        <v>45525</v>
      </c>
      <c r="AY100" s="89" t="s">
        <v>2025</v>
      </c>
      <c r="AZ100" s="84" t="s">
        <v>2026</v>
      </c>
    </row>
    <row r="101" spans="2:52" x14ac:dyDescent="0.25">
      <c r="B101" s="89">
        <v>3255249</v>
      </c>
      <c r="C101" s="89">
        <v>2133887</v>
      </c>
      <c r="D101" s="90">
        <v>45320</v>
      </c>
      <c r="E101" s="90">
        <v>44927</v>
      </c>
      <c r="F101" s="91">
        <v>2023</v>
      </c>
      <c r="G101" s="91">
        <v>1</v>
      </c>
      <c r="H101" s="91" t="s">
        <v>2127</v>
      </c>
      <c r="I101" s="89" t="s">
        <v>2048</v>
      </c>
      <c r="J101" s="91" t="s">
        <v>2009</v>
      </c>
      <c r="K101" s="89" t="s">
        <v>2010</v>
      </c>
      <c r="L101" s="89" t="s">
        <v>2057</v>
      </c>
      <c r="M101" s="89" t="s">
        <v>2058</v>
      </c>
      <c r="N101" s="89" t="s">
        <v>2013</v>
      </c>
      <c r="O101" s="89" t="s">
        <v>2014</v>
      </c>
      <c r="P101" s="91">
        <v>89953101</v>
      </c>
      <c r="Q101" s="89" t="s">
        <v>2192</v>
      </c>
      <c r="R101" s="91" t="s">
        <v>2299</v>
      </c>
      <c r="S101" s="89" t="s">
        <v>2194</v>
      </c>
      <c r="T101" s="89" t="s">
        <v>2195</v>
      </c>
      <c r="U101" s="89" t="s">
        <v>2300</v>
      </c>
      <c r="V101" s="89" t="s">
        <v>2137</v>
      </c>
      <c r="W101" s="89"/>
      <c r="X101" s="91">
        <v>2015</v>
      </c>
      <c r="Y101" s="89" t="s">
        <v>2197</v>
      </c>
      <c r="Z101" s="89">
        <v>534007</v>
      </c>
      <c r="AA101" s="89" t="s">
        <v>2198</v>
      </c>
      <c r="AB101" s="89" t="s">
        <v>2199</v>
      </c>
      <c r="AC101" s="91">
        <v>0</v>
      </c>
      <c r="AD101" s="91">
        <v>411.34</v>
      </c>
      <c r="AE101" s="91">
        <v>411.34</v>
      </c>
      <c r="AF101" s="91">
        <v>0</v>
      </c>
      <c r="AG101" s="91">
        <v>411.34</v>
      </c>
      <c r="AH101" s="91">
        <v>0</v>
      </c>
      <c r="AI101" s="91">
        <v>0</v>
      </c>
      <c r="AJ101" s="91">
        <v>0</v>
      </c>
      <c r="AK101" s="91">
        <v>0</v>
      </c>
      <c r="AL101" s="91">
        <v>0</v>
      </c>
      <c r="AM101" s="91">
        <v>0</v>
      </c>
      <c r="AN101" s="91">
        <v>411.34</v>
      </c>
      <c r="AO101" s="91">
        <v>0</v>
      </c>
      <c r="AP101" s="89" t="s">
        <v>2023</v>
      </c>
      <c r="AQ101" s="89" t="s">
        <v>2024</v>
      </c>
      <c r="AR101" s="92"/>
      <c r="AS101" s="89" t="s">
        <v>1570</v>
      </c>
      <c r="AT101" s="92"/>
      <c r="AU101" s="91"/>
      <c r="AV101" s="89"/>
      <c r="AW101" s="89"/>
      <c r="AX101" s="90">
        <v>45525</v>
      </c>
      <c r="AY101" s="89" t="s">
        <v>2025</v>
      </c>
      <c r="AZ101" s="84" t="s">
        <v>2026</v>
      </c>
    </row>
    <row r="102" spans="2:52" x14ac:dyDescent="0.25">
      <c r="B102" s="89">
        <v>3218569</v>
      </c>
      <c r="C102" s="89">
        <v>2112321</v>
      </c>
      <c r="D102" s="90">
        <v>44914</v>
      </c>
      <c r="E102" s="90">
        <v>44846</v>
      </c>
      <c r="F102" s="91">
        <v>2022</v>
      </c>
      <c r="G102" s="91">
        <v>4</v>
      </c>
      <c r="H102" s="91">
        <v>10</v>
      </c>
      <c r="I102" s="89" t="s">
        <v>2028</v>
      </c>
      <c r="J102" s="91">
        <v>45</v>
      </c>
      <c r="K102" s="89" t="s">
        <v>2091</v>
      </c>
      <c r="L102" s="89" t="s">
        <v>2113</v>
      </c>
      <c r="M102" s="89" t="s">
        <v>2114</v>
      </c>
      <c r="N102" s="89" t="s">
        <v>2013</v>
      </c>
      <c r="O102" s="89" t="s">
        <v>2014</v>
      </c>
      <c r="P102" s="91">
        <v>89953101</v>
      </c>
      <c r="Q102" s="89" t="s">
        <v>2192</v>
      </c>
      <c r="R102" s="91" t="s">
        <v>2301</v>
      </c>
      <c r="S102" s="89" t="s">
        <v>2194</v>
      </c>
      <c r="T102" s="89" t="s">
        <v>2195</v>
      </c>
      <c r="U102" s="89" t="s">
        <v>2302</v>
      </c>
      <c r="V102" s="89" t="s">
        <v>2137</v>
      </c>
      <c r="W102" s="89"/>
      <c r="X102" s="91">
        <v>2016</v>
      </c>
      <c r="Y102" s="89" t="s">
        <v>2197</v>
      </c>
      <c r="Z102" s="89">
        <v>594467</v>
      </c>
      <c r="AA102" s="89" t="s">
        <v>2198</v>
      </c>
      <c r="AB102" s="89" t="s">
        <v>2199</v>
      </c>
      <c r="AC102" s="91">
        <v>0</v>
      </c>
      <c r="AD102" s="91">
        <v>0</v>
      </c>
      <c r="AE102" s="91">
        <v>0</v>
      </c>
      <c r="AF102" s="91">
        <v>0</v>
      </c>
      <c r="AG102" s="91">
        <v>0</v>
      </c>
      <c r="AH102" s="91">
        <v>0</v>
      </c>
      <c r="AI102" s="91">
        <v>0</v>
      </c>
      <c r="AJ102" s="91">
        <v>0</v>
      </c>
      <c r="AK102" s="91">
        <v>0</v>
      </c>
      <c r="AL102" s="91">
        <v>0</v>
      </c>
      <c r="AM102" s="91">
        <v>0</v>
      </c>
      <c r="AN102" s="91">
        <v>0</v>
      </c>
      <c r="AO102" s="91">
        <v>0</v>
      </c>
      <c r="AP102" s="89" t="s">
        <v>2023</v>
      </c>
      <c r="AQ102" s="89" t="s">
        <v>2024</v>
      </c>
      <c r="AR102" s="92"/>
      <c r="AS102" s="89" t="s">
        <v>1570</v>
      </c>
      <c r="AT102" s="92"/>
      <c r="AU102" s="91"/>
      <c r="AV102" s="89"/>
      <c r="AW102" s="89"/>
      <c r="AX102" s="90">
        <v>45525</v>
      </c>
      <c r="AY102" s="89" t="s">
        <v>2025</v>
      </c>
      <c r="AZ102" s="84" t="s">
        <v>2026</v>
      </c>
    </row>
    <row r="103" spans="2:52" x14ac:dyDescent="0.25">
      <c r="B103" s="89">
        <v>3209349</v>
      </c>
      <c r="C103" s="89">
        <v>2095621</v>
      </c>
      <c r="D103" s="90">
        <v>44817</v>
      </c>
      <c r="E103" s="90">
        <v>44772</v>
      </c>
      <c r="F103" s="91">
        <v>2022</v>
      </c>
      <c r="G103" s="91">
        <v>3</v>
      </c>
      <c r="H103" s="91" t="s">
        <v>2030</v>
      </c>
      <c r="I103" s="89" t="s">
        <v>2042</v>
      </c>
      <c r="J103" s="91" t="s">
        <v>2009</v>
      </c>
      <c r="K103" s="89" t="s">
        <v>2010</v>
      </c>
      <c r="L103" s="89" t="s">
        <v>2031</v>
      </c>
      <c r="M103" s="89" t="s">
        <v>2032</v>
      </c>
      <c r="N103" s="89" t="s">
        <v>2013</v>
      </c>
      <c r="O103" s="89" t="s">
        <v>2014</v>
      </c>
      <c r="P103" s="91">
        <v>89953101</v>
      </c>
      <c r="Q103" s="89" t="s">
        <v>2192</v>
      </c>
      <c r="R103" s="91" t="s">
        <v>2303</v>
      </c>
      <c r="S103" s="89" t="s">
        <v>2194</v>
      </c>
      <c r="T103" s="89" t="s">
        <v>2195</v>
      </c>
      <c r="U103" s="89" t="s">
        <v>2304</v>
      </c>
      <c r="V103" s="89" t="s">
        <v>2137</v>
      </c>
      <c r="W103" s="89"/>
      <c r="X103" s="91">
        <v>2016</v>
      </c>
      <c r="Y103" s="89" t="s">
        <v>2197</v>
      </c>
      <c r="Z103" s="89">
        <v>572142</v>
      </c>
      <c r="AA103" s="89" t="s">
        <v>2198</v>
      </c>
      <c r="AB103" s="89" t="s">
        <v>2199</v>
      </c>
      <c r="AC103" s="91">
        <v>0</v>
      </c>
      <c r="AD103" s="91">
        <v>1853.09</v>
      </c>
      <c r="AE103" s="91">
        <v>1853.09</v>
      </c>
      <c r="AF103" s="91">
        <v>0</v>
      </c>
      <c r="AG103" s="91">
        <v>1853.09</v>
      </c>
      <c r="AH103" s="91">
        <v>0</v>
      </c>
      <c r="AI103" s="91">
        <v>0</v>
      </c>
      <c r="AJ103" s="91">
        <v>0</v>
      </c>
      <c r="AK103" s="91">
        <v>0</v>
      </c>
      <c r="AL103" s="91">
        <v>0</v>
      </c>
      <c r="AM103" s="91">
        <v>84.7</v>
      </c>
      <c r="AN103" s="91">
        <v>1937.79</v>
      </c>
      <c r="AO103" s="91">
        <v>0</v>
      </c>
      <c r="AP103" s="89" t="s">
        <v>2023</v>
      </c>
      <c r="AQ103" s="89" t="s">
        <v>2024</v>
      </c>
      <c r="AR103" s="92"/>
      <c r="AS103" s="89" t="s">
        <v>1570</v>
      </c>
      <c r="AT103" s="92"/>
      <c r="AU103" s="91"/>
      <c r="AV103" s="89"/>
      <c r="AW103" s="89"/>
      <c r="AX103" s="90">
        <v>45525</v>
      </c>
      <c r="AY103" s="89" t="s">
        <v>2025</v>
      </c>
      <c r="AZ103" s="84" t="s">
        <v>2026</v>
      </c>
    </row>
    <row r="104" spans="2:52" x14ac:dyDescent="0.25">
      <c r="B104" s="89">
        <v>3239191</v>
      </c>
      <c r="C104" s="89">
        <v>2169212</v>
      </c>
      <c r="D104" s="90">
        <v>45132</v>
      </c>
      <c r="E104" s="90">
        <v>44894</v>
      </c>
      <c r="F104" s="91">
        <v>2022</v>
      </c>
      <c r="G104" s="91">
        <v>4</v>
      </c>
      <c r="H104" s="91">
        <v>11</v>
      </c>
      <c r="I104" s="89" t="s">
        <v>2053</v>
      </c>
      <c r="J104" s="91">
        <v>45</v>
      </c>
      <c r="K104" s="89" t="s">
        <v>2091</v>
      </c>
      <c r="L104" s="89" t="s">
        <v>2305</v>
      </c>
      <c r="M104" s="89" t="s">
        <v>2306</v>
      </c>
      <c r="N104" s="89" t="s">
        <v>2013</v>
      </c>
      <c r="O104" s="89" t="s">
        <v>2014</v>
      </c>
      <c r="P104" s="91">
        <v>89953101</v>
      </c>
      <c r="Q104" s="89" t="s">
        <v>2192</v>
      </c>
      <c r="R104" s="91" t="s">
        <v>2307</v>
      </c>
      <c r="S104" s="89" t="s">
        <v>2194</v>
      </c>
      <c r="T104" s="89" t="s">
        <v>2195</v>
      </c>
      <c r="U104" s="89" t="s">
        <v>2308</v>
      </c>
      <c r="V104" s="89" t="s">
        <v>2137</v>
      </c>
      <c r="W104" s="89"/>
      <c r="X104" s="91">
        <v>2015</v>
      </c>
      <c r="Y104" s="89" t="s">
        <v>2197</v>
      </c>
      <c r="Z104" s="89">
        <v>540746</v>
      </c>
      <c r="AA104" s="89" t="s">
        <v>2198</v>
      </c>
      <c r="AB104" s="89" t="s">
        <v>2199</v>
      </c>
      <c r="AC104" s="91">
        <v>0</v>
      </c>
      <c r="AD104" s="91">
        <v>0</v>
      </c>
      <c r="AE104" s="91">
        <v>0</v>
      </c>
      <c r="AF104" s="91">
        <v>0</v>
      </c>
      <c r="AG104" s="91">
        <v>0</v>
      </c>
      <c r="AH104" s="91">
        <v>0</v>
      </c>
      <c r="AI104" s="91">
        <v>0</v>
      </c>
      <c r="AJ104" s="91">
        <v>0</v>
      </c>
      <c r="AK104" s="91">
        <v>0</v>
      </c>
      <c r="AL104" s="91">
        <v>0</v>
      </c>
      <c r="AM104" s="91">
        <v>0</v>
      </c>
      <c r="AN104" s="91">
        <v>0</v>
      </c>
      <c r="AO104" s="91">
        <v>0</v>
      </c>
      <c r="AP104" s="89" t="s">
        <v>2023</v>
      </c>
      <c r="AQ104" s="89" t="s">
        <v>2024</v>
      </c>
      <c r="AR104" s="92"/>
      <c r="AS104" s="89" t="s">
        <v>1570</v>
      </c>
      <c r="AT104" s="92"/>
      <c r="AU104" s="91"/>
      <c r="AV104" s="89"/>
      <c r="AW104" s="89"/>
      <c r="AX104" s="90">
        <v>45525</v>
      </c>
      <c r="AY104" s="89" t="s">
        <v>2025</v>
      </c>
      <c r="AZ104" s="84" t="s">
        <v>2026</v>
      </c>
    </row>
    <row r="105" spans="2:52" x14ac:dyDescent="0.25">
      <c r="B105" s="89">
        <v>3211275</v>
      </c>
      <c r="C105" s="89">
        <v>2095622</v>
      </c>
      <c r="D105" s="90">
        <v>44838</v>
      </c>
      <c r="E105" s="90">
        <v>44809</v>
      </c>
      <c r="F105" s="91">
        <v>2022</v>
      </c>
      <c r="G105" s="91">
        <v>3</v>
      </c>
      <c r="H105" s="91" t="s">
        <v>2166</v>
      </c>
      <c r="I105" s="89" t="s">
        <v>2105</v>
      </c>
      <c r="J105" s="91" t="s">
        <v>2009</v>
      </c>
      <c r="K105" s="89" t="s">
        <v>2010</v>
      </c>
      <c r="L105" s="89" t="s">
        <v>2011</v>
      </c>
      <c r="M105" s="89" t="s">
        <v>2012</v>
      </c>
      <c r="N105" s="89" t="s">
        <v>2013</v>
      </c>
      <c r="O105" s="89" t="s">
        <v>2014</v>
      </c>
      <c r="P105" s="91">
        <v>89953101</v>
      </c>
      <c r="Q105" s="89" t="s">
        <v>2192</v>
      </c>
      <c r="R105" s="91" t="s">
        <v>2303</v>
      </c>
      <c r="S105" s="89" t="s">
        <v>2194</v>
      </c>
      <c r="T105" s="89" t="s">
        <v>2195</v>
      </c>
      <c r="U105" s="89" t="s">
        <v>2304</v>
      </c>
      <c r="V105" s="89" t="s">
        <v>2137</v>
      </c>
      <c r="W105" s="89"/>
      <c r="X105" s="91">
        <v>2016</v>
      </c>
      <c r="Y105" s="89" t="s">
        <v>2197</v>
      </c>
      <c r="Z105" s="89">
        <v>572142</v>
      </c>
      <c r="AA105" s="89" t="s">
        <v>2198</v>
      </c>
      <c r="AB105" s="89" t="s">
        <v>2199</v>
      </c>
      <c r="AC105" s="91">
        <v>0</v>
      </c>
      <c r="AD105" s="91">
        <v>1437.25</v>
      </c>
      <c r="AE105" s="91">
        <v>1437.25</v>
      </c>
      <c r="AF105" s="91">
        <v>0</v>
      </c>
      <c r="AG105" s="91">
        <v>1437.25</v>
      </c>
      <c r="AH105" s="91">
        <v>0</v>
      </c>
      <c r="AI105" s="91">
        <v>0</v>
      </c>
      <c r="AJ105" s="91">
        <v>0</v>
      </c>
      <c r="AK105" s="91">
        <v>0</v>
      </c>
      <c r="AL105" s="91">
        <v>0</v>
      </c>
      <c r="AM105" s="91">
        <v>90.75</v>
      </c>
      <c r="AN105" s="91">
        <v>1528</v>
      </c>
      <c r="AO105" s="91">
        <v>0</v>
      </c>
      <c r="AP105" s="89" t="s">
        <v>2023</v>
      </c>
      <c r="AQ105" s="89" t="s">
        <v>2024</v>
      </c>
      <c r="AR105" s="92"/>
      <c r="AS105" s="89" t="s">
        <v>1570</v>
      </c>
      <c r="AT105" s="92"/>
      <c r="AU105" s="91"/>
      <c r="AV105" s="89"/>
      <c r="AW105" s="89"/>
      <c r="AX105" s="90">
        <v>45525</v>
      </c>
      <c r="AY105" s="89" t="s">
        <v>2025</v>
      </c>
      <c r="AZ105" s="84" t="s">
        <v>2026</v>
      </c>
    </row>
    <row r="106" spans="2:52" x14ac:dyDescent="0.25">
      <c r="B106" s="89">
        <v>3217704</v>
      </c>
      <c r="C106" s="89">
        <v>2103694</v>
      </c>
      <c r="D106" s="90">
        <v>44903</v>
      </c>
      <c r="E106" s="90">
        <v>44846</v>
      </c>
      <c r="F106" s="91">
        <v>2022</v>
      </c>
      <c r="G106" s="91">
        <v>4</v>
      </c>
      <c r="H106" s="91">
        <v>10</v>
      </c>
      <c r="I106" s="89" t="s">
        <v>2028</v>
      </c>
      <c r="J106" s="91">
        <v>45</v>
      </c>
      <c r="K106" s="89" t="s">
        <v>2091</v>
      </c>
      <c r="L106" s="89" t="s">
        <v>2031</v>
      </c>
      <c r="M106" s="89" t="s">
        <v>2032</v>
      </c>
      <c r="N106" s="89" t="s">
        <v>2013</v>
      </c>
      <c r="O106" s="89" t="s">
        <v>2014</v>
      </c>
      <c r="P106" s="91">
        <v>89953101</v>
      </c>
      <c r="Q106" s="89" t="s">
        <v>2192</v>
      </c>
      <c r="R106" s="91" t="s">
        <v>2309</v>
      </c>
      <c r="S106" s="89" t="s">
        <v>2194</v>
      </c>
      <c r="T106" s="89" t="s">
        <v>2195</v>
      </c>
      <c r="U106" s="89" t="s">
        <v>2310</v>
      </c>
      <c r="V106" s="89" t="s">
        <v>2137</v>
      </c>
      <c r="W106" s="89"/>
      <c r="X106" s="91">
        <v>2016</v>
      </c>
      <c r="Y106" s="89" t="s">
        <v>2197</v>
      </c>
      <c r="Z106" s="89">
        <v>581658</v>
      </c>
      <c r="AA106" s="89" t="s">
        <v>2198</v>
      </c>
      <c r="AB106" s="89" t="s">
        <v>2199</v>
      </c>
      <c r="AC106" s="91">
        <v>0</v>
      </c>
      <c r="AD106" s="91">
        <v>0</v>
      </c>
      <c r="AE106" s="91">
        <v>0</v>
      </c>
      <c r="AF106" s="91">
        <v>0</v>
      </c>
      <c r="AG106" s="91">
        <v>0</v>
      </c>
      <c r="AH106" s="91">
        <v>0</v>
      </c>
      <c r="AI106" s="91">
        <v>0</v>
      </c>
      <c r="AJ106" s="91">
        <v>0</v>
      </c>
      <c r="AK106" s="91">
        <v>0</v>
      </c>
      <c r="AL106" s="91">
        <v>0</v>
      </c>
      <c r="AM106" s="91">
        <v>0</v>
      </c>
      <c r="AN106" s="91">
        <v>0</v>
      </c>
      <c r="AO106" s="91">
        <v>0</v>
      </c>
      <c r="AP106" s="89" t="s">
        <v>2023</v>
      </c>
      <c r="AQ106" s="89" t="s">
        <v>2024</v>
      </c>
      <c r="AR106" s="92"/>
      <c r="AS106" s="89" t="s">
        <v>1570</v>
      </c>
      <c r="AT106" s="92"/>
      <c r="AU106" s="91"/>
      <c r="AV106" s="89"/>
      <c r="AW106" s="89"/>
      <c r="AX106" s="90">
        <v>45525</v>
      </c>
      <c r="AY106" s="89" t="s">
        <v>2025</v>
      </c>
      <c r="AZ106" s="84" t="s">
        <v>2026</v>
      </c>
    </row>
    <row r="107" spans="2:52" x14ac:dyDescent="0.25">
      <c r="B107" s="89">
        <v>3219385</v>
      </c>
      <c r="C107" s="89">
        <v>2118727</v>
      </c>
      <c r="D107" s="90">
        <v>44922</v>
      </c>
      <c r="E107" s="90">
        <v>44909</v>
      </c>
      <c r="F107" s="91">
        <v>2022</v>
      </c>
      <c r="G107" s="91">
        <v>4</v>
      </c>
      <c r="H107" s="91">
        <v>12</v>
      </c>
      <c r="I107" s="89" t="s">
        <v>2028</v>
      </c>
      <c r="J107" s="91" t="s">
        <v>2009</v>
      </c>
      <c r="K107" s="89" t="s">
        <v>2010</v>
      </c>
      <c r="L107" s="89" t="s">
        <v>2311</v>
      </c>
      <c r="M107" s="89" t="s">
        <v>2312</v>
      </c>
      <c r="N107" s="89" t="s">
        <v>2013</v>
      </c>
      <c r="O107" s="89" t="s">
        <v>2014</v>
      </c>
      <c r="P107" s="91">
        <v>89953101</v>
      </c>
      <c r="Q107" s="89" t="s">
        <v>2192</v>
      </c>
      <c r="R107" s="91" t="s">
        <v>2313</v>
      </c>
      <c r="S107" s="89" t="s">
        <v>2017</v>
      </c>
      <c r="T107" s="89" t="s">
        <v>39</v>
      </c>
      <c r="U107" s="89" t="s">
        <v>2314</v>
      </c>
      <c r="V107" s="89" t="s">
        <v>2175</v>
      </c>
      <c r="W107" s="89"/>
      <c r="X107" s="91">
        <v>2022</v>
      </c>
      <c r="Y107" s="89" t="s">
        <v>2197</v>
      </c>
      <c r="Z107" s="89">
        <v>682096</v>
      </c>
      <c r="AA107" s="89" t="s">
        <v>2198</v>
      </c>
      <c r="AB107" s="89" t="s">
        <v>2199</v>
      </c>
      <c r="AC107" s="91">
        <v>0</v>
      </c>
      <c r="AD107" s="91">
        <v>12940.5</v>
      </c>
      <c r="AE107" s="91">
        <v>12940.5</v>
      </c>
      <c r="AF107" s="91">
        <v>0</v>
      </c>
      <c r="AG107" s="91">
        <v>12940.5</v>
      </c>
      <c r="AH107" s="91">
        <v>0</v>
      </c>
      <c r="AI107" s="91">
        <v>14445.51</v>
      </c>
      <c r="AJ107" s="91">
        <v>14445.51</v>
      </c>
      <c r="AK107" s="91">
        <v>0</v>
      </c>
      <c r="AL107" s="91">
        <v>14445.51</v>
      </c>
      <c r="AM107" s="91">
        <v>96.8</v>
      </c>
      <c r="AN107" s="91">
        <v>27482.81</v>
      </c>
      <c r="AO107" s="91">
        <v>0</v>
      </c>
      <c r="AP107" s="89" t="s">
        <v>2023</v>
      </c>
      <c r="AQ107" s="89" t="s">
        <v>2024</v>
      </c>
      <c r="AR107" s="92"/>
      <c r="AS107" s="89" t="s">
        <v>1570</v>
      </c>
      <c r="AT107" s="92"/>
      <c r="AU107" s="91"/>
      <c r="AV107" s="89"/>
      <c r="AW107" s="89"/>
      <c r="AX107" s="90">
        <v>45525</v>
      </c>
      <c r="AY107" s="89" t="s">
        <v>2025</v>
      </c>
      <c r="AZ107" s="84" t="s">
        <v>2026</v>
      </c>
    </row>
    <row r="108" spans="2:52" x14ac:dyDescent="0.25">
      <c r="B108" s="89">
        <v>3224867</v>
      </c>
      <c r="C108" s="89">
        <v>2069761</v>
      </c>
      <c r="D108" s="90">
        <v>44980</v>
      </c>
      <c r="E108" s="90">
        <v>44691</v>
      </c>
      <c r="F108" s="91">
        <v>2022</v>
      </c>
      <c r="G108" s="91">
        <v>2</v>
      </c>
      <c r="H108" s="91" t="s">
        <v>2047</v>
      </c>
      <c r="I108" s="89" t="s">
        <v>2053</v>
      </c>
      <c r="J108" s="91" t="s">
        <v>2009</v>
      </c>
      <c r="K108" s="89" t="s">
        <v>2010</v>
      </c>
      <c r="L108" s="89" t="s">
        <v>2031</v>
      </c>
      <c r="M108" s="89" t="s">
        <v>2032</v>
      </c>
      <c r="N108" s="89" t="s">
        <v>2013</v>
      </c>
      <c r="O108" s="89" t="s">
        <v>2014</v>
      </c>
      <c r="P108" s="91">
        <v>89953101</v>
      </c>
      <c r="Q108" s="89" t="s">
        <v>2192</v>
      </c>
      <c r="R108" s="91" t="s">
        <v>2315</v>
      </c>
      <c r="S108" s="89" t="s">
        <v>2017</v>
      </c>
      <c r="T108" s="89" t="s">
        <v>39</v>
      </c>
      <c r="U108" s="89" t="s">
        <v>2316</v>
      </c>
      <c r="V108" s="89" t="s">
        <v>2175</v>
      </c>
      <c r="W108" s="89"/>
      <c r="X108" s="91">
        <v>2022</v>
      </c>
      <c r="Y108" s="89" t="s">
        <v>2197</v>
      </c>
      <c r="Z108" s="89">
        <v>682086</v>
      </c>
      <c r="AA108" s="89" t="s">
        <v>2198</v>
      </c>
      <c r="AB108" s="89" t="s">
        <v>2199</v>
      </c>
      <c r="AC108" s="91">
        <v>0</v>
      </c>
      <c r="AD108" s="91">
        <v>2095.37</v>
      </c>
      <c r="AE108" s="91">
        <v>2095.37</v>
      </c>
      <c r="AF108" s="91">
        <v>0</v>
      </c>
      <c r="AG108" s="91">
        <v>2095.37</v>
      </c>
      <c r="AH108" s="91">
        <v>0</v>
      </c>
      <c r="AI108" s="91">
        <v>0</v>
      </c>
      <c r="AJ108" s="91">
        <v>0</v>
      </c>
      <c r="AK108" s="91">
        <v>0</v>
      </c>
      <c r="AL108" s="91">
        <v>0</v>
      </c>
      <c r="AM108" s="91">
        <v>0</v>
      </c>
      <c r="AN108" s="91">
        <v>2095.37</v>
      </c>
      <c r="AO108" s="91">
        <v>0</v>
      </c>
      <c r="AP108" s="89" t="s">
        <v>2023</v>
      </c>
      <c r="AQ108" s="89" t="s">
        <v>2024</v>
      </c>
      <c r="AR108" s="92"/>
      <c r="AS108" s="89" t="s">
        <v>1570</v>
      </c>
      <c r="AT108" s="92"/>
      <c r="AU108" s="91"/>
      <c r="AV108" s="89"/>
      <c r="AW108" s="89"/>
      <c r="AX108" s="90">
        <v>45525</v>
      </c>
      <c r="AY108" s="89" t="s">
        <v>2025</v>
      </c>
      <c r="AZ108" s="84" t="s">
        <v>2026</v>
      </c>
    </row>
    <row r="109" spans="2:52" x14ac:dyDescent="0.25">
      <c r="B109" s="89">
        <v>3213011</v>
      </c>
      <c r="C109" s="89">
        <v>2100049</v>
      </c>
      <c r="D109" s="90">
        <v>44859</v>
      </c>
      <c r="E109" s="90">
        <v>44831</v>
      </c>
      <c r="F109" s="91">
        <v>2022</v>
      </c>
      <c r="G109" s="91">
        <v>3</v>
      </c>
      <c r="H109" s="91" t="s">
        <v>2166</v>
      </c>
      <c r="I109" s="89" t="s">
        <v>2053</v>
      </c>
      <c r="J109" s="91" t="s">
        <v>2009</v>
      </c>
      <c r="K109" s="89" t="s">
        <v>2010</v>
      </c>
      <c r="L109" s="89" t="s">
        <v>2212</v>
      </c>
      <c r="M109" s="89" t="s">
        <v>2213</v>
      </c>
      <c r="N109" s="89" t="s">
        <v>2013</v>
      </c>
      <c r="O109" s="89" t="s">
        <v>2014</v>
      </c>
      <c r="P109" s="91">
        <v>89953101</v>
      </c>
      <c r="Q109" s="89" t="s">
        <v>2192</v>
      </c>
      <c r="R109" s="91" t="s">
        <v>2317</v>
      </c>
      <c r="S109" s="89" t="s">
        <v>2017</v>
      </c>
      <c r="T109" s="89" t="s">
        <v>39</v>
      </c>
      <c r="U109" s="89" t="s">
        <v>2318</v>
      </c>
      <c r="V109" s="89" t="s">
        <v>2051</v>
      </c>
      <c r="W109" s="89"/>
      <c r="X109" s="91">
        <v>2022</v>
      </c>
      <c r="Y109" s="89" t="s">
        <v>2197</v>
      </c>
      <c r="Z109" s="89">
        <v>709222</v>
      </c>
      <c r="AA109" s="89" t="s">
        <v>2198</v>
      </c>
      <c r="AB109" s="89" t="s">
        <v>2199</v>
      </c>
      <c r="AC109" s="91">
        <v>0</v>
      </c>
      <c r="AD109" s="91">
        <v>3414.73</v>
      </c>
      <c r="AE109" s="91">
        <v>3414.73</v>
      </c>
      <c r="AF109" s="91">
        <v>0</v>
      </c>
      <c r="AG109" s="91">
        <v>3414.73</v>
      </c>
      <c r="AH109" s="91">
        <v>0</v>
      </c>
      <c r="AI109" s="91">
        <v>0</v>
      </c>
      <c r="AJ109" s="91">
        <v>0</v>
      </c>
      <c r="AK109" s="91">
        <v>0</v>
      </c>
      <c r="AL109" s="91">
        <v>0</v>
      </c>
      <c r="AM109" s="91">
        <v>0</v>
      </c>
      <c r="AN109" s="91">
        <v>3414.73</v>
      </c>
      <c r="AO109" s="91">
        <v>0</v>
      </c>
      <c r="AP109" s="89" t="s">
        <v>2023</v>
      </c>
      <c r="AQ109" s="89" t="s">
        <v>2024</v>
      </c>
      <c r="AR109" s="92"/>
      <c r="AS109" s="89" t="s">
        <v>1570</v>
      </c>
      <c r="AT109" s="92"/>
      <c r="AU109" s="91"/>
      <c r="AV109" s="89"/>
      <c r="AW109" s="89"/>
      <c r="AX109" s="90">
        <v>45525</v>
      </c>
      <c r="AY109" s="89" t="s">
        <v>2025</v>
      </c>
      <c r="AZ109" s="84" t="s">
        <v>2026</v>
      </c>
    </row>
    <row r="110" spans="2:52" x14ac:dyDescent="0.25">
      <c r="B110" s="89">
        <v>3222362</v>
      </c>
      <c r="C110" s="89">
        <v>2129498</v>
      </c>
      <c r="D110" s="90">
        <v>44953</v>
      </c>
      <c r="E110" s="90">
        <v>44733</v>
      </c>
      <c r="F110" s="91">
        <v>2022</v>
      </c>
      <c r="G110" s="91">
        <v>2</v>
      </c>
      <c r="H110" s="91" t="s">
        <v>2037</v>
      </c>
      <c r="I110" s="89" t="s">
        <v>2053</v>
      </c>
      <c r="J110" s="91">
        <v>45</v>
      </c>
      <c r="K110" s="89" t="s">
        <v>2091</v>
      </c>
      <c r="L110" s="89" t="s">
        <v>2031</v>
      </c>
      <c r="M110" s="89" t="s">
        <v>2032</v>
      </c>
      <c r="N110" s="89" t="s">
        <v>2013</v>
      </c>
      <c r="O110" s="89" t="s">
        <v>2014</v>
      </c>
      <c r="P110" s="91">
        <v>89953101</v>
      </c>
      <c r="Q110" s="89" t="s">
        <v>2192</v>
      </c>
      <c r="R110" s="91" t="s">
        <v>2319</v>
      </c>
      <c r="S110" s="89" t="s">
        <v>2194</v>
      </c>
      <c r="T110" s="89" t="s">
        <v>2195</v>
      </c>
      <c r="U110" s="89" t="s">
        <v>2320</v>
      </c>
      <c r="V110" s="89" t="s">
        <v>2137</v>
      </c>
      <c r="W110" s="89"/>
      <c r="X110" s="91">
        <v>2016</v>
      </c>
      <c r="Y110" s="89" t="s">
        <v>2197</v>
      </c>
      <c r="Z110" s="89">
        <v>574856</v>
      </c>
      <c r="AA110" s="89" t="s">
        <v>2198</v>
      </c>
      <c r="AB110" s="89" t="s">
        <v>2199</v>
      </c>
      <c r="AC110" s="91">
        <v>0</v>
      </c>
      <c r="AD110" s="91">
        <v>0</v>
      </c>
      <c r="AE110" s="91">
        <v>0</v>
      </c>
      <c r="AF110" s="91">
        <v>0</v>
      </c>
      <c r="AG110" s="91">
        <v>0</v>
      </c>
      <c r="AH110" s="91">
        <v>0</v>
      </c>
      <c r="AI110" s="91">
        <v>0</v>
      </c>
      <c r="AJ110" s="91">
        <v>0</v>
      </c>
      <c r="AK110" s="91">
        <v>0</v>
      </c>
      <c r="AL110" s="91">
        <v>0</v>
      </c>
      <c r="AM110" s="91">
        <v>0</v>
      </c>
      <c r="AN110" s="91">
        <v>0</v>
      </c>
      <c r="AO110" s="91">
        <v>0</v>
      </c>
      <c r="AP110" s="89" t="s">
        <v>2023</v>
      </c>
      <c r="AQ110" s="89" t="s">
        <v>2024</v>
      </c>
      <c r="AR110" s="92"/>
      <c r="AS110" s="89" t="s">
        <v>1570</v>
      </c>
      <c r="AT110" s="92"/>
      <c r="AU110" s="91"/>
      <c r="AV110" s="89"/>
      <c r="AW110" s="89"/>
      <c r="AX110" s="90">
        <v>45525</v>
      </c>
      <c r="AY110" s="89" t="s">
        <v>2025</v>
      </c>
      <c r="AZ110" s="84" t="s">
        <v>2026</v>
      </c>
    </row>
    <row r="111" spans="2:52" x14ac:dyDescent="0.25">
      <c r="B111" s="89">
        <v>3222305</v>
      </c>
      <c r="C111" s="89">
        <v>2124001</v>
      </c>
      <c r="D111" s="90">
        <v>44953</v>
      </c>
      <c r="E111" s="90">
        <v>44930</v>
      </c>
      <c r="F111" s="91">
        <v>2023</v>
      </c>
      <c r="G111" s="91">
        <v>1</v>
      </c>
      <c r="H111" s="91" t="s">
        <v>2127</v>
      </c>
      <c r="I111" s="89" t="s">
        <v>2028</v>
      </c>
      <c r="J111" s="91" t="s">
        <v>2009</v>
      </c>
      <c r="K111" s="89" t="s">
        <v>2010</v>
      </c>
      <c r="L111" s="89" t="s">
        <v>2011</v>
      </c>
      <c r="M111" s="89" t="s">
        <v>2012</v>
      </c>
      <c r="N111" s="89" t="s">
        <v>2013</v>
      </c>
      <c r="O111" s="89" t="s">
        <v>2014</v>
      </c>
      <c r="P111" s="91">
        <v>89953101</v>
      </c>
      <c r="Q111" s="89" t="s">
        <v>2192</v>
      </c>
      <c r="R111" s="91" t="s">
        <v>2321</v>
      </c>
      <c r="S111" s="89" t="s">
        <v>2194</v>
      </c>
      <c r="T111" s="89" t="s">
        <v>2195</v>
      </c>
      <c r="U111" s="89" t="s">
        <v>2322</v>
      </c>
      <c r="V111" s="89" t="s">
        <v>2181</v>
      </c>
      <c r="W111" s="89"/>
      <c r="X111" s="91">
        <v>2014</v>
      </c>
      <c r="Y111" s="89" t="s">
        <v>2197</v>
      </c>
      <c r="Z111" s="89">
        <v>487853</v>
      </c>
      <c r="AA111" s="89" t="s">
        <v>2198</v>
      </c>
      <c r="AB111" s="89" t="s">
        <v>2199</v>
      </c>
      <c r="AC111" s="91">
        <v>0</v>
      </c>
      <c r="AD111" s="91">
        <v>365.94</v>
      </c>
      <c r="AE111" s="91">
        <v>365.94</v>
      </c>
      <c r="AF111" s="91">
        <v>0</v>
      </c>
      <c r="AG111" s="91">
        <v>365.94</v>
      </c>
      <c r="AH111" s="91">
        <v>0</v>
      </c>
      <c r="AI111" s="91">
        <v>0</v>
      </c>
      <c r="AJ111" s="91">
        <v>0</v>
      </c>
      <c r="AK111" s="91">
        <v>0</v>
      </c>
      <c r="AL111" s="91">
        <v>0</v>
      </c>
      <c r="AM111" s="91">
        <v>0</v>
      </c>
      <c r="AN111" s="91">
        <v>365.94</v>
      </c>
      <c r="AO111" s="91">
        <v>0</v>
      </c>
      <c r="AP111" s="89" t="s">
        <v>2023</v>
      </c>
      <c r="AQ111" s="89" t="s">
        <v>2024</v>
      </c>
      <c r="AR111" s="92"/>
      <c r="AS111" s="89" t="s">
        <v>1570</v>
      </c>
      <c r="AT111" s="92"/>
      <c r="AU111" s="91"/>
      <c r="AV111" s="89"/>
      <c r="AW111" s="89"/>
      <c r="AX111" s="90">
        <v>45525</v>
      </c>
      <c r="AY111" s="89" t="s">
        <v>2025</v>
      </c>
      <c r="AZ111" s="84" t="s">
        <v>2026</v>
      </c>
    </row>
    <row r="112" spans="2:52" x14ac:dyDescent="0.25">
      <c r="B112" s="89">
        <v>3208803</v>
      </c>
      <c r="C112" s="89">
        <v>2089489</v>
      </c>
      <c r="D112" s="90">
        <v>44811</v>
      </c>
      <c r="E112" s="90">
        <v>44778</v>
      </c>
      <c r="F112" s="91">
        <v>2022</v>
      </c>
      <c r="G112" s="91">
        <v>3</v>
      </c>
      <c r="H112" s="91" t="s">
        <v>2052</v>
      </c>
      <c r="I112" s="89" t="s">
        <v>2078</v>
      </c>
      <c r="J112" s="91" t="s">
        <v>2009</v>
      </c>
      <c r="K112" s="89" t="s">
        <v>2010</v>
      </c>
      <c r="L112" s="89" t="s">
        <v>2011</v>
      </c>
      <c r="M112" s="89" t="s">
        <v>2012</v>
      </c>
      <c r="N112" s="89" t="s">
        <v>2013</v>
      </c>
      <c r="O112" s="89" t="s">
        <v>2014</v>
      </c>
      <c r="P112" s="91">
        <v>89953101</v>
      </c>
      <c r="Q112" s="89" t="s">
        <v>2192</v>
      </c>
      <c r="R112" s="91" t="s">
        <v>2299</v>
      </c>
      <c r="S112" s="89" t="s">
        <v>2194</v>
      </c>
      <c r="T112" s="89" t="s">
        <v>2195</v>
      </c>
      <c r="U112" s="89" t="s">
        <v>2300</v>
      </c>
      <c r="V112" s="89" t="s">
        <v>2137</v>
      </c>
      <c r="W112" s="89"/>
      <c r="X112" s="91">
        <v>2015</v>
      </c>
      <c r="Y112" s="89" t="s">
        <v>2197</v>
      </c>
      <c r="Z112" s="89">
        <v>534007</v>
      </c>
      <c r="AA112" s="89" t="s">
        <v>2198</v>
      </c>
      <c r="AB112" s="89" t="s">
        <v>2199</v>
      </c>
      <c r="AC112" s="91">
        <v>0</v>
      </c>
      <c r="AD112" s="91">
        <v>1109.96</v>
      </c>
      <c r="AE112" s="91">
        <v>1109.96</v>
      </c>
      <c r="AF112" s="91">
        <v>0</v>
      </c>
      <c r="AG112" s="91">
        <v>1109.96</v>
      </c>
      <c r="AH112" s="91">
        <v>0</v>
      </c>
      <c r="AI112" s="91">
        <v>0</v>
      </c>
      <c r="AJ112" s="91">
        <v>0</v>
      </c>
      <c r="AK112" s="91">
        <v>0</v>
      </c>
      <c r="AL112" s="91">
        <v>0</v>
      </c>
      <c r="AM112" s="91">
        <v>0</v>
      </c>
      <c r="AN112" s="91">
        <v>1109.96</v>
      </c>
      <c r="AO112" s="91">
        <v>0</v>
      </c>
      <c r="AP112" s="89" t="s">
        <v>2023</v>
      </c>
      <c r="AQ112" s="89" t="s">
        <v>2024</v>
      </c>
      <c r="AR112" s="92"/>
      <c r="AS112" s="89" t="s">
        <v>1570</v>
      </c>
      <c r="AT112" s="92"/>
      <c r="AU112" s="91"/>
      <c r="AV112" s="89"/>
      <c r="AW112" s="89"/>
      <c r="AX112" s="90">
        <v>45525</v>
      </c>
      <c r="AY112" s="89" t="s">
        <v>2025</v>
      </c>
      <c r="AZ112" s="84" t="s">
        <v>2026</v>
      </c>
    </row>
    <row r="113" spans="2:52" x14ac:dyDescent="0.25">
      <c r="B113" s="89">
        <v>3212866</v>
      </c>
      <c r="C113" s="89">
        <v>2104801</v>
      </c>
      <c r="D113" s="90">
        <v>44855</v>
      </c>
      <c r="E113" s="90">
        <v>44846</v>
      </c>
      <c r="F113" s="91">
        <v>2022</v>
      </c>
      <c r="G113" s="91">
        <v>4</v>
      </c>
      <c r="H113" s="91">
        <v>10</v>
      </c>
      <c r="I113" s="89" t="s">
        <v>2028</v>
      </c>
      <c r="J113" s="91" t="s">
        <v>2009</v>
      </c>
      <c r="K113" s="89" t="s">
        <v>2010</v>
      </c>
      <c r="L113" s="89" t="s">
        <v>2106</v>
      </c>
      <c r="M113" s="89" t="s">
        <v>2107</v>
      </c>
      <c r="N113" s="89" t="s">
        <v>2013</v>
      </c>
      <c r="O113" s="89" t="s">
        <v>2014</v>
      </c>
      <c r="P113" s="91">
        <v>89953101</v>
      </c>
      <c r="Q113" s="89" t="s">
        <v>2192</v>
      </c>
      <c r="R113" s="91" t="s">
        <v>2323</v>
      </c>
      <c r="S113" s="89" t="s">
        <v>2194</v>
      </c>
      <c r="T113" s="89" t="s">
        <v>2195</v>
      </c>
      <c r="U113" s="89" t="s">
        <v>2324</v>
      </c>
      <c r="V113" s="89" t="s">
        <v>2137</v>
      </c>
      <c r="W113" s="89"/>
      <c r="X113" s="91">
        <v>2015</v>
      </c>
      <c r="Y113" s="89" t="s">
        <v>2197</v>
      </c>
      <c r="Z113" s="89">
        <v>540739</v>
      </c>
      <c r="AA113" s="89" t="s">
        <v>2198</v>
      </c>
      <c r="AB113" s="89" t="s">
        <v>2199</v>
      </c>
      <c r="AC113" s="91">
        <v>0</v>
      </c>
      <c r="AD113" s="91">
        <v>0</v>
      </c>
      <c r="AE113" s="91">
        <v>0</v>
      </c>
      <c r="AF113" s="91">
        <v>0</v>
      </c>
      <c r="AG113" s="91">
        <v>0</v>
      </c>
      <c r="AH113" s="91">
        <v>0</v>
      </c>
      <c r="AI113" s="91">
        <v>1121.2</v>
      </c>
      <c r="AJ113" s="91">
        <v>1121.2</v>
      </c>
      <c r="AK113" s="91">
        <v>0</v>
      </c>
      <c r="AL113" s="91">
        <v>1121.2</v>
      </c>
      <c r="AM113" s="91">
        <v>0</v>
      </c>
      <c r="AN113" s="91">
        <v>1121.2</v>
      </c>
      <c r="AO113" s="91">
        <v>0</v>
      </c>
      <c r="AP113" s="89" t="s">
        <v>2023</v>
      </c>
      <c r="AQ113" s="89" t="s">
        <v>2024</v>
      </c>
      <c r="AR113" s="92"/>
      <c r="AS113" s="89" t="s">
        <v>1570</v>
      </c>
      <c r="AT113" s="92"/>
      <c r="AU113" s="91"/>
      <c r="AV113" s="89"/>
      <c r="AW113" s="89"/>
      <c r="AX113" s="90">
        <v>45525</v>
      </c>
      <c r="AY113" s="89" t="s">
        <v>2025</v>
      </c>
      <c r="AZ113" s="84" t="s">
        <v>2026</v>
      </c>
    </row>
    <row r="114" spans="2:52" x14ac:dyDescent="0.25">
      <c r="B114" s="89">
        <v>3212518</v>
      </c>
      <c r="C114" s="89">
        <v>2102775</v>
      </c>
      <c r="D114" s="90">
        <v>44852</v>
      </c>
      <c r="E114" s="90">
        <v>44844</v>
      </c>
      <c r="F114" s="91">
        <v>2022</v>
      </c>
      <c r="G114" s="91">
        <v>4</v>
      </c>
      <c r="H114" s="91">
        <v>10</v>
      </c>
      <c r="I114" s="89" t="s">
        <v>2105</v>
      </c>
      <c r="J114" s="91" t="s">
        <v>2009</v>
      </c>
      <c r="K114" s="89" t="s">
        <v>2010</v>
      </c>
      <c r="L114" s="89" t="s">
        <v>2096</v>
      </c>
      <c r="M114" s="89" t="s">
        <v>2097</v>
      </c>
      <c r="N114" s="89" t="s">
        <v>2013</v>
      </c>
      <c r="O114" s="89" t="s">
        <v>2014</v>
      </c>
      <c r="P114" s="91">
        <v>89953101</v>
      </c>
      <c r="Q114" s="89" t="s">
        <v>2192</v>
      </c>
      <c r="R114" s="91" t="s">
        <v>2325</v>
      </c>
      <c r="S114" s="89" t="s">
        <v>2194</v>
      </c>
      <c r="T114" s="89" t="s">
        <v>2195</v>
      </c>
      <c r="U114" s="89" t="s">
        <v>2326</v>
      </c>
      <c r="V114" s="89" t="s">
        <v>2137</v>
      </c>
      <c r="W114" s="89"/>
      <c r="X114" s="91">
        <v>2018</v>
      </c>
      <c r="Y114" s="89" t="s">
        <v>2197</v>
      </c>
      <c r="Z114" s="89">
        <v>631348</v>
      </c>
      <c r="AA114" s="89" t="s">
        <v>2198</v>
      </c>
      <c r="AB114" s="89" t="s">
        <v>2199</v>
      </c>
      <c r="AC114" s="91">
        <v>0</v>
      </c>
      <c r="AD114" s="91">
        <v>0</v>
      </c>
      <c r="AE114" s="91">
        <v>0</v>
      </c>
      <c r="AF114" s="91">
        <v>0</v>
      </c>
      <c r="AG114" s="91">
        <v>0</v>
      </c>
      <c r="AH114" s="91">
        <v>0</v>
      </c>
      <c r="AI114" s="91">
        <v>1024.25</v>
      </c>
      <c r="AJ114" s="91">
        <v>1024.25</v>
      </c>
      <c r="AK114" s="91">
        <v>0</v>
      </c>
      <c r="AL114" s="91">
        <v>1024.25</v>
      </c>
      <c r="AM114" s="91">
        <v>0</v>
      </c>
      <c r="AN114" s="91">
        <v>1024.25</v>
      </c>
      <c r="AO114" s="91">
        <v>0</v>
      </c>
      <c r="AP114" s="89" t="s">
        <v>2023</v>
      </c>
      <c r="AQ114" s="89" t="s">
        <v>2024</v>
      </c>
      <c r="AR114" s="92"/>
      <c r="AS114" s="89" t="s">
        <v>1570</v>
      </c>
      <c r="AT114" s="92"/>
      <c r="AU114" s="91"/>
      <c r="AV114" s="89"/>
      <c r="AW114" s="89"/>
      <c r="AX114" s="90">
        <v>45525</v>
      </c>
      <c r="AY114" s="89" t="s">
        <v>2025</v>
      </c>
      <c r="AZ114" s="84" t="s">
        <v>2026</v>
      </c>
    </row>
    <row r="115" spans="2:52" x14ac:dyDescent="0.25">
      <c r="B115" s="89">
        <v>3214389</v>
      </c>
      <c r="C115" s="89">
        <v>2109235</v>
      </c>
      <c r="D115" s="90">
        <v>44872</v>
      </c>
      <c r="E115" s="90">
        <v>44868</v>
      </c>
      <c r="F115" s="91">
        <v>2022</v>
      </c>
      <c r="G115" s="91">
        <v>4</v>
      </c>
      <c r="H115" s="91">
        <v>11</v>
      </c>
      <c r="I115" s="89" t="s">
        <v>2008</v>
      </c>
      <c r="J115" s="91">
        <v>45</v>
      </c>
      <c r="K115" s="89" t="s">
        <v>2091</v>
      </c>
      <c r="L115" s="89" t="s">
        <v>2106</v>
      </c>
      <c r="M115" s="89" t="s">
        <v>2107</v>
      </c>
      <c r="N115" s="89" t="s">
        <v>2013</v>
      </c>
      <c r="O115" s="89" t="s">
        <v>2014</v>
      </c>
      <c r="P115" s="91">
        <v>89953101</v>
      </c>
      <c r="Q115" s="89" t="s">
        <v>2192</v>
      </c>
      <c r="R115" s="91" t="s">
        <v>2327</v>
      </c>
      <c r="S115" s="89" t="s">
        <v>2194</v>
      </c>
      <c r="T115" s="89" t="s">
        <v>2195</v>
      </c>
      <c r="U115" s="89" t="s">
        <v>2328</v>
      </c>
      <c r="V115" s="89" t="s">
        <v>2137</v>
      </c>
      <c r="W115" s="89"/>
      <c r="X115" s="91">
        <v>2018</v>
      </c>
      <c r="Y115" s="89" t="s">
        <v>2197</v>
      </c>
      <c r="Z115" s="89">
        <v>606875</v>
      </c>
      <c r="AA115" s="89" t="s">
        <v>2198</v>
      </c>
      <c r="AB115" s="89" t="s">
        <v>2199</v>
      </c>
      <c r="AC115" s="91">
        <v>0</v>
      </c>
      <c r="AD115" s="91">
        <v>0</v>
      </c>
      <c r="AE115" s="91">
        <v>0</v>
      </c>
      <c r="AF115" s="91">
        <v>0</v>
      </c>
      <c r="AG115" s="91">
        <v>0</v>
      </c>
      <c r="AH115" s="91">
        <v>0</v>
      </c>
      <c r="AI115" s="91">
        <v>0</v>
      </c>
      <c r="AJ115" s="91">
        <v>0</v>
      </c>
      <c r="AK115" s="91">
        <v>0</v>
      </c>
      <c r="AL115" s="91">
        <v>0</v>
      </c>
      <c r="AM115" s="91">
        <v>0</v>
      </c>
      <c r="AN115" s="91">
        <v>0</v>
      </c>
      <c r="AO115" s="91">
        <v>0</v>
      </c>
      <c r="AP115" s="89" t="s">
        <v>2023</v>
      </c>
      <c r="AQ115" s="89" t="s">
        <v>2024</v>
      </c>
      <c r="AR115" s="92"/>
      <c r="AS115" s="89" t="s">
        <v>1570</v>
      </c>
      <c r="AT115" s="92"/>
      <c r="AU115" s="91"/>
      <c r="AV115" s="89"/>
      <c r="AW115" s="89"/>
      <c r="AX115" s="90">
        <v>45525</v>
      </c>
      <c r="AY115" s="89" t="s">
        <v>2025</v>
      </c>
      <c r="AZ115" s="84" t="s">
        <v>2026</v>
      </c>
    </row>
    <row r="116" spans="2:52" x14ac:dyDescent="0.25">
      <c r="B116" s="89">
        <v>3216664</v>
      </c>
      <c r="C116" s="89">
        <v>2114188</v>
      </c>
      <c r="D116" s="90">
        <v>44894</v>
      </c>
      <c r="E116" s="90">
        <v>44887</v>
      </c>
      <c r="F116" s="91">
        <v>2022</v>
      </c>
      <c r="G116" s="91">
        <v>4</v>
      </c>
      <c r="H116" s="91">
        <v>11</v>
      </c>
      <c r="I116" s="89" t="s">
        <v>2053</v>
      </c>
      <c r="J116" s="91" t="s">
        <v>2009</v>
      </c>
      <c r="K116" s="89" t="s">
        <v>2010</v>
      </c>
      <c r="L116" s="89" t="s">
        <v>2096</v>
      </c>
      <c r="M116" s="89" t="s">
        <v>2097</v>
      </c>
      <c r="N116" s="89" t="s">
        <v>2013</v>
      </c>
      <c r="O116" s="89" t="s">
        <v>2014</v>
      </c>
      <c r="P116" s="91">
        <v>89953101</v>
      </c>
      <c r="Q116" s="89" t="s">
        <v>2192</v>
      </c>
      <c r="R116" s="91" t="s">
        <v>2329</v>
      </c>
      <c r="S116" s="89" t="s">
        <v>2194</v>
      </c>
      <c r="T116" s="89" t="s">
        <v>2195</v>
      </c>
      <c r="U116" s="89" t="s">
        <v>2330</v>
      </c>
      <c r="V116" s="89" t="s">
        <v>2137</v>
      </c>
      <c r="W116" s="89"/>
      <c r="X116" s="91">
        <v>2016</v>
      </c>
      <c r="Y116" s="89" t="s">
        <v>2197</v>
      </c>
      <c r="Z116" s="89">
        <v>566127</v>
      </c>
      <c r="AA116" s="89" t="s">
        <v>2198</v>
      </c>
      <c r="AB116" s="89" t="s">
        <v>2199</v>
      </c>
      <c r="AC116" s="91">
        <v>0</v>
      </c>
      <c r="AD116" s="91">
        <v>1679.39</v>
      </c>
      <c r="AE116" s="91">
        <v>1679.39</v>
      </c>
      <c r="AF116" s="91">
        <v>0</v>
      </c>
      <c r="AG116" s="91">
        <v>1679.39</v>
      </c>
      <c r="AH116" s="91">
        <v>0</v>
      </c>
      <c r="AI116" s="91">
        <v>0</v>
      </c>
      <c r="AJ116" s="91">
        <v>0</v>
      </c>
      <c r="AK116" s="91">
        <v>0</v>
      </c>
      <c r="AL116" s="91">
        <v>0</v>
      </c>
      <c r="AM116" s="91">
        <v>0</v>
      </c>
      <c r="AN116" s="91">
        <v>1679.39</v>
      </c>
      <c r="AO116" s="91">
        <v>0</v>
      </c>
      <c r="AP116" s="89" t="s">
        <v>2023</v>
      </c>
      <c r="AQ116" s="89" t="s">
        <v>2024</v>
      </c>
      <c r="AR116" s="92"/>
      <c r="AS116" s="89" t="s">
        <v>1570</v>
      </c>
      <c r="AT116" s="92"/>
      <c r="AU116" s="91"/>
      <c r="AV116" s="89"/>
      <c r="AW116" s="89"/>
      <c r="AX116" s="90">
        <v>45525</v>
      </c>
      <c r="AY116" s="89" t="s">
        <v>2025</v>
      </c>
      <c r="AZ116" s="84" t="s">
        <v>2026</v>
      </c>
    </row>
    <row r="117" spans="2:52" x14ac:dyDescent="0.25">
      <c r="B117" s="89">
        <v>3215683</v>
      </c>
      <c r="C117" s="89">
        <v>2060609</v>
      </c>
      <c r="D117" s="90">
        <v>44883</v>
      </c>
      <c r="E117" s="90">
        <v>44844</v>
      </c>
      <c r="F117" s="91">
        <v>2022</v>
      </c>
      <c r="G117" s="91">
        <v>4</v>
      </c>
      <c r="H117" s="91">
        <v>10</v>
      </c>
      <c r="I117" s="89" t="s">
        <v>2105</v>
      </c>
      <c r="J117" s="91" t="s">
        <v>2009</v>
      </c>
      <c r="K117" s="89" t="s">
        <v>2010</v>
      </c>
      <c r="L117" s="89" t="s">
        <v>2171</v>
      </c>
      <c r="M117" s="89" t="s">
        <v>2172</v>
      </c>
      <c r="N117" s="89" t="s">
        <v>2013</v>
      </c>
      <c r="O117" s="89" t="s">
        <v>2014</v>
      </c>
      <c r="P117" s="91">
        <v>89953101</v>
      </c>
      <c r="Q117" s="89" t="s">
        <v>2192</v>
      </c>
      <c r="R117" s="91" t="s">
        <v>2271</v>
      </c>
      <c r="S117" s="89" t="s">
        <v>2194</v>
      </c>
      <c r="T117" s="89" t="s">
        <v>2195</v>
      </c>
      <c r="U117" s="89" t="s">
        <v>2272</v>
      </c>
      <c r="V117" s="89" t="s">
        <v>2137</v>
      </c>
      <c r="W117" s="89"/>
      <c r="X117" s="91">
        <v>2018</v>
      </c>
      <c r="Y117" s="89" t="s">
        <v>2197</v>
      </c>
      <c r="Z117" s="89">
        <v>594452</v>
      </c>
      <c r="AA117" s="89" t="s">
        <v>2198</v>
      </c>
      <c r="AB117" s="89" t="s">
        <v>2199</v>
      </c>
      <c r="AC117" s="91">
        <v>0</v>
      </c>
      <c r="AD117" s="91">
        <v>49</v>
      </c>
      <c r="AE117" s="91">
        <v>49</v>
      </c>
      <c r="AF117" s="91">
        <v>0</v>
      </c>
      <c r="AG117" s="91">
        <v>49</v>
      </c>
      <c r="AH117" s="91">
        <v>0</v>
      </c>
      <c r="AI117" s="91">
        <v>0</v>
      </c>
      <c r="AJ117" s="91">
        <v>0</v>
      </c>
      <c r="AK117" s="91">
        <v>0</v>
      </c>
      <c r="AL117" s="91">
        <v>0</v>
      </c>
      <c r="AM117" s="91">
        <v>0</v>
      </c>
      <c r="AN117" s="91">
        <v>49</v>
      </c>
      <c r="AO117" s="91">
        <v>0</v>
      </c>
      <c r="AP117" s="89" t="s">
        <v>2023</v>
      </c>
      <c r="AQ117" s="89" t="s">
        <v>2024</v>
      </c>
      <c r="AR117" s="92"/>
      <c r="AS117" s="89" t="s">
        <v>1570</v>
      </c>
      <c r="AT117" s="92"/>
      <c r="AU117" s="91"/>
      <c r="AV117" s="89"/>
      <c r="AW117" s="89"/>
      <c r="AX117" s="90">
        <v>45525</v>
      </c>
      <c r="AY117" s="89" t="s">
        <v>2025</v>
      </c>
      <c r="AZ117" s="84" t="s">
        <v>2026</v>
      </c>
    </row>
    <row r="118" spans="2:52" x14ac:dyDescent="0.25">
      <c r="B118" s="89">
        <v>3218067</v>
      </c>
      <c r="C118" s="89">
        <v>2118221</v>
      </c>
      <c r="D118" s="90">
        <v>44908</v>
      </c>
      <c r="E118" s="90">
        <v>44907</v>
      </c>
      <c r="F118" s="91">
        <v>2022</v>
      </c>
      <c r="G118" s="91">
        <v>4</v>
      </c>
      <c r="H118" s="91">
        <v>12</v>
      </c>
      <c r="I118" s="89" t="s">
        <v>2105</v>
      </c>
      <c r="J118" s="91">
        <v>45</v>
      </c>
      <c r="K118" s="89" t="s">
        <v>2091</v>
      </c>
      <c r="L118" s="89" t="s">
        <v>2031</v>
      </c>
      <c r="M118" s="89" t="s">
        <v>2032</v>
      </c>
      <c r="N118" s="89" t="s">
        <v>2013</v>
      </c>
      <c r="O118" s="89" t="s">
        <v>2014</v>
      </c>
      <c r="P118" s="91">
        <v>89953101</v>
      </c>
      <c r="Q118" s="89" t="s">
        <v>2192</v>
      </c>
      <c r="R118" s="91" t="s">
        <v>2285</v>
      </c>
      <c r="S118" s="89" t="s">
        <v>2194</v>
      </c>
      <c r="T118" s="89" t="s">
        <v>2195</v>
      </c>
      <c r="U118" s="89" t="s">
        <v>2286</v>
      </c>
      <c r="V118" s="89" t="s">
        <v>2137</v>
      </c>
      <c r="W118" s="89"/>
      <c r="X118" s="91">
        <v>2018</v>
      </c>
      <c r="Y118" s="89" t="s">
        <v>2197</v>
      </c>
      <c r="Z118" s="89">
        <v>650313</v>
      </c>
      <c r="AA118" s="89" t="s">
        <v>2198</v>
      </c>
      <c r="AB118" s="89" t="s">
        <v>2199</v>
      </c>
      <c r="AC118" s="91">
        <v>0</v>
      </c>
      <c r="AD118" s="91">
        <v>0</v>
      </c>
      <c r="AE118" s="91">
        <v>0</v>
      </c>
      <c r="AF118" s="91">
        <v>0</v>
      </c>
      <c r="AG118" s="91">
        <v>0</v>
      </c>
      <c r="AH118" s="91">
        <v>0</v>
      </c>
      <c r="AI118" s="91">
        <v>0</v>
      </c>
      <c r="AJ118" s="91">
        <v>0</v>
      </c>
      <c r="AK118" s="91">
        <v>0</v>
      </c>
      <c r="AL118" s="91">
        <v>0</v>
      </c>
      <c r="AM118" s="91">
        <v>0</v>
      </c>
      <c r="AN118" s="91">
        <v>0</v>
      </c>
      <c r="AO118" s="91">
        <v>0</v>
      </c>
      <c r="AP118" s="89" t="s">
        <v>2023</v>
      </c>
      <c r="AQ118" s="89" t="s">
        <v>2024</v>
      </c>
      <c r="AR118" s="92"/>
      <c r="AS118" s="89" t="s">
        <v>1570</v>
      </c>
      <c r="AT118" s="92"/>
      <c r="AU118" s="91"/>
      <c r="AV118" s="89"/>
      <c r="AW118" s="89"/>
      <c r="AX118" s="90">
        <v>45525</v>
      </c>
      <c r="AY118" s="89" t="s">
        <v>2025</v>
      </c>
      <c r="AZ118" s="84" t="s">
        <v>2026</v>
      </c>
    </row>
    <row r="119" spans="2:52" x14ac:dyDescent="0.25">
      <c r="B119" s="89">
        <v>3214484</v>
      </c>
      <c r="C119" s="89">
        <v>2103891</v>
      </c>
      <c r="D119" s="90">
        <v>44873</v>
      </c>
      <c r="E119" s="90">
        <v>44847</v>
      </c>
      <c r="F119" s="91">
        <v>2022</v>
      </c>
      <c r="G119" s="91">
        <v>4</v>
      </c>
      <c r="H119" s="91">
        <v>10</v>
      </c>
      <c r="I119" s="89" t="s">
        <v>2008</v>
      </c>
      <c r="J119" s="91">
        <v>81</v>
      </c>
      <c r="K119" s="89" t="s">
        <v>2232</v>
      </c>
      <c r="L119" s="89" t="s">
        <v>2031</v>
      </c>
      <c r="M119" s="89" t="s">
        <v>2032</v>
      </c>
      <c r="N119" s="89" t="s">
        <v>2013</v>
      </c>
      <c r="O119" s="89" t="s">
        <v>2014</v>
      </c>
      <c r="P119" s="91">
        <v>89953101</v>
      </c>
      <c r="Q119" s="89" t="s">
        <v>2192</v>
      </c>
      <c r="R119" s="91" t="s">
        <v>2331</v>
      </c>
      <c r="S119" s="89" t="s">
        <v>2194</v>
      </c>
      <c r="T119" s="89" t="s">
        <v>2195</v>
      </c>
      <c r="U119" s="89" t="s">
        <v>2332</v>
      </c>
      <c r="V119" s="89" t="s">
        <v>2137</v>
      </c>
      <c r="W119" s="89"/>
      <c r="X119" s="91">
        <v>2018</v>
      </c>
      <c r="Y119" s="89" t="s">
        <v>2197</v>
      </c>
      <c r="Z119" s="89">
        <v>613684</v>
      </c>
      <c r="AA119" s="89" t="s">
        <v>2198</v>
      </c>
      <c r="AB119" s="89" t="s">
        <v>2199</v>
      </c>
      <c r="AC119" s="91">
        <v>0</v>
      </c>
      <c r="AD119" s="91">
        <v>0</v>
      </c>
      <c r="AE119" s="91">
        <v>0</v>
      </c>
      <c r="AF119" s="91">
        <v>0</v>
      </c>
      <c r="AG119" s="91">
        <v>0</v>
      </c>
      <c r="AH119" s="91">
        <v>0</v>
      </c>
      <c r="AI119" s="91">
        <v>0</v>
      </c>
      <c r="AJ119" s="91">
        <v>0</v>
      </c>
      <c r="AK119" s="91">
        <v>0</v>
      </c>
      <c r="AL119" s="91">
        <v>0</v>
      </c>
      <c r="AM119" s="91">
        <v>0</v>
      </c>
      <c r="AN119" s="91">
        <v>0</v>
      </c>
      <c r="AO119" s="91">
        <v>0</v>
      </c>
      <c r="AP119" s="89" t="s">
        <v>2023</v>
      </c>
      <c r="AQ119" s="89" t="s">
        <v>2024</v>
      </c>
      <c r="AR119" s="92"/>
      <c r="AS119" s="89" t="s">
        <v>1570</v>
      </c>
      <c r="AT119" s="92"/>
      <c r="AU119" s="91"/>
      <c r="AV119" s="89"/>
      <c r="AW119" s="89"/>
      <c r="AX119" s="90">
        <v>45525</v>
      </c>
      <c r="AY119" s="89" t="s">
        <v>2025</v>
      </c>
      <c r="AZ119" s="84" t="s">
        <v>2026</v>
      </c>
    </row>
    <row r="120" spans="2:52" x14ac:dyDescent="0.25">
      <c r="B120" s="89">
        <v>3226588</v>
      </c>
      <c r="C120" s="89">
        <v>2117828</v>
      </c>
      <c r="D120" s="90">
        <v>44999</v>
      </c>
      <c r="E120" s="90">
        <v>44902</v>
      </c>
      <c r="F120" s="91">
        <v>2022</v>
      </c>
      <c r="G120" s="91">
        <v>4</v>
      </c>
      <c r="H120" s="91">
        <v>12</v>
      </c>
      <c r="I120" s="89" t="s">
        <v>2028</v>
      </c>
      <c r="J120" s="91" t="s">
        <v>2009</v>
      </c>
      <c r="K120" s="89" t="s">
        <v>2010</v>
      </c>
      <c r="L120" s="89" t="s">
        <v>2171</v>
      </c>
      <c r="M120" s="89" t="s">
        <v>2172</v>
      </c>
      <c r="N120" s="89" t="s">
        <v>2013</v>
      </c>
      <c r="O120" s="89" t="s">
        <v>2014</v>
      </c>
      <c r="P120" s="91">
        <v>89953101</v>
      </c>
      <c r="Q120" s="89" t="s">
        <v>2192</v>
      </c>
      <c r="R120" s="91" t="s">
        <v>2333</v>
      </c>
      <c r="S120" s="89" t="s">
        <v>2194</v>
      </c>
      <c r="T120" s="89" t="s">
        <v>2195</v>
      </c>
      <c r="U120" s="89" t="s">
        <v>2334</v>
      </c>
      <c r="V120" s="89" t="s">
        <v>2137</v>
      </c>
      <c r="W120" s="89"/>
      <c r="X120" s="91">
        <v>2018</v>
      </c>
      <c r="Y120" s="89" t="s">
        <v>2197</v>
      </c>
      <c r="Z120" s="89">
        <v>613674</v>
      </c>
      <c r="AA120" s="89" t="s">
        <v>2198</v>
      </c>
      <c r="AB120" s="89" t="s">
        <v>2199</v>
      </c>
      <c r="AC120" s="91">
        <v>0</v>
      </c>
      <c r="AD120" s="91">
        <v>89.9</v>
      </c>
      <c r="AE120" s="91">
        <v>89.9</v>
      </c>
      <c r="AF120" s="91">
        <v>0</v>
      </c>
      <c r="AG120" s="91">
        <v>89.9</v>
      </c>
      <c r="AH120" s="91">
        <v>0</v>
      </c>
      <c r="AI120" s="91">
        <v>0</v>
      </c>
      <c r="AJ120" s="91">
        <v>0</v>
      </c>
      <c r="AK120" s="91">
        <v>0</v>
      </c>
      <c r="AL120" s="91">
        <v>0</v>
      </c>
      <c r="AM120" s="91">
        <v>0</v>
      </c>
      <c r="AN120" s="91">
        <v>89.9</v>
      </c>
      <c r="AO120" s="91">
        <v>0</v>
      </c>
      <c r="AP120" s="89" t="s">
        <v>2023</v>
      </c>
      <c r="AQ120" s="89" t="s">
        <v>2024</v>
      </c>
      <c r="AR120" s="92"/>
      <c r="AS120" s="89" t="s">
        <v>1570</v>
      </c>
      <c r="AT120" s="92"/>
      <c r="AU120" s="91"/>
      <c r="AV120" s="89"/>
      <c r="AW120" s="89"/>
      <c r="AX120" s="90">
        <v>45525</v>
      </c>
      <c r="AY120" s="89" t="s">
        <v>2025</v>
      </c>
      <c r="AZ120" s="84" t="s">
        <v>2026</v>
      </c>
    </row>
    <row r="121" spans="2:52" x14ac:dyDescent="0.25">
      <c r="B121" s="89">
        <v>3218571</v>
      </c>
      <c r="C121" s="89">
        <v>2112323</v>
      </c>
      <c r="D121" s="90">
        <v>44914</v>
      </c>
      <c r="E121" s="90">
        <v>44876</v>
      </c>
      <c r="F121" s="91">
        <v>2022</v>
      </c>
      <c r="G121" s="91">
        <v>4</v>
      </c>
      <c r="H121" s="91">
        <v>11</v>
      </c>
      <c r="I121" s="89" t="s">
        <v>2078</v>
      </c>
      <c r="J121" s="91" t="s">
        <v>2009</v>
      </c>
      <c r="K121" s="89" t="s">
        <v>2010</v>
      </c>
      <c r="L121" s="89" t="s">
        <v>2011</v>
      </c>
      <c r="M121" s="89" t="s">
        <v>2012</v>
      </c>
      <c r="N121" s="89" t="s">
        <v>2013</v>
      </c>
      <c r="O121" s="89" t="s">
        <v>2014</v>
      </c>
      <c r="P121" s="91">
        <v>89953101</v>
      </c>
      <c r="Q121" s="89" t="s">
        <v>2192</v>
      </c>
      <c r="R121" s="91" t="s">
        <v>2301</v>
      </c>
      <c r="S121" s="89" t="s">
        <v>2194</v>
      </c>
      <c r="T121" s="89" t="s">
        <v>2195</v>
      </c>
      <c r="U121" s="89" t="s">
        <v>2302</v>
      </c>
      <c r="V121" s="89" t="s">
        <v>2137</v>
      </c>
      <c r="W121" s="89"/>
      <c r="X121" s="91">
        <v>2016</v>
      </c>
      <c r="Y121" s="89" t="s">
        <v>2197</v>
      </c>
      <c r="Z121" s="89">
        <v>594467</v>
      </c>
      <c r="AA121" s="89" t="s">
        <v>2198</v>
      </c>
      <c r="AB121" s="89" t="s">
        <v>2199</v>
      </c>
      <c r="AC121" s="91">
        <v>0</v>
      </c>
      <c r="AD121" s="91">
        <v>777.15</v>
      </c>
      <c r="AE121" s="91">
        <v>777.15</v>
      </c>
      <c r="AF121" s="91">
        <v>0</v>
      </c>
      <c r="AG121" s="91">
        <v>777.15</v>
      </c>
      <c r="AH121" s="91">
        <v>0</v>
      </c>
      <c r="AI121" s="91">
        <v>0</v>
      </c>
      <c r="AJ121" s="91">
        <v>0</v>
      </c>
      <c r="AK121" s="91">
        <v>0</v>
      </c>
      <c r="AL121" s="91">
        <v>0</v>
      </c>
      <c r="AM121" s="91">
        <v>0</v>
      </c>
      <c r="AN121" s="91">
        <v>777.15</v>
      </c>
      <c r="AO121" s="91">
        <v>0</v>
      </c>
      <c r="AP121" s="89" t="s">
        <v>2023</v>
      </c>
      <c r="AQ121" s="89" t="s">
        <v>2024</v>
      </c>
      <c r="AR121" s="92"/>
      <c r="AS121" s="89" t="s">
        <v>1570</v>
      </c>
      <c r="AT121" s="92"/>
      <c r="AU121" s="91"/>
      <c r="AV121" s="89"/>
      <c r="AW121" s="89"/>
      <c r="AX121" s="90">
        <v>45525</v>
      </c>
      <c r="AY121" s="89" t="s">
        <v>2025</v>
      </c>
      <c r="AZ121" s="84" t="s">
        <v>2026</v>
      </c>
    </row>
    <row r="122" spans="2:52" x14ac:dyDescent="0.25">
      <c r="B122" s="89">
        <v>3217579</v>
      </c>
      <c r="C122" s="89">
        <v>2112461</v>
      </c>
      <c r="D122" s="90">
        <v>44902</v>
      </c>
      <c r="E122" s="90">
        <v>44881</v>
      </c>
      <c r="F122" s="91">
        <v>2022</v>
      </c>
      <c r="G122" s="91">
        <v>4</v>
      </c>
      <c r="H122" s="91">
        <v>11</v>
      </c>
      <c r="I122" s="89" t="s">
        <v>2028</v>
      </c>
      <c r="J122" s="91" t="s">
        <v>2009</v>
      </c>
      <c r="K122" s="89" t="s">
        <v>2010</v>
      </c>
      <c r="L122" s="89" t="s">
        <v>2031</v>
      </c>
      <c r="M122" s="89" t="s">
        <v>2032</v>
      </c>
      <c r="N122" s="89" t="s">
        <v>2013</v>
      </c>
      <c r="O122" s="89" t="s">
        <v>2014</v>
      </c>
      <c r="P122" s="91">
        <v>89953101</v>
      </c>
      <c r="Q122" s="89" t="s">
        <v>2192</v>
      </c>
      <c r="R122" s="91" t="s">
        <v>2335</v>
      </c>
      <c r="S122" s="89" t="s">
        <v>2194</v>
      </c>
      <c r="T122" s="89" t="s">
        <v>2195</v>
      </c>
      <c r="U122" s="89" t="s">
        <v>2336</v>
      </c>
      <c r="V122" s="89" t="s">
        <v>2137</v>
      </c>
      <c r="W122" s="89"/>
      <c r="X122" s="91">
        <v>2018</v>
      </c>
      <c r="Y122" s="89" t="s">
        <v>2197</v>
      </c>
      <c r="Z122" s="89">
        <v>585945</v>
      </c>
      <c r="AA122" s="89" t="s">
        <v>2198</v>
      </c>
      <c r="AB122" s="89" t="s">
        <v>2199</v>
      </c>
      <c r="AC122" s="91">
        <v>0</v>
      </c>
      <c r="AD122" s="91">
        <v>2502.8000000000002</v>
      </c>
      <c r="AE122" s="91">
        <v>2502.8000000000002</v>
      </c>
      <c r="AF122" s="91">
        <v>0</v>
      </c>
      <c r="AG122" s="91">
        <v>2502.8000000000002</v>
      </c>
      <c r="AH122" s="91">
        <v>0</v>
      </c>
      <c r="AI122" s="91">
        <v>0</v>
      </c>
      <c r="AJ122" s="91">
        <v>0</v>
      </c>
      <c r="AK122" s="91">
        <v>0</v>
      </c>
      <c r="AL122" s="91">
        <v>0</v>
      </c>
      <c r="AM122" s="91">
        <v>45.38</v>
      </c>
      <c r="AN122" s="91">
        <v>2548.1799999999998</v>
      </c>
      <c r="AO122" s="91">
        <v>0</v>
      </c>
      <c r="AP122" s="89" t="s">
        <v>2023</v>
      </c>
      <c r="AQ122" s="89" t="s">
        <v>2024</v>
      </c>
      <c r="AR122" s="92"/>
      <c r="AS122" s="89" t="s">
        <v>1570</v>
      </c>
      <c r="AT122" s="92"/>
      <c r="AU122" s="91"/>
      <c r="AV122" s="89"/>
      <c r="AW122" s="89"/>
      <c r="AX122" s="90">
        <v>45525</v>
      </c>
      <c r="AY122" s="89" t="s">
        <v>2025</v>
      </c>
      <c r="AZ122" s="84" t="s">
        <v>2026</v>
      </c>
    </row>
    <row r="123" spans="2:52" x14ac:dyDescent="0.25">
      <c r="B123" s="89">
        <v>3221861</v>
      </c>
      <c r="C123" s="89"/>
      <c r="D123" s="90">
        <v>44950</v>
      </c>
      <c r="E123" s="90">
        <v>44923</v>
      </c>
      <c r="F123" s="91">
        <v>2022</v>
      </c>
      <c r="G123" s="91">
        <v>4</v>
      </c>
      <c r="H123" s="91">
        <v>12</v>
      </c>
      <c r="I123" s="89" t="s">
        <v>2028</v>
      </c>
      <c r="J123" s="91" t="s">
        <v>2047</v>
      </c>
      <c r="K123" s="89" t="s">
        <v>2128</v>
      </c>
      <c r="L123" s="89" t="s">
        <v>2237</v>
      </c>
      <c r="M123" s="89" t="s">
        <v>2238</v>
      </c>
      <c r="N123" s="89" t="s">
        <v>2013</v>
      </c>
      <c r="O123" s="89" t="s">
        <v>2014</v>
      </c>
      <c r="P123" s="91">
        <v>89953101</v>
      </c>
      <c r="Q123" s="89" t="s">
        <v>2192</v>
      </c>
      <c r="R123" s="91" t="s">
        <v>2337</v>
      </c>
      <c r="S123" s="89" t="s">
        <v>2194</v>
      </c>
      <c r="T123" s="89" t="s">
        <v>2195</v>
      </c>
      <c r="U123" s="89" t="s">
        <v>2338</v>
      </c>
      <c r="V123" s="89" t="s">
        <v>2137</v>
      </c>
      <c r="W123" s="89"/>
      <c r="X123" s="91">
        <v>2015</v>
      </c>
      <c r="Y123" s="89" t="s">
        <v>2197</v>
      </c>
      <c r="Z123" s="89">
        <v>518914</v>
      </c>
      <c r="AA123" s="89" t="s">
        <v>2198</v>
      </c>
      <c r="AB123" s="89" t="s">
        <v>2199</v>
      </c>
      <c r="AC123" s="91">
        <v>0</v>
      </c>
      <c r="AD123" s="91">
        <v>0</v>
      </c>
      <c r="AE123" s="91">
        <v>0</v>
      </c>
      <c r="AF123" s="91">
        <v>0</v>
      </c>
      <c r="AG123" s="91">
        <v>0</v>
      </c>
      <c r="AH123" s="91">
        <v>0</v>
      </c>
      <c r="AI123" s="91">
        <v>0</v>
      </c>
      <c r="AJ123" s="91">
        <v>0</v>
      </c>
      <c r="AK123" s="91">
        <v>0</v>
      </c>
      <c r="AL123" s="91">
        <v>0</v>
      </c>
      <c r="AM123" s="91">
        <v>0</v>
      </c>
      <c r="AN123" s="91">
        <v>0</v>
      </c>
      <c r="AO123" s="91">
        <v>0</v>
      </c>
      <c r="AP123" s="89" t="s">
        <v>2023</v>
      </c>
      <c r="AQ123" s="89"/>
      <c r="AR123" s="92"/>
      <c r="AS123" s="89" t="s">
        <v>1570</v>
      </c>
      <c r="AT123" s="92"/>
      <c r="AU123" s="91"/>
      <c r="AV123" s="89"/>
      <c r="AW123" s="89"/>
      <c r="AX123" s="90">
        <v>45525</v>
      </c>
      <c r="AY123" s="89" t="s">
        <v>2025</v>
      </c>
      <c r="AZ123" s="84" t="s">
        <v>2026</v>
      </c>
    </row>
    <row r="124" spans="2:52" x14ac:dyDescent="0.25">
      <c r="B124" s="89">
        <v>3208004</v>
      </c>
      <c r="C124" s="89">
        <v>2091232</v>
      </c>
      <c r="D124" s="90">
        <v>44802</v>
      </c>
      <c r="E124" s="90">
        <v>44750</v>
      </c>
      <c r="F124" s="91">
        <v>2022</v>
      </c>
      <c r="G124" s="91">
        <v>3</v>
      </c>
      <c r="H124" s="91" t="s">
        <v>2030</v>
      </c>
      <c r="I124" s="89" t="s">
        <v>2078</v>
      </c>
      <c r="J124" s="91" t="s">
        <v>2009</v>
      </c>
      <c r="K124" s="89" t="s">
        <v>2010</v>
      </c>
      <c r="L124" s="89" t="s">
        <v>2031</v>
      </c>
      <c r="M124" s="89" t="s">
        <v>2032</v>
      </c>
      <c r="N124" s="89" t="s">
        <v>2013</v>
      </c>
      <c r="O124" s="89" t="s">
        <v>2014</v>
      </c>
      <c r="P124" s="91">
        <v>89953101</v>
      </c>
      <c r="Q124" s="89" t="s">
        <v>2192</v>
      </c>
      <c r="R124" s="91" t="s">
        <v>2233</v>
      </c>
      <c r="S124" s="89" t="s">
        <v>2194</v>
      </c>
      <c r="T124" s="89" t="s">
        <v>2195</v>
      </c>
      <c r="U124" s="89" t="s">
        <v>2234</v>
      </c>
      <c r="V124" s="89" t="s">
        <v>2137</v>
      </c>
      <c r="W124" s="89"/>
      <c r="X124" s="91">
        <v>2018</v>
      </c>
      <c r="Y124" s="89" t="s">
        <v>2197</v>
      </c>
      <c r="Z124" s="89">
        <v>585929</v>
      </c>
      <c r="AA124" s="89" t="s">
        <v>2198</v>
      </c>
      <c r="AB124" s="89" t="s">
        <v>2199</v>
      </c>
      <c r="AC124" s="91">
        <v>0</v>
      </c>
      <c r="AD124" s="91">
        <v>1423</v>
      </c>
      <c r="AE124" s="91">
        <v>1423</v>
      </c>
      <c r="AF124" s="91">
        <v>0</v>
      </c>
      <c r="AG124" s="91">
        <v>1423</v>
      </c>
      <c r="AH124" s="91">
        <v>0</v>
      </c>
      <c r="AI124" s="91">
        <v>0</v>
      </c>
      <c r="AJ124" s="91">
        <v>0</v>
      </c>
      <c r="AK124" s="91">
        <v>0</v>
      </c>
      <c r="AL124" s="91">
        <v>0</v>
      </c>
      <c r="AM124" s="91">
        <v>45.38</v>
      </c>
      <c r="AN124" s="91">
        <v>1468.38</v>
      </c>
      <c r="AO124" s="91">
        <v>0</v>
      </c>
      <c r="AP124" s="89" t="s">
        <v>2023</v>
      </c>
      <c r="AQ124" s="89" t="s">
        <v>2024</v>
      </c>
      <c r="AR124" s="92"/>
      <c r="AS124" s="89" t="s">
        <v>1570</v>
      </c>
      <c r="AT124" s="92"/>
      <c r="AU124" s="91"/>
      <c r="AV124" s="89"/>
      <c r="AW124" s="89"/>
      <c r="AX124" s="90">
        <v>45525</v>
      </c>
      <c r="AY124" s="89" t="s">
        <v>2025</v>
      </c>
      <c r="AZ124" s="84" t="s">
        <v>2026</v>
      </c>
    </row>
    <row r="125" spans="2:52" x14ac:dyDescent="0.25">
      <c r="B125" s="89">
        <v>3214664</v>
      </c>
      <c r="C125" s="89">
        <v>2110097</v>
      </c>
      <c r="D125" s="90">
        <v>44874</v>
      </c>
      <c r="E125" s="90">
        <v>44865</v>
      </c>
      <c r="F125" s="91">
        <v>2022</v>
      </c>
      <c r="G125" s="91">
        <v>4</v>
      </c>
      <c r="H125" s="91">
        <v>10</v>
      </c>
      <c r="I125" s="89" t="s">
        <v>2105</v>
      </c>
      <c r="J125" s="91" t="s">
        <v>2009</v>
      </c>
      <c r="K125" s="89" t="s">
        <v>2010</v>
      </c>
      <c r="L125" s="89" t="s">
        <v>2031</v>
      </c>
      <c r="M125" s="89" t="s">
        <v>2032</v>
      </c>
      <c r="N125" s="89" t="s">
        <v>2013</v>
      </c>
      <c r="O125" s="89" t="s">
        <v>2014</v>
      </c>
      <c r="P125" s="91">
        <v>89953101</v>
      </c>
      <c r="Q125" s="89" t="s">
        <v>2192</v>
      </c>
      <c r="R125" s="91" t="s">
        <v>2339</v>
      </c>
      <c r="S125" s="89" t="s">
        <v>2017</v>
      </c>
      <c r="T125" s="89" t="s">
        <v>39</v>
      </c>
      <c r="U125" s="89" t="s">
        <v>2340</v>
      </c>
      <c r="V125" s="89" t="s">
        <v>2137</v>
      </c>
      <c r="W125" s="89"/>
      <c r="X125" s="91">
        <v>2020</v>
      </c>
      <c r="Y125" s="89" t="s">
        <v>2197</v>
      </c>
      <c r="Z125" s="89">
        <v>574763</v>
      </c>
      <c r="AA125" s="89" t="s">
        <v>2198</v>
      </c>
      <c r="AB125" s="89" t="s">
        <v>2199</v>
      </c>
      <c r="AC125" s="91">
        <v>0</v>
      </c>
      <c r="AD125" s="91">
        <v>0</v>
      </c>
      <c r="AE125" s="91">
        <v>0</v>
      </c>
      <c r="AF125" s="91">
        <v>0</v>
      </c>
      <c r="AG125" s="91">
        <v>0</v>
      </c>
      <c r="AH125" s="91">
        <v>0</v>
      </c>
      <c r="AI125" s="91">
        <v>2168.38</v>
      </c>
      <c r="AJ125" s="91">
        <v>2168.38</v>
      </c>
      <c r="AK125" s="91">
        <v>0</v>
      </c>
      <c r="AL125" s="91">
        <v>2168.38</v>
      </c>
      <c r="AM125" s="91">
        <v>0</v>
      </c>
      <c r="AN125" s="91">
        <v>2168.38</v>
      </c>
      <c r="AO125" s="91">
        <v>0</v>
      </c>
      <c r="AP125" s="89" t="s">
        <v>2023</v>
      </c>
      <c r="AQ125" s="89" t="s">
        <v>2024</v>
      </c>
      <c r="AR125" s="92"/>
      <c r="AS125" s="89" t="s">
        <v>1570</v>
      </c>
      <c r="AT125" s="92"/>
      <c r="AU125" s="91"/>
      <c r="AV125" s="89"/>
      <c r="AW125" s="89"/>
      <c r="AX125" s="90">
        <v>45525</v>
      </c>
      <c r="AY125" s="89" t="s">
        <v>2025</v>
      </c>
      <c r="AZ125" s="84" t="s">
        <v>2026</v>
      </c>
    </row>
    <row r="126" spans="2:52" x14ac:dyDescent="0.25">
      <c r="B126" s="89">
        <v>3216398</v>
      </c>
      <c r="C126" s="89">
        <v>2111835</v>
      </c>
      <c r="D126" s="90">
        <v>44893</v>
      </c>
      <c r="E126" s="90">
        <v>44880</v>
      </c>
      <c r="F126" s="91">
        <v>2022</v>
      </c>
      <c r="G126" s="91">
        <v>4</v>
      </c>
      <c r="H126" s="91">
        <v>11</v>
      </c>
      <c r="I126" s="89" t="s">
        <v>2053</v>
      </c>
      <c r="J126" s="91" t="s">
        <v>2009</v>
      </c>
      <c r="K126" s="89" t="s">
        <v>2010</v>
      </c>
      <c r="L126" s="89" t="s">
        <v>2057</v>
      </c>
      <c r="M126" s="89" t="s">
        <v>2058</v>
      </c>
      <c r="N126" s="89" t="s">
        <v>2013</v>
      </c>
      <c r="O126" s="89" t="s">
        <v>2014</v>
      </c>
      <c r="P126" s="91">
        <v>89953101</v>
      </c>
      <c r="Q126" s="89" t="s">
        <v>2192</v>
      </c>
      <c r="R126" s="91" t="s">
        <v>2341</v>
      </c>
      <c r="S126" s="89" t="s">
        <v>2194</v>
      </c>
      <c r="T126" s="89" t="s">
        <v>2195</v>
      </c>
      <c r="U126" s="89" t="s">
        <v>2342</v>
      </c>
      <c r="V126" s="89" t="s">
        <v>2137</v>
      </c>
      <c r="W126" s="89"/>
      <c r="X126" s="91">
        <v>2018</v>
      </c>
      <c r="Y126" s="89" t="s">
        <v>2197</v>
      </c>
      <c r="Z126" s="89">
        <v>613626</v>
      </c>
      <c r="AA126" s="89" t="s">
        <v>2198</v>
      </c>
      <c r="AB126" s="89" t="s">
        <v>2199</v>
      </c>
      <c r="AC126" s="91">
        <v>0</v>
      </c>
      <c r="AD126" s="91">
        <v>386.19</v>
      </c>
      <c r="AE126" s="91">
        <v>386.19</v>
      </c>
      <c r="AF126" s="91">
        <v>0</v>
      </c>
      <c r="AG126" s="91">
        <v>386.19</v>
      </c>
      <c r="AH126" s="91">
        <v>0</v>
      </c>
      <c r="AI126" s="91">
        <v>0</v>
      </c>
      <c r="AJ126" s="91">
        <v>0</v>
      </c>
      <c r="AK126" s="91">
        <v>0</v>
      </c>
      <c r="AL126" s="91">
        <v>0</v>
      </c>
      <c r="AM126" s="91">
        <v>0</v>
      </c>
      <c r="AN126" s="91">
        <v>386.19</v>
      </c>
      <c r="AO126" s="91">
        <v>0</v>
      </c>
      <c r="AP126" s="89" t="s">
        <v>2023</v>
      </c>
      <c r="AQ126" s="89" t="s">
        <v>2024</v>
      </c>
      <c r="AR126" s="92"/>
      <c r="AS126" s="89" t="s">
        <v>1570</v>
      </c>
      <c r="AT126" s="92"/>
      <c r="AU126" s="91"/>
      <c r="AV126" s="89"/>
      <c r="AW126" s="89"/>
      <c r="AX126" s="90">
        <v>45525</v>
      </c>
      <c r="AY126" s="89" t="s">
        <v>2025</v>
      </c>
      <c r="AZ126" s="84" t="s">
        <v>2026</v>
      </c>
    </row>
    <row r="127" spans="2:52" x14ac:dyDescent="0.25">
      <c r="B127" s="89">
        <v>3210340</v>
      </c>
      <c r="C127" s="89">
        <v>2098566</v>
      </c>
      <c r="D127" s="90">
        <v>44827</v>
      </c>
      <c r="E127" s="90">
        <v>44824</v>
      </c>
      <c r="F127" s="91">
        <v>2022</v>
      </c>
      <c r="G127" s="91">
        <v>3</v>
      </c>
      <c r="H127" s="91" t="s">
        <v>2166</v>
      </c>
      <c r="I127" s="89" t="s">
        <v>2053</v>
      </c>
      <c r="J127" s="91">
        <v>49</v>
      </c>
      <c r="K127" s="89" t="s">
        <v>2343</v>
      </c>
      <c r="L127" s="89" t="s">
        <v>2156</v>
      </c>
      <c r="M127" s="89" t="s">
        <v>2157</v>
      </c>
      <c r="N127" s="89" t="s">
        <v>2013</v>
      </c>
      <c r="O127" s="89" t="s">
        <v>2014</v>
      </c>
      <c r="P127" s="91">
        <v>89953101</v>
      </c>
      <c r="Q127" s="89" t="s">
        <v>2192</v>
      </c>
      <c r="R127" s="91" t="s">
        <v>2344</v>
      </c>
      <c r="S127" s="89" t="s">
        <v>2194</v>
      </c>
      <c r="T127" s="89" t="s">
        <v>2195</v>
      </c>
      <c r="U127" s="89" t="s">
        <v>2345</v>
      </c>
      <c r="V127" s="89" t="s">
        <v>2137</v>
      </c>
      <c r="W127" s="89"/>
      <c r="X127" s="91">
        <v>2018</v>
      </c>
      <c r="Y127" s="89" t="s">
        <v>2197</v>
      </c>
      <c r="Z127" s="89">
        <v>595210</v>
      </c>
      <c r="AA127" s="89" t="s">
        <v>2198</v>
      </c>
      <c r="AB127" s="89" t="s">
        <v>2199</v>
      </c>
      <c r="AC127" s="91">
        <v>0</v>
      </c>
      <c r="AD127" s="91">
        <v>511.4</v>
      </c>
      <c r="AE127" s="91">
        <v>511.4</v>
      </c>
      <c r="AF127" s="91">
        <v>511.4</v>
      </c>
      <c r="AG127" s="91">
        <v>0</v>
      </c>
      <c r="AH127" s="91">
        <v>0</v>
      </c>
      <c r="AI127" s="91">
        <v>445.38</v>
      </c>
      <c r="AJ127" s="91">
        <v>445.38</v>
      </c>
      <c r="AK127" s="91">
        <v>0</v>
      </c>
      <c r="AL127" s="91">
        <v>445.38</v>
      </c>
      <c r="AM127" s="91">
        <v>0</v>
      </c>
      <c r="AN127" s="91">
        <v>445.38</v>
      </c>
      <c r="AO127" s="91">
        <v>0</v>
      </c>
      <c r="AP127" s="89" t="s">
        <v>2023</v>
      </c>
      <c r="AQ127" s="89" t="s">
        <v>2090</v>
      </c>
      <c r="AR127" s="92">
        <v>44972</v>
      </c>
      <c r="AS127" s="89" t="s">
        <v>1570</v>
      </c>
      <c r="AT127" s="92"/>
      <c r="AU127" s="91"/>
      <c r="AV127" s="89"/>
      <c r="AW127" s="89"/>
      <c r="AX127" s="90">
        <v>45525</v>
      </c>
      <c r="AY127" s="89" t="s">
        <v>2025</v>
      </c>
      <c r="AZ127" s="84" t="s">
        <v>2026</v>
      </c>
    </row>
    <row r="128" spans="2:52" x14ac:dyDescent="0.25">
      <c r="B128" s="89">
        <v>3216478</v>
      </c>
      <c r="C128" s="89">
        <v>2110280</v>
      </c>
      <c r="D128" s="90">
        <v>44893</v>
      </c>
      <c r="E128" s="90">
        <v>44869</v>
      </c>
      <c r="F128" s="91">
        <v>2022</v>
      </c>
      <c r="G128" s="91">
        <v>4</v>
      </c>
      <c r="H128" s="91">
        <v>11</v>
      </c>
      <c r="I128" s="89" t="s">
        <v>2078</v>
      </c>
      <c r="J128" s="91" t="s">
        <v>2009</v>
      </c>
      <c r="K128" s="89" t="s">
        <v>2010</v>
      </c>
      <c r="L128" s="89" t="s">
        <v>2171</v>
      </c>
      <c r="M128" s="89" t="s">
        <v>2172</v>
      </c>
      <c r="N128" s="89" t="s">
        <v>2013</v>
      </c>
      <c r="O128" s="89" t="s">
        <v>2014</v>
      </c>
      <c r="P128" s="91">
        <v>89953101</v>
      </c>
      <c r="Q128" s="89" t="s">
        <v>2192</v>
      </c>
      <c r="R128" s="91" t="s">
        <v>2210</v>
      </c>
      <c r="S128" s="89" t="s">
        <v>2194</v>
      </c>
      <c r="T128" s="89" t="s">
        <v>2195</v>
      </c>
      <c r="U128" s="89" t="s">
        <v>2211</v>
      </c>
      <c r="V128" s="89" t="s">
        <v>2137</v>
      </c>
      <c r="W128" s="89"/>
      <c r="X128" s="91">
        <v>2016</v>
      </c>
      <c r="Y128" s="89" t="s">
        <v>2197</v>
      </c>
      <c r="Z128" s="89">
        <v>581660</v>
      </c>
      <c r="AA128" s="89" t="s">
        <v>2198</v>
      </c>
      <c r="AB128" s="89" t="s">
        <v>2199</v>
      </c>
      <c r="AC128" s="91">
        <v>0</v>
      </c>
      <c r="AD128" s="91">
        <v>89.9</v>
      </c>
      <c r="AE128" s="91">
        <v>89.9</v>
      </c>
      <c r="AF128" s="91">
        <v>0</v>
      </c>
      <c r="AG128" s="91">
        <v>89.9</v>
      </c>
      <c r="AH128" s="91">
        <v>0</v>
      </c>
      <c r="AI128" s="91">
        <v>0</v>
      </c>
      <c r="AJ128" s="91">
        <v>0</v>
      </c>
      <c r="AK128" s="91">
        <v>0</v>
      </c>
      <c r="AL128" s="91">
        <v>0</v>
      </c>
      <c r="AM128" s="91">
        <v>0</v>
      </c>
      <c r="AN128" s="91">
        <v>89.9</v>
      </c>
      <c r="AO128" s="91">
        <v>0</v>
      </c>
      <c r="AP128" s="89" t="s">
        <v>2023</v>
      </c>
      <c r="AQ128" s="89" t="s">
        <v>2024</v>
      </c>
      <c r="AR128" s="92"/>
      <c r="AS128" s="89" t="s">
        <v>1570</v>
      </c>
      <c r="AT128" s="92"/>
      <c r="AU128" s="91"/>
      <c r="AV128" s="89"/>
      <c r="AW128" s="89"/>
      <c r="AX128" s="90">
        <v>45525</v>
      </c>
      <c r="AY128" s="89" t="s">
        <v>2025</v>
      </c>
      <c r="AZ128" s="84" t="s">
        <v>2026</v>
      </c>
    </row>
    <row r="129" spans="2:52" x14ac:dyDescent="0.25">
      <c r="B129" s="89">
        <v>3212352</v>
      </c>
      <c r="C129" s="89">
        <v>2103450</v>
      </c>
      <c r="D129" s="90">
        <v>44848</v>
      </c>
      <c r="E129" s="90">
        <v>44845</v>
      </c>
      <c r="F129" s="91">
        <v>2022</v>
      </c>
      <c r="G129" s="91">
        <v>4</v>
      </c>
      <c r="H129" s="91">
        <v>10</v>
      </c>
      <c r="I129" s="89" t="s">
        <v>2053</v>
      </c>
      <c r="J129" s="91">
        <v>13</v>
      </c>
      <c r="K129" s="89" t="s">
        <v>2085</v>
      </c>
      <c r="L129" s="89" t="s">
        <v>2086</v>
      </c>
      <c r="M129" s="89" t="s">
        <v>2087</v>
      </c>
      <c r="N129" s="89" t="s">
        <v>2013</v>
      </c>
      <c r="O129" s="89" t="s">
        <v>2014</v>
      </c>
      <c r="P129" s="91">
        <v>89953101</v>
      </c>
      <c r="Q129" s="89" t="s">
        <v>2192</v>
      </c>
      <c r="R129" s="91" t="s">
        <v>2346</v>
      </c>
      <c r="S129" s="89" t="s">
        <v>2194</v>
      </c>
      <c r="T129" s="89" t="s">
        <v>2195</v>
      </c>
      <c r="U129" s="89" t="s">
        <v>2347</v>
      </c>
      <c r="V129" s="89" t="s">
        <v>2137</v>
      </c>
      <c r="W129" s="89"/>
      <c r="X129" s="91">
        <v>2015</v>
      </c>
      <c r="Y129" s="89" t="s">
        <v>2197</v>
      </c>
      <c r="Z129" s="89">
        <v>518922</v>
      </c>
      <c r="AA129" s="89" t="s">
        <v>2198</v>
      </c>
      <c r="AB129" s="89" t="s">
        <v>2199</v>
      </c>
      <c r="AC129" s="91">
        <v>0</v>
      </c>
      <c r="AD129" s="91">
        <v>5710.95</v>
      </c>
      <c r="AE129" s="91">
        <v>5710.95</v>
      </c>
      <c r="AF129" s="91">
        <v>5710.95</v>
      </c>
      <c r="AG129" s="91">
        <v>0</v>
      </c>
      <c r="AH129" s="91">
        <v>0</v>
      </c>
      <c r="AI129" s="91">
        <v>0</v>
      </c>
      <c r="AJ129" s="91">
        <v>0</v>
      </c>
      <c r="AK129" s="91">
        <v>0</v>
      </c>
      <c r="AL129" s="91">
        <v>0</v>
      </c>
      <c r="AM129" s="91">
        <v>108.9</v>
      </c>
      <c r="AN129" s="91">
        <v>108.9</v>
      </c>
      <c r="AO129" s="91">
        <v>0</v>
      </c>
      <c r="AP129" s="89" t="s">
        <v>2023</v>
      </c>
      <c r="AQ129" s="89" t="s">
        <v>2090</v>
      </c>
      <c r="AR129" s="92"/>
      <c r="AS129" s="89" t="s">
        <v>1570</v>
      </c>
      <c r="AT129" s="92"/>
      <c r="AU129" s="91"/>
      <c r="AV129" s="89"/>
      <c r="AW129" s="89"/>
      <c r="AX129" s="90">
        <v>45525</v>
      </c>
      <c r="AY129" s="89" t="s">
        <v>2025</v>
      </c>
      <c r="AZ129" s="84" t="s">
        <v>2026</v>
      </c>
    </row>
    <row r="130" spans="2:52" x14ac:dyDescent="0.25">
      <c r="B130" s="89">
        <v>3225184</v>
      </c>
      <c r="C130" s="89">
        <v>2129353</v>
      </c>
      <c r="D130" s="90">
        <v>44984</v>
      </c>
      <c r="E130" s="90">
        <v>44951</v>
      </c>
      <c r="F130" s="91">
        <v>2023</v>
      </c>
      <c r="G130" s="91">
        <v>1</v>
      </c>
      <c r="H130" s="91" t="s">
        <v>2127</v>
      </c>
      <c r="I130" s="89" t="s">
        <v>2028</v>
      </c>
      <c r="J130" s="91" t="s">
        <v>2009</v>
      </c>
      <c r="K130" s="89" t="s">
        <v>2010</v>
      </c>
      <c r="L130" s="89" t="s">
        <v>2031</v>
      </c>
      <c r="M130" s="89" t="s">
        <v>2032</v>
      </c>
      <c r="N130" s="89" t="s">
        <v>2013</v>
      </c>
      <c r="O130" s="89" t="s">
        <v>2014</v>
      </c>
      <c r="P130" s="91">
        <v>89953101</v>
      </c>
      <c r="Q130" s="89" t="s">
        <v>2192</v>
      </c>
      <c r="R130" s="91" t="s">
        <v>2348</v>
      </c>
      <c r="S130" s="89" t="s">
        <v>2194</v>
      </c>
      <c r="T130" s="89" t="s">
        <v>2195</v>
      </c>
      <c r="U130" s="89" t="s">
        <v>2349</v>
      </c>
      <c r="V130" s="89" t="s">
        <v>2137</v>
      </c>
      <c r="W130" s="89"/>
      <c r="X130" s="91">
        <v>2018</v>
      </c>
      <c r="Y130" s="89" t="s">
        <v>2197</v>
      </c>
      <c r="Z130" s="89">
        <v>613681</v>
      </c>
      <c r="AA130" s="89" t="s">
        <v>2198</v>
      </c>
      <c r="AB130" s="89" t="s">
        <v>2199</v>
      </c>
      <c r="AC130" s="91">
        <v>0</v>
      </c>
      <c r="AD130" s="91">
        <v>2075.63</v>
      </c>
      <c r="AE130" s="91">
        <v>2075.63</v>
      </c>
      <c r="AF130" s="91">
        <v>0</v>
      </c>
      <c r="AG130" s="91">
        <v>2075.63</v>
      </c>
      <c r="AH130" s="91">
        <v>0</v>
      </c>
      <c r="AI130" s="91">
        <v>0</v>
      </c>
      <c r="AJ130" s="91">
        <v>0</v>
      </c>
      <c r="AK130" s="91">
        <v>0</v>
      </c>
      <c r="AL130" s="91">
        <v>0</v>
      </c>
      <c r="AM130" s="91">
        <v>0</v>
      </c>
      <c r="AN130" s="91">
        <v>2075.63</v>
      </c>
      <c r="AO130" s="91">
        <v>0</v>
      </c>
      <c r="AP130" s="89" t="s">
        <v>2023</v>
      </c>
      <c r="AQ130" s="89" t="s">
        <v>2024</v>
      </c>
      <c r="AR130" s="92"/>
      <c r="AS130" s="89" t="s">
        <v>1570</v>
      </c>
      <c r="AT130" s="92"/>
      <c r="AU130" s="91"/>
      <c r="AV130" s="89"/>
      <c r="AW130" s="89"/>
      <c r="AX130" s="90">
        <v>45525</v>
      </c>
      <c r="AY130" s="89" t="s">
        <v>2025</v>
      </c>
      <c r="AZ130" s="84" t="s">
        <v>2026</v>
      </c>
    </row>
    <row r="131" spans="2:52" x14ac:dyDescent="0.25">
      <c r="B131" s="89">
        <v>3250405</v>
      </c>
      <c r="C131" s="89">
        <v>2176270</v>
      </c>
      <c r="D131" s="90">
        <v>45259</v>
      </c>
      <c r="E131" s="90">
        <v>44929</v>
      </c>
      <c r="F131" s="91">
        <v>2023</v>
      </c>
      <c r="G131" s="91">
        <v>1</v>
      </c>
      <c r="H131" s="91" t="s">
        <v>2127</v>
      </c>
      <c r="I131" s="89" t="s">
        <v>2053</v>
      </c>
      <c r="J131" s="91" t="s">
        <v>2009</v>
      </c>
      <c r="K131" s="89" t="s">
        <v>2010</v>
      </c>
      <c r="L131" s="89" t="s">
        <v>2057</v>
      </c>
      <c r="M131" s="89" t="s">
        <v>2058</v>
      </c>
      <c r="N131" s="89" t="s">
        <v>2013</v>
      </c>
      <c r="O131" s="89" t="s">
        <v>2014</v>
      </c>
      <c r="P131" s="91">
        <v>89953101</v>
      </c>
      <c r="Q131" s="89" t="s">
        <v>2192</v>
      </c>
      <c r="R131" s="91" t="s">
        <v>2350</v>
      </c>
      <c r="S131" s="89" t="s">
        <v>2194</v>
      </c>
      <c r="T131" s="89" t="s">
        <v>2195</v>
      </c>
      <c r="U131" s="89" t="s">
        <v>2351</v>
      </c>
      <c r="V131" s="89" t="s">
        <v>2137</v>
      </c>
      <c r="W131" s="89"/>
      <c r="X131" s="91">
        <v>2016</v>
      </c>
      <c r="Y131" s="89" t="s">
        <v>2197</v>
      </c>
      <c r="Z131" s="89">
        <v>581652</v>
      </c>
      <c r="AA131" s="89" t="s">
        <v>2198</v>
      </c>
      <c r="AB131" s="89" t="s">
        <v>2199</v>
      </c>
      <c r="AC131" s="91">
        <v>0</v>
      </c>
      <c r="AD131" s="91">
        <v>440.88</v>
      </c>
      <c r="AE131" s="91">
        <v>440.88</v>
      </c>
      <c r="AF131" s="91">
        <v>0</v>
      </c>
      <c r="AG131" s="91">
        <v>440.88</v>
      </c>
      <c r="AH131" s="91">
        <v>0</v>
      </c>
      <c r="AI131" s="91">
        <v>0</v>
      </c>
      <c r="AJ131" s="91">
        <v>0</v>
      </c>
      <c r="AK131" s="91">
        <v>0</v>
      </c>
      <c r="AL131" s="91">
        <v>0</v>
      </c>
      <c r="AM131" s="91">
        <v>0</v>
      </c>
      <c r="AN131" s="91">
        <v>440.88</v>
      </c>
      <c r="AO131" s="91">
        <v>0</v>
      </c>
      <c r="AP131" s="89" t="s">
        <v>2023</v>
      </c>
      <c r="AQ131" s="89" t="s">
        <v>2024</v>
      </c>
      <c r="AR131" s="92"/>
      <c r="AS131" s="89" t="s">
        <v>1570</v>
      </c>
      <c r="AT131" s="92"/>
      <c r="AU131" s="91"/>
      <c r="AV131" s="89"/>
      <c r="AW131" s="89"/>
      <c r="AX131" s="90">
        <v>45525</v>
      </c>
      <c r="AY131" s="89" t="s">
        <v>2025</v>
      </c>
      <c r="AZ131" s="84" t="s">
        <v>2026</v>
      </c>
    </row>
    <row r="132" spans="2:52" x14ac:dyDescent="0.25">
      <c r="B132" s="89">
        <v>3249629</v>
      </c>
      <c r="C132" s="89">
        <v>2122799</v>
      </c>
      <c r="D132" s="90">
        <v>45251</v>
      </c>
      <c r="E132" s="90">
        <v>44925</v>
      </c>
      <c r="F132" s="91">
        <v>2022</v>
      </c>
      <c r="G132" s="91">
        <v>4</v>
      </c>
      <c r="H132" s="91">
        <v>12</v>
      </c>
      <c r="I132" s="89" t="s">
        <v>2078</v>
      </c>
      <c r="J132" s="91" t="s">
        <v>2009</v>
      </c>
      <c r="K132" s="89" t="s">
        <v>2010</v>
      </c>
      <c r="L132" s="89" t="s">
        <v>2057</v>
      </c>
      <c r="M132" s="89" t="s">
        <v>2058</v>
      </c>
      <c r="N132" s="89" t="s">
        <v>2013</v>
      </c>
      <c r="O132" s="89" t="s">
        <v>2014</v>
      </c>
      <c r="P132" s="91">
        <v>89953101</v>
      </c>
      <c r="Q132" s="89" t="s">
        <v>2192</v>
      </c>
      <c r="R132" s="91" t="s">
        <v>2352</v>
      </c>
      <c r="S132" s="89" t="s">
        <v>2194</v>
      </c>
      <c r="T132" s="89" t="s">
        <v>2195</v>
      </c>
      <c r="U132" s="89" t="s">
        <v>2353</v>
      </c>
      <c r="V132" s="89" t="s">
        <v>2137</v>
      </c>
      <c r="W132" s="89"/>
      <c r="X132" s="91">
        <v>2018</v>
      </c>
      <c r="Y132" s="89" t="s">
        <v>2197</v>
      </c>
      <c r="Z132" s="89">
        <v>650307</v>
      </c>
      <c r="AA132" s="89" t="s">
        <v>2198</v>
      </c>
      <c r="AB132" s="89" t="s">
        <v>2199</v>
      </c>
      <c r="AC132" s="91">
        <v>0</v>
      </c>
      <c r="AD132" s="91">
        <v>386.19</v>
      </c>
      <c r="AE132" s="91">
        <v>386.19</v>
      </c>
      <c r="AF132" s="91">
        <v>0</v>
      </c>
      <c r="AG132" s="91">
        <v>386.19</v>
      </c>
      <c r="AH132" s="91">
        <v>0</v>
      </c>
      <c r="AI132" s="91">
        <v>0</v>
      </c>
      <c r="AJ132" s="91">
        <v>0</v>
      </c>
      <c r="AK132" s="91">
        <v>0</v>
      </c>
      <c r="AL132" s="91">
        <v>0</v>
      </c>
      <c r="AM132" s="91">
        <v>0</v>
      </c>
      <c r="AN132" s="91">
        <v>386.19</v>
      </c>
      <c r="AO132" s="91">
        <v>0</v>
      </c>
      <c r="AP132" s="89" t="s">
        <v>2023</v>
      </c>
      <c r="AQ132" s="89" t="s">
        <v>2024</v>
      </c>
      <c r="AR132" s="92"/>
      <c r="AS132" s="89" t="s">
        <v>1570</v>
      </c>
      <c r="AT132" s="92"/>
      <c r="AU132" s="91"/>
      <c r="AV132" s="89"/>
      <c r="AW132" s="89"/>
      <c r="AX132" s="90">
        <v>45525</v>
      </c>
      <c r="AY132" s="89" t="s">
        <v>2025</v>
      </c>
      <c r="AZ132" s="84" t="s">
        <v>2026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9F8B-3D96-475E-90D5-0D91F26A9307}">
  <dimension ref="B1:Y176"/>
  <sheetViews>
    <sheetView showGridLines="0" zoomScale="80" zoomScaleNormal="8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AB36" sqref="A36:AB44"/>
    </sheetView>
  </sheetViews>
  <sheetFormatPr defaultRowHeight="14.5" x14ac:dyDescent="0.35"/>
  <cols>
    <col min="1" max="1" width="1.36328125" style="18" customWidth="1"/>
    <col min="2" max="2" width="5.7265625" style="18" customWidth="1"/>
    <col min="3" max="3" width="17.1796875" style="18" customWidth="1"/>
    <col min="4" max="4" width="9.1796875" style="18" customWidth="1"/>
    <col min="5" max="5" width="18.90625" style="18" customWidth="1"/>
    <col min="6" max="6" width="9" style="18" customWidth="1"/>
    <col min="7" max="7" width="11.81640625" style="18" customWidth="1"/>
    <col min="8" max="8" width="10.1796875" style="18" customWidth="1"/>
    <col min="9" max="9" width="11.453125" style="18" customWidth="1"/>
    <col min="10" max="10" width="8.90625" style="18" customWidth="1"/>
    <col min="11" max="11" width="25.6328125" style="18" customWidth="1"/>
    <col min="12" max="12" width="13.7265625" style="18" customWidth="1"/>
    <col min="13" max="13" width="9.08984375" style="18" customWidth="1"/>
    <col min="14" max="14" width="12.54296875" style="18" customWidth="1"/>
    <col min="15" max="15" width="13.453125" style="18" customWidth="1"/>
    <col min="16" max="16" width="10.54296875" style="18" customWidth="1"/>
    <col min="17" max="17" width="11.81640625" style="18" customWidth="1"/>
    <col min="18" max="18" width="10.6328125" style="18" customWidth="1"/>
    <col min="19" max="19" width="11.90625" style="18" customWidth="1"/>
    <col min="20" max="21" width="13.7265625" style="18" customWidth="1"/>
    <col min="22" max="22" width="8.81640625" style="18" customWidth="1"/>
    <col min="23" max="23" width="12.90625" style="18" customWidth="1"/>
    <col min="24" max="25" width="13.7265625" style="18" customWidth="1"/>
    <col min="26" max="16384" width="8.7265625" style="18"/>
  </cols>
  <sheetData>
    <row r="1" spans="2:25" ht="15" thickBot="1" x14ac:dyDescent="0.4"/>
    <row r="2" spans="2:25" x14ac:dyDescent="0.35">
      <c r="B2" s="22" t="s">
        <v>1959</v>
      </c>
      <c r="C2" s="57"/>
      <c r="D2" s="57"/>
      <c r="E2" s="57"/>
      <c r="F2" s="58"/>
      <c r="G2" s="59"/>
      <c r="H2" s="60"/>
    </row>
    <row r="3" spans="2:25" x14ac:dyDescent="0.35">
      <c r="B3" s="23" t="s">
        <v>2526</v>
      </c>
      <c r="C3" s="49"/>
      <c r="D3" s="49"/>
      <c r="E3" s="49"/>
      <c r="F3" s="50"/>
      <c r="H3" s="61"/>
    </row>
    <row r="4" spans="2:25" x14ac:dyDescent="0.35">
      <c r="B4" s="23" t="s">
        <v>1957</v>
      </c>
      <c r="C4" s="49"/>
      <c r="D4" s="49"/>
      <c r="E4" s="49"/>
      <c r="F4" s="50"/>
      <c r="H4" s="61"/>
    </row>
    <row r="5" spans="2:25" x14ac:dyDescent="0.35">
      <c r="B5" s="23" t="s">
        <v>1958</v>
      </c>
      <c r="C5" s="49"/>
      <c r="D5" s="49"/>
      <c r="E5" s="49"/>
      <c r="F5" s="50"/>
      <c r="H5" s="61"/>
    </row>
    <row r="6" spans="2:25" ht="15" thickBot="1" x14ac:dyDescent="0.4">
      <c r="B6" s="24" t="str">
        <f>'Totaal overzicht'!B6</f>
        <v>Datum: 28-08-2024 / Versie: 1.0</v>
      </c>
      <c r="C6" s="62"/>
      <c r="D6" s="62"/>
      <c r="E6" s="62"/>
      <c r="F6" s="63"/>
      <c r="G6" s="64"/>
      <c r="H6" s="65"/>
    </row>
    <row r="7" spans="2:25" ht="5" customHeight="1" x14ac:dyDescent="0.35">
      <c r="B7" s="51"/>
    </row>
    <row r="8" spans="2:25" ht="22" customHeight="1" x14ac:dyDescent="0.35">
      <c r="B8" s="117" t="s">
        <v>1539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</row>
    <row r="9" spans="2:25" ht="10" hidden="1" customHeight="1" x14ac:dyDescent="0.35"/>
    <row r="10" spans="2:25" ht="21.25" customHeight="1" x14ac:dyDescent="0.35">
      <c r="B10" s="119" t="s">
        <v>1956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</row>
    <row r="11" spans="2:25" ht="0" hidden="1" customHeight="1" x14ac:dyDescent="0.35"/>
    <row r="12" spans="2:25" ht="20" x14ac:dyDescent="0.35">
      <c r="B12" s="52" t="s">
        <v>1540</v>
      </c>
      <c r="C12" s="53" t="s">
        <v>1541</v>
      </c>
      <c r="D12" s="53" t="s">
        <v>1542</v>
      </c>
      <c r="E12" s="53" t="s">
        <v>1543</v>
      </c>
      <c r="F12" s="53" t="s">
        <v>27</v>
      </c>
      <c r="G12" s="53" t="s">
        <v>1544</v>
      </c>
      <c r="H12" s="52" t="s">
        <v>1545</v>
      </c>
      <c r="I12" s="53" t="s">
        <v>1546</v>
      </c>
      <c r="J12" s="53" t="s">
        <v>1547</v>
      </c>
      <c r="K12" s="53" t="s">
        <v>1548</v>
      </c>
      <c r="L12" s="53" t="s">
        <v>1549</v>
      </c>
      <c r="M12" s="53" t="s">
        <v>1550</v>
      </c>
      <c r="N12" s="53" t="s">
        <v>1551</v>
      </c>
      <c r="O12" s="53" t="s">
        <v>1552</v>
      </c>
      <c r="P12" s="52" t="s">
        <v>1553</v>
      </c>
      <c r="Q12" s="52" t="s">
        <v>1554</v>
      </c>
      <c r="R12" s="52" t="s">
        <v>1555</v>
      </c>
      <c r="S12" s="52" t="s">
        <v>1556</v>
      </c>
      <c r="T12" s="52" t="s">
        <v>1557</v>
      </c>
      <c r="U12" s="52" t="s">
        <v>1558</v>
      </c>
      <c r="V12" s="52" t="s">
        <v>1559</v>
      </c>
      <c r="W12" s="52" t="s">
        <v>1560</v>
      </c>
      <c r="X12" s="52" t="s">
        <v>1561</v>
      </c>
      <c r="Y12" s="52" t="s">
        <v>1562</v>
      </c>
    </row>
    <row r="13" spans="2:25" x14ac:dyDescent="0.35">
      <c r="B13" s="54">
        <v>2023</v>
      </c>
      <c r="C13" s="54" t="s">
        <v>1563</v>
      </c>
      <c r="D13" s="54" t="s">
        <v>1564</v>
      </c>
      <c r="E13" s="54" t="s">
        <v>1565</v>
      </c>
      <c r="F13" s="54" t="s">
        <v>1566</v>
      </c>
      <c r="G13" s="54" t="s">
        <v>1567</v>
      </c>
      <c r="H13" s="54">
        <v>2300137</v>
      </c>
      <c r="I13" s="55">
        <v>44964</v>
      </c>
      <c r="J13" s="54" t="s">
        <v>1568</v>
      </c>
      <c r="K13" s="54" t="s">
        <v>1569</v>
      </c>
      <c r="L13" s="54" t="s">
        <v>1570</v>
      </c>
      <c r="M13" s="54" t="s">
        <v>1571</v>
      </c>
      <c r="N13" s="54" t="s">
        <v>1572</v>
      </c>
      <c r="O13" s="55">
        <v>45015</v>
      </c>
      <c r="P13" s="56">
        <v>0</v>
      </c>
      <c r="Q13" s="56">
        <v>0</v>
      </c>
      <c r="R13" s="56">
        <v>0</v>
      </c>
      <c r="S13" s="56">
        <v>-400.54</v>
      </c>
      <c r="T13" s="56">
        <v>0</v>
      </c>
      <c r="U13" s="56">
        <v>200</v>
      </c>
      <c r="V13" s="54"/>
      <c r="W13" s="54"/>
      <c r="X13" s="56">
        <v>0</v>
      </c>
      <c r="Y13" s="56">
        <v>-200.54</v>
      </c>
    </row>
    <row r="14" spans="2:25" x14ac:dyDescent="0.35">
      <c r="B14" s="54">
        <v>2023</v>
      </c>
      <c r="C14" s="54" t="s">
        <v>1573</v>
      </c>
      <c r="D14" s="54" t="s">
        <v>1574</v>
      </c>
      <c r="E14" s="54" t="s">
        <v>1575</v>
      </c>
      <c r="F14" s="54" t="s">
        <v>1576</v>
      </c>
      <c r="G14" s="54" t="s">
        <v>1577</v>
      </c>
      <c r="H14" s="54">
        <v>2300186</v>
      </c>
      <c r="I14" s="55">
        <v>44973</v>
      </c>
      <c r="J14" s="54" t="s">
        <v>1578</v>
      </c>
      <c r="K14" s="54" t="s">
        <v>1579</v>
      </c>
      <c r="L14" s="54" t="s">
        <v>1580</v>
      </c>
      <c r="M14" s="54" t="s">
        <v>1571</v>
      </c>
      <c r="N14" s="54" t="s">
        <v>1572</v>
      </c>
      <c r="O14" s="55">
        <v>45079</v>
      </c>
      <c r="P14" s="56">
        <v>0</v>
      </c>
      <c r="Q14" s="56">
        <v>0</v>
      </c>
      <c r="R14" s="56">
        <v>-549.35</v>
      </c>
      <c r="S14" s="56">
        <v>0</v>
      </c>
      <c r="T14" s="56">
        <v>0</v>
      </c>
      <c r="U14" s="54"/>
      <c r="V14" s="54"/>
      <c r="W14" s="54"/>
      <c r="X14" s="56">
        <v>0</v>
      </c>
      <c r="Y14" s="56">
        <v>-549.35</v>
      </c>
    </row>
    <row r="15" spans="2:25" x14ac:dyDescent="0.35">
      <c r="B15" s="54">
        <v>2023</v>
      </c>
      <c r="C15" s="54" t="s">
        <v>1563</v>
      </c>
      <c r="D15" s="54" t="s">
        <v>1581</v>
      </c>
      <c r="E15" s="54" t="s">
        <v>1565</v>
      </c>
      <c r="F15" s="54" t="s">
        <v>1582</v>
      </c>
      <c r="G15" s="54" t="s">
        <v>1567</v>
      </c>
      <c r="H15" s="54">
        <v>2300446</v>
      </c>
      <c r="I15" s="55">
        <v>44973</v>
      </c>
      <c r="J15" s="54" t="s">
        <v>1583</v>
      </c>
      <c r="K15" s="54" t="s">
        <v>1569</v>
      </c>
      <c r="L15" s="54" t="s">
        <v>1570</v>
      </c>
      <c r="M15" s="54" t="s">
        <v>1571</v>
      </c>
      <c r="N15" s="54" t="s">
        <v>1572</v>
      </c>
      <c r="O15" s="55">
        <v>45131</v>
      </c>
      <c r="P15" s="56">
        <v>0</v>
      </c>
      <c r="Q15" s="56">
        <v>0</v>
      </c>
      <c r="R15" s="56">
        <v>0</v>
      </c>
      <c r="S15" s="56">
        <v>-640.88</v>
      </c>
      <c r="T15" s="56">
        <v>0</v>
      </c>
      <c r="U15" s="56">
        <v>200</v>
      </c>
      <c r="V15" s="54"/>
      <c r="W15" s="54"/>
      <c r="X15" s="56">
        <v>0</v>
      </c>
      <c r="Y15" s="56">
        <v>-440.88</v>
      </c>
    </row>
    <row r="16" spans="2:25" x14ac:dyDescent="0.35">
      <c r="B16" s="54">
        <v>2023</v>
      </c>
      <c r="C16" s="54" t="s">
        <v>1563</v>
      </c>
      <c r="D16" s="54" t="s">
        <v>1584</v>
      </c>
      <c r="E16" s="54" t="s">
        <v>1565</v>
      </c>
      <c r="F16" s="54" t="s">
        <v>1585</v>
      </c>
      <c r="G16" s="54" t="s">
        <v>1567</v>
      </c>
      <c r="H16" s="54">
        <v>2300447</v>
      </c>
      <c r="I16" s="55">
        <v>44987</v>
      </c>
      <c r="J16" s="54" t="s">
        <v>1586</v>
      </c>
      <c r="K16" s="54" t="s">
        <v>1587</v>
      </c>
      <c r="L16" s="54" t="s">
        <v>1570</v>
      </c>
      <c r="M16" s="54" t="s">
        <v>1571</v>
      </c>
      <c r="N16" s="54" t="s">
        <v>1572</v>
      </c>
      <c r="O16" s="55">
        <v>45182</v>
      </c>
      <c r="P16" s="56">
        <v>0</v>
      </c>
      <c r="Q16" s="56">
        <v>0</v>
      </c>
      <c r="R16" s="56">
        <v>0</v>
      </c>
      <c r="S16" s="56">
        <v>-4136.67</v>
      </c>
      <c r="T16" s="56">
        <v>-71.44</v>
      </c>
      <c r="U16" s="56">
        <v>200</v>
      </c>
      <c r="V16" s="54"/>
      <c r="W16" s="56">
        <v>379.88</v>
      </c>
      <c r="X16" s="56">
        <v>3936.67</v>
      </c>
      <c r="Y16" s="56">
        <v>-71.44</v>
      </c>
    </row>
    <row r="17" spans="2:25" x14ac:dyDescent="0.35">
      <c r="B17" s="54">
        <v>2023</v>
      </c>
      <c r="C17" s="54" t="s">
        <v>1573</v>
      </c>
      <c r="D17" s="54" t="s">
        <v>1588</v>
      </c>
      <c r="E17" s="54" t="s">
        <v>1575</v>
      </c>
      <c r="F17" s="54" t="s">
        <v>1589</v>
      </c>
      <c r="G17" s="54" t="s">
        <v>1567</v>
      </c>
      <c r="H17" s="54">
        <v>2300775</v>
      </c>
      <c r="I17" s="55">
        <v>44994</v>
      </c>
      <c r="J17" s="54" t="s">
        <v>1590</v>
      </c>
      <c r="K17" s="54" t="s">
        <v>1569</v>
      </c>
      <c r="L17" s="54" t="s">
        <v>1570</v>
      </c>
      <c r="M17" s="54" t="s">
        <v>1571</v>
      </c>
      <c r="N17" s="54" t="s">
        <v>1572</v>
      </c>
      <c r="O17" s="55">
        <v>45247</v>
      </c>
      <c r="P17" s="56">
        <v>0</v>
      </c>
      <c r="Q17" s="56">
        <v>0</v>
      </c>
      <c r="R17" s="56">
        <v>0</v>
      </c>
      <c r="S17" s="56">
        <v>-99.05</v>
      </c>
      <c r="T17" s="56">
        <v>0</v>
      </c>
      <c r="U17" s="54"/>
      <c r="V17" s="54"/>
      <c r="W17" s="54"/>
      <c r="X17" s="56">
        <v>0</v>
      </c>
      <c r="Y17" s="56">
        <v>-99.05</v>
      </c>
    </row>
    <row r="18" spans="2:25" x14ac:dyDescent="0.35">
      <c r="B18" s="54">
        <v>2023</v>
      </c>
      <c r="C18" s="54" t="s">
        <v>1573</v>
      </c>
      <c r="D18" s="54" t="s">
        <v>1591</v>
      </c>
      <c r="E18" s="54" t="s">
        <v>1575</v>
      </c>
      <c r="F18" s="54" t="s">
        <v>1592</v>
      </c>
      <c r="G18" s="54" t="s">
        <v>1567</v>
      </c>
      <c r="H18" s="54">
        <v>2301074</v>
      </c>
      <c r="I18" s="55">
        <v>44998</v>
      </c>
      <c r="J18" s="54" t="s">
        <v>1593</v>
      </c>
      <c r="K18" s="54" t="s">
        <v>1594</v>
      </c>
      <c r="L18" s="54" t="s">
        <v>1570</v>
      </c>
      <c r="M18" s="54"/>
      <c r="N18" s="54" t="s">
        <v>1571</v>
      </c>
      <c r="O18" s="54"/>
      <c r="P18" s="56">
        <v>0</v>
      </c>
      <c r="Q18" s="56">
        <v>2700</v>
      </c>
      <c r="R18" s="56">
        <v>0</v>
      </c>
      <c r="S18" s="56">
        <v>0</v>
      </c>
      <c r="T18" s="56">
        <v>0</v>
      </c>
      <c r="U18" s="54"/>
      <c r="V18" s="54"/>
      <c r="W18" s="54"/>
      <c r="X18" s="56">
        <v>0</v>
      </c>
      <c r="Y18" s="56">
        <v>-2700</v>
      </c>
    </row>
    <row r="19" spans="2:25" ht="20" x14ac:dyDescent="0.35">
      <c r="B19" s="54">
        <v>2023</v>
      </c>
      <c r="C19" s="54" t="s">
        <v>1573</v>
      </c>
      <c r="D19" s="54" t="s">
        <v>1574</v>
      </c>
      <c r="E19" s="54" t="s">
        <v>1575</v>
      </c>
      <c r="F19" s="54" t="s">
        <v>1576</v>
      </c>
      <c r="G19" s="54" t="s">
        <v>1577</v>
      </c>
      <c r="H19" s="54">
        <v>2300274</v>
      </c>
      <c r="I19" s="55">
        <v>44999</v>
      </c>
      <c r="J19" s="54" t="s">
        <v>1595</v>
      </c>
      <c r="K19" s="54" t="s">
        <v>1596</v>
      </c>
      <c r="L19" s="54" t="s">
        <v>1580</v>
      </c>
      <c r="M19" s="54" t="s">
        <v>1571</v>
      </c>
      <c r="N19" s="54" t="s">
        <v>1572</v>
      </c>
      <c r="O19" s="55">
        <v>45239</v>
      </c>
      <c r="P19" s="56">
        <v>0</v>
      </c>
      <c r="Q19" s="56">
        <v>0</v>
      </c>
      <c r="R19" s="56">
        <v>-1643.96</v>
      </c>
      <c r="S19" s="56">
        <v>0</v>
      </c>
      <c r="T19" s="56">
        <v>0</v>
      </c>
      <c r="U19" s="54"/>
      <c r="V19" s="54"/>
      <c r="W19" s="54"/>
      <c r="X19" s="56">
        <v>0</v>
      </c>
      <c r="Y19" s="56">
        <v>-1643.96</v>
      </c>
    </row>
    <row r="20" spans="2:25" x14ac:dyDescent="0.35">
      <c r="B20" s="54">
        <v>2023</v>
      </c>
      <c r="C20" s="54" t="s">
        <v>1573</v>
      </c>
      <c r="D20" s="54" t="s">
        <v>1597</v>
      </c>
      <c r="E20" s="54" t="s">
        <v>1565</v>
      </c>
      <c r="F20" s="54" t="s">
        <v>1598</v>
      </c>
      <c r="G20" s="54" t="s">
        <v>1567</v>
      </c>
      <c r="H20" s="54">
        <v>2300773</v>
      </c>
      <c r="I20" s="55">
        <v>45002</v>
      </c>
      <c r="J20" s="54" t="s">
        <v>1590</v>
      </c>
      <c r="K20" s="54" t="s">
        <v>1569</v>
      </c>
      <c r="L20" s="54" t="s">
        <v>1570</v>
      </c>
      <c r="M20" s="54" t="s">
        <v>1571</v>
      </c>
      <c r="N20" s="54" t="s">
        <v>1572</v>
      </c>
      <c r="O20" s="55">
        <v>45247</v>
      </c>
      <c r="P20" s="56">
        <v>0</v>
      </c>
      <c r="Q20" s="56">
        <v>0</v>
      </c>
      <c r="R20" s="56">
        <v>0</v>
      </c>
      <c r="S20" s="56">
        <v>-626.24</v>
      </c>
      <c r="T20" s="56">
        <v>0</v>
      </c>
      <c r="U20" s="56">
        <v>200</v>
      </c>
      <c r="V20" s="54"/>
      <c r="W20" s="54"/>
      <c r="X20" s="56">
        <v>0</v>
      </c>
      <c r="Y20" s="56">
        <v>-426.24</v>
      </c>
    </row>
    <row r="21" spans="2:25" x14ac:dyDescent="0.35">
      <c r="B21" s="54">
        <v>2023</v>
      </c>
      <c r="C21" s="54" t="s">
        <v>1573</v>
      </c>
      <c r="D21" s="54" t="s">
        <v>1599</v>
      </c>
      <c r="E21" s="54" t="s">
        <v>1575</v>
      </c>
      <c r="F21" s="54" t="s">
        <v>1600</v>
      </c>
      <c r="G21" s="54" t="s">
        <v>1567</v>
      </c>
      <c r="H21" s="54">
        <v>2300341</v>
      </c>
      <c r="I21" s="55">
        <v>45004</v>
      </c>
      <c r="J21" s="54" t="s">
        <v>1601</v>
      </c>
      <c r="K21" s="54" t="s">
        <v>1569</v>
      </c>
      <c r="L21" s="54" t="s">
        <v>1570</v>
      </c>
      <c r="M21" s="54" t="s">
        <v>1571</v>
      </c>
      <c r="N21" s="54" t="s">
        <v>1572</v>
      </c>
      <c r="O21" s="55">
        <v>45097</v>
      </c>
      <c r="P21" s="56">
        <v>0</v>
      </c>
      <c r="Q21" s="56">
        <v>0</v>
      </c>
      <c r="R21" s="56">
        <v>0</v>
      </c>
      <c r="S21" s="56">
        <v>-772.92</v>
      </c>
      <c r="T21" s="56">
        <v>0</v>
      </c>
      <c r="U21" s="56">
        <v>200</v>
      </c>
      <c r="V21" s="54"/>
      <c r="W21" s="54"/>
      <c r="X21" s="56">
        <v>0</v>
      </c>
      <c r="Y21" s="56">
        <v>-572.91999999999996</v>
      </c>
    </row>
    <row r="22" spans="2:25" x14ac:dyDescent="0.35">
      <c r="B22" s="54">
        <v>2023</v>
      </c>
      <c r="C22" s="54" t="s">
        <v>1563</v>
      </c>
      <c r="D22" s="54" t="s">
        <v>1602</v>
      </c>
      <c r="E22" s="54" t="s">
        <v>1565</v>
      </c>
      <c r="F22" s="54" t="s">
        <v>1603</v>
      </c>
      <c r="G22" s="54" t="s">
        <v>1567</v>
      </c>
      <c r="H22" s="54">
        <v>2300520</v>
      </c>
      <c r="I22" s="55">
        <v>45004</v>
      </c>
      <c r="J22" s="54" t="s">
        <v>1604</v>
      </c>
      <c r="K22" s="54" t="s">
        <v>1605</v>
      </c>
      <c r="L22" s="54" t="s">
        <v>1570</v>
      </c>
      <c r="M22" s="54" t="s">
        <v>1571</v>
      </c>
      <c r="N22" s="54" t="s">
        <v>1572</v>
      </c>
      <c r="O22" s="55">
        <v>45181</v>
      </c>
      <c r="P22" s="56">
        <v>0</v>
      </c>
      <c r="Q22" s="56">
        <v>0</v>
      </c>
      <c r="R22" s="56">
        <v>0</v>
      </c>
      <c r="S22" s="56">
        <v>-3920.02</v>
      </c>
      <c r="T22" s="56">
        <v>-71.44</v>
      </c>
      <c r="U22" s="56">
        <v>200</v>
      </c>
      <c r="V22" s="54"/>
      <c r="W22" s="56">
        <v>634.39</v>
      </c>
      <c r="X22" s="56">
        <v>3720.02</v>
      </c>
      <c r="Y22" s="56">
        <v>-71.44</v>
      </c>
    </row>
    <row r="23" spans="2:25" x14ac:dyDescent="0.35">
      <c r="B23" s="54">
        <v>2023</v>
      </c>
      <c r="C23" s="54" t="s">
        <v>1563</v>
      </c>
      <c r="D23" s="54" t="s">
        <v>1606</v>
      </c>
      <c r="E23" s="54" t="s">
        <v>1565</v>
      </c>
      <c r="F23" s="54" t="s">
        <v>1607</v>
      </c>
      <c r="G23" s="54" t="s">
        <v>1567</v>
      </c>
      <c r="H23" s="54">
        <v>2300294</v>
      </c>
      <c r="I23" s="55">
        <v>45006</v>
      </c>
      <c r="J23" s="54" t="s">
        <v>1608</v>
      </c>
      <c r="K23" s="54" t="s">
        <v>1605</v>
      </c>
      <c r="L23" s="54" t="s">
        <v>1580</v>
      </c>
      <c r="M23" s="54" t="s">
        <v>1571</v>
      </c>
      <c r="N23" s="54" t="s">
        <v>1572</v>
      </c>
      <c r="O23" s="55">
        <v>45359</v>
      </c>
      <c r="P23" s="56">
        <v>0</v>
      </c>
      <c r="Q23" s="56">
        <v>0</v>
      </c>
      <c r="R23" s="56">
        <v>0</v>
      </c>
      <c r="S23" s="56">
        <v>-2143.27</v>
      </c>
      <c r="T23" s="56">
        <v>0</v>
      </c>
      <c r="U23" s="56">
        <v>200</v>
      </c>
      <c r="V23" s="54"/>
      <c r="W23" s="54"/>
      <c r="X23" s="56">
        <v>0</v>
      </c>
      <c r="Y23" s="56">
        <v>-1943.27</v>
      </c>
    </row>
    <row r="24" spans="2:25" x14ac:dyDescent="0.35">
      <c r="B24" s="54">
        <v>2023</v>
      </c>
      <c r="C24" s="54" t="s">
        <v>1573</v>
      </c>
      <c r="D24" s="54" t="s">
        <v>1609</v>
      </c>
      <c r="E24" s="54" t="s">
        <v>1575</v>
      </c>
      <c r="F24" s="54" t="s">
        <v>1610</v>
      </c>
      <c r="G24" s="54" t="s">
        <v>1567</v>
      </c>
      <c r="H24" s="54">
        <v>2300647</v>
      </c>
      <c r="I24" s="55">
        <v>45012</v>
      </c>
      <c r="J24" s="54" t="s">
        <v>1611</v>
      </c>
      <c r="K24" s="54" t="s">
        <v>1594</v>
      </c>
      <c r="L24" s="54" t="s">
        <v>1580</v>
      </c>
      <c r="M24" s="54" t="s">
        <v>1571</v>
      </c>
      <c r="N24" s="54" t="s">
        <v>1572</v>
      </c>
      <c r="O24" s="55">
        <v>45208</v>
      </c>
      <c r="P24" s="56">
        <v>0</v>
      </c>
      <c r="Q24" s="56">
        <v>0</v>
      </c>
      <c r="R24" s="56">
        <v>0</v>
      </c>
      <c r="S24" s="56">
        <v>-2091.81</v>
      </c>
      <c r="T24" s="56">
        <v>0</v>
      </c>
      <c r="U24" s="56">
        <v>200</v>
      </c>
      <c r="V24" s="54"/>
      <c r="W24" s="54"/>
      <c r="X24" s="56">
        <v>0</v>
      </c>
      <c r="Y24" s="56">
        <v>-1891.81</v>
      </c>
    </row>
    <row r="25" spans="2:25" x14ac:dyDescent="0.35">
      <c r="B25" s="54">
        <v>2023</v>
      </c>
      <c r="C25" s="54" t="s">
        <v>1573</v>
      </c>
      <c r="D25" s="54" t="s">
        <v>1612</v>
      </c>
      <c r="E25" s="54" t="s">
        <v>1575</v>
      </c>
      <c r="F25" s="54" t="s">
        <v>1613</v>
      </c>
      <c r="G25" s="54" t="s">
        <v>1567</v>
      </c>
      <c r="H25" s="54">
        <v>2300655</v>
      </c>
      <c r="I25" s="55">
        <v>45014</v>
      </c>
      <c r="J25" s="54" t="s">
        <v>1614</v>
      </c>
      <c r="K25" s="54" t="s">
        <v>1594</v>
      </c>
      <c r="L25" s="54" t="s">
        <v>1580</v>
      </c>
      <c r="M25" s="54"/>
      <c r="N25" s="54" t="s">
        <v>1572</v>
      </c>
      <c r="O25" s="55">
        <v>45210</v>
      </c>
      <c r="P25" s="56">
        <v>0</v>
      </c>
      <c r="Q25" s="56">
        <v>0</v>
      </c>
      <c r="R25" s="56">
        <v>0</v>
      </c>
      <c r="S25" s="56">
        <v>-1779.78</v>
      </c>
      <c r="T25" s="56">
        <v>-37.5</v>
      </c>
      <c r="U25" s="56">
        <v>200</v>
      </c>
      <c r="V25" s="54"/>
      <c r="W25" s="54"/>
      <c r="X25" s="56">
        <v>0</v>
      </c>
      <c r="Y25" s="56">
        <v>-1617.28</v>
      </c>
    </row>
    <row r="26" spans="2:25" x14ac:dyDescent="0.35">
      <c r="B26" s="54">
        <v>2023</v>
      </c>
      <c r="C26" s="54" t="s">
        <v>1573</v>
      </c>
      <c r="D26" s="54" t="s">
        <v>1615</v>
      </c>
      <c r="E26" s="54" t="s">
        <v>1575</v>
      </c>
      <c r="F26" s="54" t="s">
        <v>1616</v>
      </c>
      <c r="G26" s="54" t="s">
        <v>1567</v>
      </c>
      <c r="H26" s="54">
        <v>2300184</v>
      </c>
      <c r="I26" s="55">
        <v>45015</v>
      </c>
      <c r="J26" s="54" t="s">
        <v>1578</v>
      </c>
      <c r="K26" s="54" t="s">
        <v>1605</v>
      </c>
      <c r="L26" s="54" t="s">
        <v>1580</v>
      </c>
      <c r="M26" s="54" t="s">
        <v>1571</v>
      </c>
      <c r="N26" s="54" t="s">
        <v>1572</v>
      </c>
      <c r="O26" s="55">
        <v>45132</v>
      </c>
      <c r="P26" s="56">
        <v>0</v>
      </c>
      <c r="Q26" s="56">
        <v>0</v>
      </c>
      <c r="R26" s="56">
        <v>0</v>
      </c>
      <c r="S26" s="56">
        <v>-691.5</v>
      </c>
      <c r="T26" s="56">
        <v>0</v>
      </c>
      <c r="U26" s="56">
        <v>200</v>
      </c>
      <c r="V26" s="54"/>
      <c r="W26" s="54"/>
      <c r="X26" s="56">
        <v>0</v>
      </c>
      <c r="Y26" s="56">
        <v>-491.5</v>
      </c>
    </row>
    <row r="27" spans="2:25" x14ac:dyDescent="0.35">
      <c r="B27" s="54">
        <v>2023</v>
      </c>
      <c r="C27" s="54" t="s">
        <v>1573</v>
      </c>
      <c r="D27" s="54" t="s">
        <v>1617</v>
      </c>
      <c r="E27" s="54" t="s">
        <v>1575</v>
      </c>
      <c r="F27" s="54" t="s">
        <v>1618</v>
      </c>
      <c r="G27" s="54" t="s">
        <v>1567</v>
      </c>
      <c r="H27" s="54">
        <v>2300670</v>
      </c>
      <c r="I27" s="55">
        <v>45018</v>
      </c>
      <c r="J27" s="54" t="s">
        <v>1619</v>
      </c>
      <c r="K27" s="54" t="s">
        <v>1594</v>
      </c>
      <c r="L27" s="54" t="s">
        <v>1580</v>
      </c>
      <c r="M27" s="54" t="s">
        <v>1571</v>
      </c>
      <c r="N27" s="54" t="s">
        <v>1572</v>
      </c>
      <c r="O27" s="55">
        <v>45212</v>
      </c>
      <c r="P27" s="56">
        <v>0</v>
      </c>
      <c r="Q27" s="56">
        <v>0</v>
      </c>
      <c r="R27" s="56">
        <v>0</v>
      </c>
      <c r="S27" s="56">
        <v>-1325.95</v>
      </c>
      <c r="T27" s="56">
        <v>0</v>
      </c>
      <c r="U27" s="56">
        <v>200</v>
      </c>
      <c r="V27" s="54"/>
      <c r="W27" s="54"/>
      <c r="X27" s="56">
        <v>0</v>
      </c>
      <c r="Y27" s="56">
        <v>-1125.95</v>
      </c>
    </row>
    <row r="28" spans="2:25" x14ac:dyDescent="0.35">
      <c r="B28" s="54">
        <v>2023</v>
      </c>
      <c r="C28" s="54" t="s">
        <v>1573</v>
      </c>
      <c r="D28" s="54" t="s">
        <v>1620</v>
      </c>
      <c r="E28" s="54" t="s">
        <v>1565</v>
      </c>
      <c r="F28" s="54" t="s">
        <v>1621</v>
      </c>
      <c r="G28" s="54" t="s">
        <v>1567</v>
      </c>
      <c r="H28" s="54">
        <v>2300774</v>
      </c>
      <c r="I28" s="55">
        <v>45023</v>
      </c>
      <c r="J28" s="54" t="s">
        <v>1590</v>
      </c>
      <c r="K28" s="54" t="s">
        <v>1569</v>
      </c>
      <c r="L28" s="54" t="s">
        <v>1570</v>
      </c>
      <c r="M28" s="54" t="s">
        <v>1571</v>
      </c>
      <c r="N28" s="54" t="s">
        <v>1572</v>
      </c>
      <c r="O28" s="55">
        <v>45247</v>
      </c>
      <c r="P28" s="56">
        <v>0</v>
      </c>
      <c r="Q28" s="56">
        <v>0</v>
      </c>
      <c r="R28" s="56">
        <v>0</v>
      </c>
      <c r="S28" s="56">
        <v>-626.24</v>
      </c>
      <c r="T28" s="56">
        <v>0</v>
      </c>
      <c r="U28" s="56">
        <v>200</v>
      </c>
      <c r="V28" s="54"/>
      <c r="W28" s="54"/>
      <c r="X28" s="56">
        <v>0</v>
      </c>
      <c r="Y28" s="56">
        <v>-426.24</v>
      </c>
    </row>
    <row r="29" spans="2:25" x14ac:dyDescent="0.35">
      <c r="B29" s="54">
        <v>2023</v>
      </c>
      <c r="C29" s="54" t="s">
        <v>1573</v>
      </c>
      <c r="D29" s="54" t="s">
        <v>1622</v>
      </c>
      <c r="E29" s="54" t="s">
        <v>1575</v>
      </c>
      <c r="F29" s="54" t="s">
        <v>1623</v>
      </c>
      <c r="G29" s="54" t="s">
        <v>1567</v>
      </c>
      <c r="H29" s="54">
        <v>2300224</v>
      </c>
      <c r="I29" s="55">
        <v>45024</v>
      </c>
      <c r="J29" s="54" t="s">
        <v>1624</v>
      </c>
      <c r="K29" s="54" t="s">
        <v>1579</v>
      </c>
      <c r="L29" s="54" t="s">
        <v>1570</v>
      </c>
      <c r="M29" s="54" t="s">
        <v>1571</v>
      </c>
      <c r="N29" s="54" t="s">
        <v>1572</v>
      </c>
      <c r="O29" s="55">
        <v>45448</v>
      </c>
      <c r="P29" s="56">
        <v>0</v>
      </c>
      <c r="Q29" s="56">
        <v>0</v>
      </c>
      <c r="R29" s="56">
        <v>0</v>
      </c>
      <c r="S29" s="56">
        <v>-4932.74</v>
      </c>
      <c r="T29" s="56">
        <v>-93.17</v>
      </c>
      <c r="U29" s="56">
        <v>200</v>
      </c>
      <c r="V29" s="54"/>
      <c r="W29" s="56">
        <v>597.95000000000005</v>
      </c>
      <c r="X29" s="56">
        <v>4732.74</v>
      </c>
      <c r="Y29" s="56">
        <v>-93.17</v>
      </c>
    </row>
    <row r="30" spans="2:25" x14ac:dyDescent="0.35">
      <c r="B30" s="54">
        <v>2023</v>
      </c>
      <c r="C30" s="54" t="s">
        <v>1563</v>
      </c>
      <c r="D30" s="54" t="s">
        <v>1625</v>
      </c>
      <c r="E30" s="54" t="s">
        <v>1565</v>
      </c>
      <c r="F30" s="54" t="s">
        <v>1626</v>
      </c>
      <c r="G30" s="54" t="s">
        <v>1567</v>
      </c>
      <c r="H30" s="54">
        <v>2300530</v>
      </c>
      <c r="I30" s="55">
        <v>45027</v>
      </c>
      <c r="J30" s="54" t="s">
        <v>1627</v>
      </c>
      <c r="K30" s="54" t="s">
        <v>1594</v>
      </c>
      <c r="L30" s="54" t="s">
        <v>1580</v>
      </c>
      <c r="M30" s="54" t="s">
        <v>1571</v>
      </c>
      <c r="N30" s="54" t="s">
        <v>1572</v>
      </c>
      <c r="O30" s="55">
        <v>45174</v>
      </c>
      <c r="P30" s="56">
        <v>0</v>
      </c>
      <c r="Q30" s="56">
        <v>0</v>
      </c>
      <c r="R30" s="56">
        <v>0</v>
      </c>
      <c r="S30" s="56">
        <v>-1459.96</v>
      </c>
      <c r="T30" s="56">
        <v>0</v>
      </c>
      <c r="U30" s="56">
        <v>200</v>
      </c>
      <c r="V30" s="54"/>
      <c r="W30" s="54"/>
      <c r="X30" s="56">
        <v>0</v>
      </c>
      <c r="Y30" s="56">
        <v>-1259.96</v>
      </c>
    </row>
    <row r="31" spans="2:25" x14ac:dyDescent="0.35">
      <c r="B31" s="54">
        <v>2023</v>
      </c>
      <c r="C31" s="54" t="s">
        <v>1563</v>
      </c>
      <c r="D31" s="54" t="s">
        <v>1628</v>
      </c>
      <c r="E31" s="54" t="s">
        <v>1565</v>
      </c>
      <c r="F31" s="54" t="s">
        <v>1629</v>
      </c>
      <c r="G31" s="54" t="s">
        <v>1577</v>
      </c>
      <c r="H31" s="54">
        <v>2300292</v>
      </c>
      <c r="I31" s="55">
        <v>45035</v>
      </c>
      <c r="J31" s="54" t="s">
        <v>1630</v>
      </c>
      <c r="K31" s="54" t="s">
        <v>1631</v>
      </c>
      <c r="L31" s="54" t="s">
        <v>1580</v>
      </c>
      <c r="M31" s="54" t="s">
        <v>1571</v>
      </c>
      <c r="N31" s="54" t="s">
        <v>1572</v>
      </c>
      <c r="O31" s="55">
        <v>45175</v>
      </c>
      <c r="P31" s="56">
        <v>0</v>
      </c>
      <c r="Q31" s="56">
        <v>0</v>
      </c>
      <c r="R31" s="56">
        <v>-260.52999999999997</v>
      </c>
      <c r="S31" s="56">
        <v>0</v>
      </c>
      <c r="T31" s="56">
        <v>0</v>
      </c>
      <c r="U31" s="54"/>
      <c r="V31" s="54"/>
      <c r="W31" s="54"/>
      <c r="X31" s="56">
        <v>0</v>
      </c>
      <c r="Y31" s="56">
        <v>-260.52999999999997</v>
      </c>
    </row>
    <row r="32" spans="2:25" x14ac:dyDescent="0.35">
      <c r="B32" s="54">
        <v>2023</v>
      </c>
      <c r="C32" s="54" t="s">
        <v>1573</v>
      </c>
      <c r="D32" s="54" t="s">
        <v>1632</v>
      </c>
      <c r="E32" s="54" t="s">
        <v>1575</v>
      </c>
      <c r="F32" s="54" t="s">
        <v>1633</v>
      </c>
      <c r="G32" s="54" t="s">
        <v>1567</v>
      </c>
      <c r="H32" s="54">
        <v>2301021</v>
      </c>
      <c r="I32" s="55">
        <v>45038</v>
      </c>
      <c r="J32" s="54" t="s">
        <v>1634</v>
      </c>
      <c r="K32" s="54" t="s">
        <v>1569</v>
      </c>
      <c r="L32" s="54" t="s">
        <v>1570</v>
      </c>
      <c r="M32" s="54" t="s">
        <v>1571</v>
      </c>
      <c r="N32" s="54" t="s">
        <v>1572</v>
      </c>
      <c r="O32" s="55">
        <v>45343</v>
      </c>
      <c r="P32" s="56">
        <v>0</v>
      </c>
      <c r="Q32" s="56">
        <v>0</v>
      </c>
      <c r="R32" s="56">
        <v>0</v>
      </c>
      <c r="S32" s="56">
        <v>-896.27</v>
      </c>
      <c r="T32" s="56">
        <v>0</v>
      </c>
      <c r="U32" s="56">
        <v>200</v>
      </c>
      <c r="V32" s="54"/>
      <c r="W32" s="54"/>
      <c r="X32" s="56">
        <v>0</v>
      </c>
      <c r="Y32" s="56">
        <v>-696.27</v>
      </c>
    </row>
    <row r="33" spans="2:25" x14ac:dyDescent="0.35">
      <c r="B33" s="54">
        <v>2023</v>
      </c>
      <c r="C33" s="54" t="s">
        <v>1563</v>
      </c>
      <c r="D33" s="54" t="s">
        <v>1606</v>
      </c>
      <c r="E33" s="54" t="s">
        <v>1565</v>
      </c>
      <c r="F33" s="54" t="s">
        <v>1607</v>
      </c>
      <c r="G33" s="54" t="s">
        <v>1567</v>
      </c>
      <c r="H33" s="54">
        <v>2300394</v>
      </c>
      <c r="I33" s="55">
        <v>45038</v>
      </c>
      <c r="J33" s="54" t="s">
        <v>1635</v>
      </c>
      <c r="K33" s="54" t="s">
        <v>1605</v>
      </c>
      <c r="L33" s="54" t="s">
        <v>1580</v>
      </c>
      <c r="M33" s="54" t="s">
        <v>1571</v>
      </c>
      <c r="N33" s="54" t="s">
        <v>1572</v>
      </c>
      <c r="O33" s="55">
        <v>45217</v>
      </c>
      <c r="P33" s="56">
        <v>0</v>
      </c>
      <c r="Q33" s="56">
        <v>0</v>
      </c>
      <c r="R33" s="56">
        <v>0</v>
      </c>
      <c r="S33" s="56">
        <v>-213.36</v>
      </c>
      <c r="T33" s="56">
        <v>0</v>
      </c>
      <c r="U33" s="56">
        <v>200</v>
      </c>
      <c r="V33" s="54"/>
      <c r="W33" s="54"/>
      <c r="X33" s="56">
        <v>0</v>
      </c>
      <c r="Y33" s="56">
        <v>-13.36</v>
      </c>
    </row>
    <row r="34" spans="2:25" x14ac:dyDescent="0.35">
      <c r="B34" s="54">
        <v>2023</v>
      </c>
      <c r="C34" s="54" t="s">
        <v>1563</v>
      </c>
      <c r="D34" s="54" t="s">
        <v>1636</v>
      </c>
      <c r="E34" s="54" t="s">
        <v>1565</v>
      </c>
      <c r="F34" s="54" t="s">
        <v>1637</v>
      </c>
      <c r="G34" s="54" t="s">
        <v>1567</v>
      </c>
      <c r="H34" s="54">
        <v>2300362</v>
      </c>
      <c r="I34" s="55">
        <v>45040</v>
      </c>
      <c r="J34" s="54" t="s">
        <v>1638</v>
      </c>
      <c r="K34" s="54" t="s">
        <v>1639</v>
      </c>
      <c r="L34" s="54" t="s">
        <v>1580</v>
      </c>
      <c r="M34" s="54" t="s">
        <v>1571</v>
      </c>
      <c r="N34" s="54" t="s">
        <v>1572</v>
      </c>
      <c r="O34" s="55">
        <v>45120</v>
      </c>
      <c r="P34" s="56">
        <v>0</v>
      </c>
      <c r="Q34" s="56">
        <v>0</v>
      </c>
      <c r="R34" s="56">
        <v>0</v>
      </c>
      <c r="S34" s="56">
        <v>-503.53</v>
      </c>
      <c r="T34" s="56">
        <v>0</v>
      </c>
      <c r="U34" s="56">
        <v>200</v>
      </c>
      <c r="V34" s="54"/>
      <c r="W34" s="54"/>
      <c r="X34" s="56">
        <v>0</v>
      </c>
      <c r="Y34" s="56">
        <v>-303.52999999999997</v>
      </c>
    </row>
    <row r="35" spans="2:25" x14ac:dyDescent="0.35">
      <c r="B35" s="54">
        <v>2023</v>
      </c>
      <c r="C35" s="54" t="s">
        <v>1563</v>
      </c>
      <c r="D35" s="54" t="s">
        <v>1636</v>
      </c>
      <c r="E35" s="54" t="s">
        <v>1565</v>
      </c>
      <c r="F35" s="54" t="s">
        <v>1637</v>
      </c>
      <c r="G35" s="54" t="s">
        <v>1567</v>
      </c>
      <c r="H35" s="54">
        <v>2300365</v>
      </c>
      <c r="I35" s="55">
        <v>45040</v>
      </c>
      <c r="J35" s="54" t="s">
        <v>1638</v>
      </c>
      <c r="K35" s="54" t="s">
        <v>1639</v>
      </c>
      <c r="L35" s="54" t="s">
        <v>1580</v>
      </c>
      <c r="M35" s="54"/>
      <c r="N35" s="54" t="s">
        <v>1572</v>
      </c>
      <c r="O35" s="55">
        <v>45111</v>
      </c>
      <c r="P35" s="56">
        <v>0</v>
      </c>
      <c r="Q35" s="56">
        <v>0</v>
      </c>
      <c r="R35" s="56">
        <v>0</v>
      </c>
      <c r="S35" s="56">
        <v>-1460.73</v>
      </c>
      <c r="T35" s="56">
        <v>0</v>
      </c>
      <c r="U35" s="56">
        <v>200</v>
      </c>
      <c r="V35" s="54"/>
      <c r="W35" s="54"/>
      <c r="X35" s="56">
        <v>0</v>
      </c>
      <c r="Y35" s="56">
        <v>-1260.73</v>
      </c>
    </row>
    <row r="36" spans="2:25" x14ac:dyDescent="0.35">
      <c r="B36" s="54">
        <v>2023</v>
      </c>
      <c r="C36" s="54" t="s">
        <v>1563</v>
      </c>
      <c r="D36" s="54" t="s">
        <v>1636</v>
      </c>
      <c r="E36" s="54" t="s">
        <v>1565</v>
      </c>
      <c r="F36" s="54" t="s">
        <v>1637</v>
      </c>
      <c r="G36" s="54" t="s">
        <v>1567</v>
      </c>
      <c r="H36" s="54">
        <v>2300366</v>
      </c>
      <c r="I36" s="55">
        <v>45040</v>
      </c>
      <c r="J36" s="54" t="s">
        <v>1638</v>
      </c>
      <c r="K36" s="54" t="s">
        <v>1639</v>
      </c>
      <c r="L36" s="54" t="s">
        <v>1580</v>
      </c>
      <c r="M36" s="54" t="s">
        <v>1571</v>
      </c>
      <c r="N36" s="54" t="s">
        <v>1572</v>
      </c>
      <c r="O36" s="55">
        <v>45110</v>
      </c>
      <c r="P36" s="56">
        <v>0</v>
      </c>
      <c r="Q36" s="56">
        <v>0</v>
      </c>
      <c r="R36" s="56">
        <v>0</v>
      </c>
      <c r="S36" s="56">
        <v>-233.04</v>
      </c>
      <c r="T36" s="56">
        <v>0</v>
      </c>
      <c r="U36" s="56">
        <v>200</v>
      </c>
      <c r="V36" s="54"/>
      <c r="W36" s="54"/>
      <c r="X36" s="56">
        <v>0</v>
      </c>
      <c r="Y36" s="56">
        <v>-33.04</v>
      </c>
    </row>
    <row r="37" spans="2:25" x14ac:dyDescent="0.35">
      <c r="B37" s="54">
        <v>2023</v>
      </c>
      <c r="C37" s="54" t="s">
        <v>1563</v>
      </c>
      <c r="D37" s="54" t="s">
        <v>1636</v>
      </c>
      <c r="E37" s="54" t="s">
        <v>1565</v>
      </c>
      <c r="F37" s="54" t="s">
        <v>1637</v>
      </c>
      <c r="G37" s="54" t="s">
        <v>1567</v>
      </c>
      <c r="H37" s="54">
        <v>2300367</v>
      </c>
      <c r="I37" s="55">
        <v>45040</v>
      </c>
      <c r="J37" s="54" t="s">
        <v>1638</v>
      </c>
      <c r="K37" s="54" t="s">
        <v>1639</v>
      </c>
      <c r="L37" s="54" t="s">
        <v>1580</v>
      </c>
      <c r="M37" s="54"/>
      <c r="N37" s="54" t="s">
        <v>1572</v>
      </c>
      <c r="O37" s="55">
        <v>45348</v>
      </c>
      <c r="P37" s="56">
        <v>0</v>
      </c>
      <c r="Q37" s="56">
        <v>0</v>
      </c>
      <c r="R37" s="56">
        <v>0</v>
      </c>
      <c r="S37" s="56">
        <v>-347.52</v>
      </c>
      <c r="T37" s="56">
        <v>0</v>
      </c>
      <c r="U37" s="56">
        <v>200</v>
      </c>
      <c r="V37" s="54"/>
      <c r="W37" s="54"/>
      <c r="X37" s="56">
        <v>0</v>
      </c>
      <c r="Y37" s="56">
        <v>-147.52000000000001</v>
      </c>
    </row>
    <row r="38" spans="2:25" x14ac:dyDescent="0.35">
      <c r="B38" s="54">
        <v>2023</v>
      </c>
      <c r="C38" s="54" t="s">
        <v>1573</v>
      </c>
      <c r="D38" s="54" t="s">
        <v>1640</v>
      </c>
      <c r="E38" s="54" t="s">
        <v>1575</v>
      </c>
      <c r="F38" s="54" t="s">
        <v>1641</v>
      </c>
      <c r="G38" s="54" t="s">
        <v>1567</v>
      </c>
      <c r="H38" s="54">
        <v>2300531</v>
      </c>
      <c r="I38" s="55">
        <v>45041</v>
      </c>
      <c r="J38" s="54" t="s">
        <v>1642</v>
      </c>
      <c r="K38" s="54" t="s">
        <v>1643</v>
      </c>
      <c r="L38" s="54" t="s">
        <v>1580</v>
      </c>
      <c r="M38" s="54" t="s">
        <v>1571</v>
      </c>
      <c r="N38" s="54" t="s">
        <v>1572</v>
      </c>
      <c r="O38" s="55">
        <v>45316</v>
      </c>
      <c r="P38" s="56">
        <v>0</v>
      </c>
      <c r="Q38" s="56">
        <v>0</v>
      </c>
      <c r="R38" s="56">
        <v>0</v>
      </c>
      <c r="S38" s="56">
        <v>-2867.36</v>
      </c>
      <c r="T38" s="56">
        <v>0</v>
      </c>
      <c r="U38" s="56">
        <v>200</v>
      </c>
      <c r="V38" s="54"/>
      <c r="W38" s="54"/>
      <c r="X38" s="56">
        <v>0</v>
      </c>
      <c r="Y38" s="56">
        <v>-2667.36</v>
      </c>
    </row>
    <row r="39" spans="2:25" x14ac:dyDescent="0.35">
      <c r="B39" s="54">
        <v>2023</v>
      </c>
      <c r="C39" s="54" t="s">
        <v>1563</v>
      </c>
      <c r="D39" s="54" t="s">
        <v>1644</v>
      </c>
      <c r="E39" s="54" t="s">
        <v>1565</v>
      </c>
      <c r="F39" s="54" t="s">
        <v>1645</v>
      </c>
      <c r="G39" s="54" t="s">
        <v>1567</v>
      </c>
      <c r="H39" s="54">
        <v>2300293</v>
      </c>
      <c r="I39" s="55">
        <v>45051</v>
      </c>
      <c r="J39" s="54" t="s">
        <v>1646</v>
      </c>
      <c r="K39" s="54" t="s">
        <v>1569</v>
      </c>
      <c r="L39" s="54" t="s">
        <v>1570</v>
      </c>
      <c r="M39" s="54" t="s">
        <v>1571</v>
      </c>
      <c r="N39" s="54" t="s">
        <v>1572</v>
      </c>
      <c r="O39" s="55">
        <v>45273</v>
      </c>
      <c r="P39" s="56">
        <v>0</v>
      </c>
      <c r="Q39" s="56">
        <v>0</v>
      </c>
      <c r="R39" s="56">
        <v>0</v>
      </c>
      <c r="S39" s="56">
        <v>-701.16</v>
      </c>
      <c r="T39" s="56">
        <v>0</v>
      </c>
      <c r="U39" s="56">
        <v>200</v>
      </c>
      <c r="V39" s="54"/>
      <c r="W39" s="54"/>
      <c r="X39" s="56">
        <v>0</v>
      </c>
      <c r="Y39" s="56">
        <v>-501.16</v>
      </c>
    </row>
    <row r="40" spans="2:25" x14ac:dyDescent="0.35">
      <c r="B40" s="54">
        <v>2023</v>
      </c>
      <c r="C40" s="54" t="s">
        <v>1563</v>
      </c>
      <c r="D40" s="54" t="s">
        <v>1647</v>
      </c>
      <c r="E40" s="54" t="s">
        <v>1565</v>
      </c>
      <c r="F40" s="54" t="s">
        <v>1648</v>
      </c>
      <c r="G40" s="54" t="s">
        <v>1567</v>
      </c>
      <c r="H40" s="54">
        <v>2300331</v>
      </c>
      <c r="I40" s="55">
        <v>45058</v>
      </c>
      <c r="J40" s="54" t="s">
        <v>1649</v>
      </c>
      <c r="K40" s="54" t="s">
        <v>1605</v>
      </c>
      <c r="L40" s="54" t="s">
        <v>1580</v>
      </c>
      <c r="M40" s="54" t="s">
        <v>1571</v>
      </c>
      <c r="N40" s="54" t="s">
        <v>1572</v>
      </c>
      <c r="O40" s="55">
        <v>45139</v>
      </c>
      <c r="P40" s="56">
        <v>0</v>
      </c>
      <c r="Q40" s="56">
        <v>0</v>
      </c>
      <c r="R40" s="56">
        <v>0</v>
      </c>
      <c r="S40" s="56">
        <v>-1456.26</v>
      </c>
      <c r="T40" s="56">
        <v>0</v>
      </c>
      <c r="U40" s="56">
        <v>200</v>
      </c>
      <c r="V40" s="54"/>
      <c r="W40" s="54"/>
      <c r="X40" s="56">
        <v>0</v>
      </c>
      <c r="Y40" s="56">
        <v>-1256.26</v>
      </c>
    </row>
    <row r="41" spans="2:25" x14ac:dyDescent="0.35">
      <c r="B41" s="54">
        <v>2023</v>
      </c>
      <c r="C41" s="54" t="s">
        <v>1563</v>
      </c>
      <c r="D41" s="54" t="s">
        <v>1650</v>
      </c>
      <c r="E41" s="54" t="s">
        <v>1565</v>
      </c>
      <c r="F41" s="54" t="s">
        <v>1651</v>
      </c>
      <c r="G41" s="54" t="s">
        <v>1567</v>
      </c>
      <c r="H41" s="54">
        <v>2300376</v>
      </c>
      <c r="I41" s="55">
        <v>45063</v>
      </c>
      <c r="J41" s="54" t="s">
        <v>1652</v>
      </c>
      <c r="K41" s="54" t="s">
        <v>1569</v>
      </c>
      <c r="L41" s="54" t="s">
        <v>1580</v>
      </c>
      <c r="M41" s="54"/>
      <c r="N41" s="54" t="s">
        <v>1572</v>
      </c>
      <c r="O41" s="55">
        <v>45131</v>
      </c>
      <c r="P41" s="56">
        <v>0</v>
      </c>
      <c r="Q41" s="56">
        <v>0</v>
      </c>
      <c r="R41" s="56">
        <v>0</v>
      </c>
      <c r="S41" s="56">
        <v>-268.41000000000003</v>
      </c>
      <c r="T41" s="56">
        <v>0</v>
      </c>
      <c r="U41" s="56">
        <v>200</v>
      </c>
      <c r="V41" s="54"/>
      <c r="W41" s="54"/>
      <c r="X41" s="56">
        <v>0</v>
      </c>
      <c r="Y41" s="56">
        <v>-68.41</v>
      </c>
    </row>
    <row r="42" spans="2:25" x14ac:dyDescent="0.35">
      <c r="B42" s="54">
        <v>2023</v>
      </c>
      <c r="C42" s="54" t="s">
        <v>1563</v>
      </c>
      <c r="D42" s="54" t="s">
        <v>1653</v>
      </c>
      <c r="E42" s="54" t="s">
        <v>1565</v>
      </c>
      <c r="F42" s="54" t="s">
        <v>1654</v>
      </c>
      <c r="G42" s="54" t="s">
        <v>1567</v>
      </c>
      <c r="H42" s="54">
        <v>2300317</v>
      </c>
      <c r="I42" s="55">
        <v>45066</v>
      </c>
      <c r="J42" s="54" t="s">
        <v>1655</v>
      </c>
      <c r="K42" s="54" t="s">
        <v>1594</v>
      </c>
      <c r="L42" s="54" t="s">
        <v>1580</v>
      </c>
      <c r="M42" s="54" t="s">
        <v>1571</v>
      </c>
      <c r="N42" s="54" t="s">
        <v>1572</v>
      </c>
      <c r="O42" s="55">
        <v>45509</v>
      </c>
      <c r="P42" s="56">
        <v>0</v>
      </c>
      <c r="Q42" s="56">
        <v>0</v>
      </c>
      <c r="R42" s="56">
        <v>0</v>
      </c>
      <c r="S42" s="56">
        <v>0</v>
      </c>
      <c r="T42" s="56">
        <v>-32.67</v>
      </c>
      <c r="U42" s="54"/>
      <c r="V42" s="54"/>
      <c r="W42" s="54"/>
      <c r="X42" s="56">
        <v>0</v>
      </c>
      <c r="Y42" s="56">
        <v>-32.67</v>
      </c>
    </row>
    <row r="43" spans="2:25" x14ac:dyDescent="0.35">
      <c r="B43" s="54">
        <v>2023</v>
      </c>
      <c r="C43" s="54" t="s">
        <v>1563</v>
      </c>
      <c r="D43" s="54" t="s">
        <v>1656</v>
      </c>
      <c r="E43" s="54" t="s">
        <v>1565</v>
      </c>
      <c r="F43" s="54" t="s">
        <v>1657</v>
      </c>
      <c r="G43" s="54" t="s">
        <v>1567</v>
      </c>
      <c r="H43" s="54">
        <v>2301011</v>
      </c>
      <c r="I43" s="55">
        <v>45068</v>
      </c>
      <c r="J43" s="54" t="s">
        <v>1658</v>
      </c>
      <c r="K43" s="54" t="s">
        <v>1569</v>
      </c>
      <c r="L43" s="54" t="s">
        <v>1570</v>
      </c>
      <c r="M43" s="54" t="s">
        <v>1571</v>
      </c>
      <c r="N43" s="54" t="s">
        <v>1572</v>
      </c>
      <c r="O43" s="55">
        <v>45335</v>
      </c>
      <c r="P43" s="56">
        <v>0</v>
      </c>
      <c r="Q43" s="56">
        <v>0</v>
      </c>
      <c r="R43" s="56">
        <v>0</v>
      </c>
      <c r="S43" s="56">
        <v>-665.69</v>
      </c>
      <c r="T43" s="56">
        <v>0</v>
      </c>
      <c r="U43" s="56">
        <v>200</v>
      </c>
      <c r="V43" s="54"/>
      <c r="W43" s="54"/>
      <c r="X43" s="56">
        <v>0</v>
      </c>
      <c r="Y43" s="56">
        <v>-465.69</v>
      </c>
    </row>
    <row r="44" spans="2:25" x14ac:dyDescent="0.35">
      <c r="B44" s="54">
        <v>2023</v>
      </c>
      <c r="C44" s="54" t="s">
        <v>1573</v>
      </c>
      <c r="D44" s="54" t="s">
        <v>1659</v>
      </c>
      <c r="E44" s="54" t="s">
        <v>1565</v>
      </c>
      <c r="F44" s="54" t="s">
        <v>1660</v>
      </c>
      <c r="G44" s="54" t="s">
        <v>1567</v>
      </c>
      <c r="H44" s="54">
        <v>2300337</v>
      </c>
      <c r="I44" s="55">
        <v>45076</v>
      </c>
      <c r="J44" s="54" t="s">
        <v>1661</v>
      </c>
      <c r="K44" s="54" t="s">
        <v>1594</v>
      </c>
      <c r="L44" s="54" t="s">
        <v>1580</v>
      </c>
      <c r="M44" s="54"/>
      <c r="N44" s="54" t="s">
        <v>1572</v>
      </c>
      <c r="O44" s="55">
        <v>45223</v>
      </c>
      <c r="P44" s="56">
        <v>0</v>
      </c>
      <c r="Q44" s="56">
        <v>0</v>
      </c>
      <c r="R44" s="56">
        <v>0</v>
      </c>
      <c r="S44" s="56">
        <v>-2985.91</v>
      </c>
      <c r="T44" s="56">
        <v>0</v>
      </c>
      <c r="U44" s="56">
        <v>200</v>
      </c>
      <c r="V44" s="54"/>
      <c r="W44" s="54"/>
      <c r="X44" s="56">
        <v>0</v>
      </c>
      <c r="Y44" s="56">
        <v>-2785.91</v>
      </c>
    </row>
    <row r="45" spans="2:25" x14ac:dyDescent="0.35">
      <c r="B45" s="54">
        <v>2023</v>
      </c>
      <c r="C45" s="54" t="s">
        <v>1573</v>
      </c>
      <c r="D45" s="54" t="s">
        <v>1662</v>
      </c>
      <c r="E45" s="54" t="s">
        <v>1565</v>
      </c>
      <c r="F45" s="54" t="s">
        <v>1663</v>
      </c>
      <c r="G45" s="54" t="s">
        <v>1567</v>
      </c>
      <c r="H45" s="54">
        <v>2300350</v>
      </c>
      <c r="I45" s="55">
        <v>45076</v>
      </c>
      <c r="J45" s="54" t="s">
        <v>1664</v>
      </c>
      <c r="K45" s="54" t="s">
        <v>1594</v>
      </c>
      <c r="L45" s="54" t="s">
        <v>1580</v>
      </c>
      <c r="M45" s="54" t="s">
        <v>1571</v>
      </c>
      <c r="N45" s="54" t="s">
        <v>1572</v>
      </c>
      <c r="O45" s="55">
        <v>45267</v>
      </c>
      <c r="P45" s="56">
        <v>0</v>
      </c>
      <c r="Q45" s="56">
        <v>0</v>
      </c>
      <c r="R45" s="56">
        <v>0</v>
      </c>
      <c r="S45" s="56">
        <v>-2118.7399999999998</v>
      </c>
      <c r="T45" s="56">
        <v>0</v>
      </c>
      <c r="U45" s="56">
        <v>200</v>
      </c>
      <c r="V45" s="54"/>
      <c r="W45" s="54"/>
      <c r="X45" s="56">
        <v>0</v>
      </c>
      <c r="Y45" s="56">
        <v>-1918.74</v>
      </c>
    </row>
    <row r="46" spans="2:25" x14ac:dyDescent="0.35">
      <c r="B46" s="54">
        <v>2023</v>
      </c>
      <c r="C46" s="54" t="s">
        <v>1563</v>
      </c>
      <c r="D46" s="54" t="s">
        <v>1665</v>
      </c>
      <c r="E46" s="54" t="s">
        <v>1565</v>
      </c>
      <c r="F46" s="54" t="s">
        <v>1666</v>
      </c>
      <c r="G46" s="54" t="s">
        <v>1567</v>
      </c>
      <c r="H46" s="54">
        <v>2300994</v>
      </c>
      <c r="I46" s="55">
        <v>45078</v>
      </c>
      <c r="J46" s="54" t="s">
        <v>1667</v>
      </c>
      <c r="K46" s="54" t="s">
        <v>1569</v>
      </c>
      <c r="L46" s="54" t="s">
        <v>1570</v>
      </c>
      <c r="M46" s="54"/>
      <c r="N46" s="54" t="s">
        <v>1572</v>
      </c>
      <c r="O46" s="55">
        <v>45321</v>
      </c>
      <c r="P46" s="56">
        <v>0</v>
      </c>
      <c r="Q46" s="56">
        <v>0</v>
      </c>
      <c r="R46" s="56">
        <v>0</v>
      </c>
      <c r="S46" s="56">
        <v>-640.88</v>
      </c>
      <c r="T46" s="56">
        <v>0</v>
      </c>
      <c r="U46" s="56">
        <v>200</v>
      </c>
      <c r="V46" s="54"/>
      <c r="W46" s="54"/>
      <c r="X46" s="56">
        <v>0</v>
      </c>
      <c r="Y46" s="56">
        <v>-440.88</v>
      </c>
    </row>
    <row r="47" spans="2:25" x14ac:dyDescent="0.35">
      <c r="B47" s="54">
        <v>2023</v>
      </c>
      <c r="C47" s="54" t="s">
        <v>1573</v>
      </c>
      <c r="D47" s="54" t="s">
        <v>1662</v>
      </c>
      <c r="E47" s="54" t="s">
        <v>1565</v>
      </c>
      <c r="F47" s="54" t="s">
        <v>1663</v>
      </c>
      <c r="G47" s="54" t="s">
        <v>1567</v>
      </c>
      <c r="H47" s="54">
        <v>2301008</v>
      </c>
      <c r="I47" s="55">
        <v>45082</v>
      </c>
      <c r="J47" s="54" t="s">
        <v>1668</v>
      </c>
      <c r="K47" s="54" t="s">
        <v>1594</v>
      </c>
      <c r="L47" s="54" t="s">
        <v>1580</v>
      </c>
      <c r="M47" s="54" t="s">
        <v>1571</v>
      </c>
      <c r="N47" s="54" t="s">
        <v>1572</v>
      </c>
      <c r="O47" s="55">
        <v>45362</v>
      </c>
      <c r="P47" s="56">
        <v>0</v>
      </c>
      <c r="Q47" s="56">
        <v>0</v>
      </c>
      <c r="R47" s="56">
        <v>0</v>
      </c>
      <c r="S47" s="56">
        <v>-918.94</v>
      </c>
      <c r="T47" s="56">
        <v>0</v>
      </c>
      <c r="U47" s="56">
        <v>200</v>
      </c>
      <c r="V47" s="54"/>
      <c r="W47" s="54"/>
      <c r="X47" s="56">
        <v>0</v>
      </c>
      <c r="Y47" s="56">
        <v>-718.94</v>
      </c>
    </row>
    <row r="48" spans="2:25" x14ac:dyDescent="0.35">
      <c r="B48" s="54">
        <v>2023</v>
      </c>
      <c r="C48" s="54" t="s">
        <v>1573</v>
      </c>
      <c r="D48" s="54" t="s">
        <v>1669</v>
      </c>
      <c r="E48" s="54" t="s">
        <v>1565</v>
      </c>
      <c r="F48" s="54" t="s">
        <v>1670</v>
      </c>
      <c r="G48" s="54" t="s">
        <v>1567</v>
      </c>
      <c r="H48" s="54">
        <v>2300327</v>
      </c>
      <c r="I48" s="55">
        <v>45085</v>
      </c>
      <c r="J48" s="54" t="s">
        <v>1671</v>
      </c>
      <c r="K48" s="54" t="s">
        <v>1594</v>
      </c>
      <c r="L48" s="54" t="s">
        <v>1580</v>
      </c>
      <c r="M48" s="54" t="s">
        <v>1571</v>
      </c>
      <c r="N48" s="54" t="s">
        <v>1572</v>
      </c>
      <c r="O48" s="55">
        <v>45217</v>
      </c>
      <c r="P48" s="56">
        <v>0</v>
      </c>
      <c r="Q48" s="56">
        <v>0</v>
      </c>
      <c r="R48" s="56">
        <v>0</v>
      </c>
      <c r="S48" s="56">
        <v>-3583.88</v>
      </c>
      <c r="T48" s="56">
        <v>0</v>
      </c>
      <c r="U48" s="56">
        <v>200</v>
      </c>
      <c r="V48" s="54"/>
      <c r="W48" s="54"/>
      <c r="X48" s="56">
        <v>0</v>
      </c>
      <c r="Y48" s="56">
        <v>-3383.88</v>
      </c>
    </row>
    <row r="49" spans="2:25" x14ac:dyDescent="0.35">
      <c r="B49" s="54">
        <v>2023</v>
      </c>
      <c r="C49" s="54" t="s">
        <v>1563</v>
      </c>
      <c r="D49" s="54" t="s">
        <v>1628</v>
      </c>
      <c r="E49" s="54" t="s">
        <v>1565</v>
      </c>
      <c r="F49" s="54" t="s">
        <v>1629</v>
      </c>
      <c r="G49" s="54" t="s">
        <v>1567</v>
      </c>
      <c r="H49" s="54">
        <v>2300330</v>
      </c>
      <c r="I49" s="55">
        <v>45091</v>
      </c>
      <c r="J49" s="54" t="s">
        <v>1649</v>
      </c>
      <c r="K49" s="54" t="s">
        <v>1569</v>
      </c>
      <c r="L49" s="54" t="s">
        <v>1570</v>
      </c>
      <c r="M49" s="54" t="s">
        <v>1571</v>
      </c>
      <c r="N49" s="54" t="s">
        <v>1572</v>
      </c>
      <c r="O49" s="55">
        <v>45271</v>
      </c>
      <c r="P49" s="56">
        <v>0</v>
      </c>
      <c r="Q49" s="56">
        <v>0</v>
      </c>
      <c r="R49" s="56">
        <v>0</v>
      </c>
      <c r="S49" s="56">
        <v>-669.39</v>
      </c>
      <c r="T49" s="56">
        <v>0</v>
      </c>
      <c r="U49" s="56">
        <v>200</v>
      </c>
      <c r="V49" s="54"/>
      <c r="W49" s="54"/>
      <c r="X49" s="56">
        <v>0</v>
      </c>
      <c r="Y49" s="56">
        <v>-469.39</v>
      </c>
    </row>
    <row r="50" spans="2:25" x14ac:dyDescent="0.35">
      <c r="B50" s="54">
        <v>2023</v>
      </c>
      <c r="C50" s="54" t="s">
        <v>1563</v>
      </c>
      <c r="D50" s="54" t="s">
        <v>1672</v>
      </c>
      <c r="E50" s="54" t="s">
        <v>1565</v>
      </c>
      <c r="F50" s="54" t="s">
        <v>1673</v>
      </c>
      <c r="G50" s="54" t="s">
        <v>1567</v>
      </c>
      <c r="H50" s="54">
        <v>2300590</v>
      </c>
      <c r="I50" s="55">
        <v>45098</v>
      </c>
      <c r="J50" s="54" t="s">
        <v>1674</v>
      </c>
      <c r="K50" s="54" t="s">
        <v>1639</v>
      </c>
      <c r="L50" s="54" t="s">
        <v>1580</v>
      </c>
      <c r="M50" s="54" t="s">
        <v>1571</v>
      </c>
      <c r="N50" s="54" t="s">
        <v>1572</v>
      </c>
      <c r="O50" s="55">
        <v>45189</v>
      </c>
      <c r="P50" s="56">
        <v>0</v>
      </c>
      <c r="Q50" s="56">
        <v>0</v>
      </c>
      <c r="R50" s="56">
        <v>0</v>
      </c>
      <c r="S50" s="56">
        <v>-987</v>
      </c>
      <c r="T50" s="56">
        <v>0</v>
      </c>
      <c r="U50" s="56">
        <v>200</v>
      </c>
      <c r="V50" s="54"/>
      <c r="W50" s="54"/>
      <c r="X50" s="56">
        <v>0</v>
      </c>
      <c r="Y50" s="56">
        <v>-787</v>
      </c>
    </row>
    <row r="51" spans="2:25" x14ac:dyDescent="0.35">
      <c r="B51" s="54">
        <v>2023</v>
      </c>
      <c r="C51" s="54" t="s">
        <v>1563</v>
      </c>
      <c r="D51" s="54" t="s">
        <v>1675</v>
      </c>
      <c r="E51" s="54" t="s">
        <v>1565</v>
      </c>
      <c r="F51" s="54" t="s">
        <v>1676</v>
      </c>
      <c r="G51" s="54" t="s">
        <v>1567</v>
      </c>
      <c r="H51" s="54">
        <v>2300469</v>
      </c>
      <c r="I51" s="55">
        <v>45098</v>
      </c>
      <c r="J51" s="54" t="s">
        <v>1677</v>
      </c>
      <c r="K51" s="54" t="s">
        <v>1569</v>
      </c>
      <c r="L51" s="54" t="s">
        <v>1570</v>
      </c>
      <c r="M51" s="54" t="s">
        <v>1571</v>
      </c>
      <c r="N51" s="54" t="s">
        <v>1572</v>
      </c>
      <c r="O51" s="55">
        <v>45138</v>
      </c>
      <c r="P51" s="56">
        <v>0</v>
      </c>
      <c r="Q51" s="56">
        <v>0</v>
      </c>
      <c r="R51" s="56">
        <v>0</v>
      </c>
      <c r="S51" s="56">
        <v>-626.30999999999995</v>
      </c>
      <c r="T51" s="56">
        <v>0</v>
      </c>
      <c r="U51" s="56">
        <v>200</v>
      </c>
      <c r="V51" s="54"/>
      <c r="W51" s="54"/>
      <c r="X51" s="56">
        <v>0</v>
      </c>
      <c r="Y51" s="56">
        <v>-426.31</v>
      </c>
    </row>
    <row r="52" spans="2:25" x14ac:dyDescent="0.35">
      <c r="B52" s="54">
        <v>2023</v>
      </c>
      <c r="C52" s="54" t="s">
        <v>1563</v>
      </c>
      <c r="D52" s="54" t="s">
        <v>1678</v>
      </c>
      <c r="E52" s="54" t="s">
        <v>1565</v>
      </c>
      <c r="F52" s="54" t="s">
        <v>1679</v>
      </c>
      <c r="G52" s="54" t="s">
        <v>1567</v>
      </c>
      <c r="H52" s="54">
        <v>2300785</v>
      </c>
      <c r="I52" s="55">
        <v>45109</v>
      </c>
      <c r="J52" s="54" t="s">
        <v>1680</v>
      </c>
      <c r="K52" s="54" t="s">
        <v>1569</v>
      </c>
      <c r="L52" s="54" t="s">
        <v>1570</v>
      </c>
      <c r="M52" s="54" t="s">
        <v>1571</v>
      </c>
      <c r="N52" s="54" t="s">
        <v>1572</v>
      </c>
      <c r="O52" s="55">
        <v>45251</v>
      </c>
      <c r="P52" s="56">
        <v>0</v>
      </c>
      <c r="Q52" s="56">
        <v>0</v>
      </c>
      <c r="R52" s="56">
        <v>0</v>
      </c>
      <c r="S52" s="56">
        <v>-640.88</v>
      </c>
      <c r="T52" s="56">
        <v>0</v>
      </c>
      <c r="U52" s="56">
        <v>200</v>
      </c>
      <c r="V52" s="54"/>
      <c r="W52" s="54"/>
      <c r="X52" s="56">
        <v>0</v>
      </c>
      <c r="Y52" s="56">
        <v>-440.88</v>
      </c>
    </row>
    <row r="53" spans="2:25" x14ac:dyDescent="0.35">
      <c r="B53" s="54">
        <v>2023</v>
      </c>
      <c r="C53" s="54" t="s">
        <v>1563</v>
      </c>
      <c r="D53" s="54" t="s">
        <v>1681</v>
      </c>
      <c r="E53" s="54" t="s">
        <v>1565</v>
      </c>
      <c r="F53" s="54" t="s">
        <v>1682</v>
      </c>
      <c r="G53" s="54" t="s">
        <v>1567</v>
      </c>
      <c r="H53" s="54">
        <v>2300627</v>
      </c>
      <c r="I53" s="55">
        <v>45118</v>
      </c>
      <c r="J53" s="54" t="s">
        <v>1683</v>
      </c>
      <c r="K53" s="54" t="s">
        <v>1639</v>
      </c>
      <c r="L53" s="54" t="s">
        <v>1580</v>
      </c>
      <c r="M53" s="54"/>
      <c r="N53" s="54" t="s">
        <v>1572</v>
      </c>
      <c r="O53" s="55">
        <v>45197</v>
      </c>
      <c r="P53" s="56">
        <v>0</v>
      </c>
      <c r="Q53" s="56">
        <v>0</v>
      </c>
      <c r="R53" s="56">
        <v>0</v>
      </c>
      <c r="S53" s="56">
        <v>-884.27</v>
      </c>
      <c r="T53" s="56">
        <v>0</v>
      </c>
      <c r="U53" s="56">
        <v>200</v>
      </c>
      <c r="V53" s="54"/>
      <c r="W53" s="54"/>
      <c r="X53" s="56">
        <v>0</v>
      </c>
      <c r="Y53" s="56">
        <v>-684.27</v>
      </c>
    </row>
    <row r="54" spans="2:25" x14ac:dyDescent="0.35">
      <c r="B54" s="54">
        <v>2023</v>
      </c>
      <c r="C54" s="54" t="s">
        <v>1563</v>
      </c>
      <c r="D54" s="54" t="s">
        <v>1684</v>
      </c>
      <c r="E54" s="54" t="s">
        <v>1565</v>
      </c>
      <c r="F54" s="54" t="s">
        <v>1685</v>
      </c>
      <c r="G54" s="54" t="s">
        <v>1567</v>
      </c>
      <c r="H54" s="54">
        <v>2300626</v>
      </c>
      <c r="I54" s="55">
        <v>45118</v>
      </c>
      <c r="J54" s="54" t="s">
        <v>1686</v>
      </c>
      <c r="K54" s="54" t="s">
        <v>1639</v>
      </c>
      <c r="L54" s="54" t="s">
        <v>1580</v>
      </c>
      <c r="M54" s="54" t="s">
        <v>1571</v>
      </c>
      <c r="N54" s="54" t="s">
        <v>1572</v>
      </c>
      <c r="O54" s="55">
        <v>45196</v>
      </c>
      <c r="P54" s="56">
        <v>0</v>
      </c>
      <c r="Q54" s="56">
        <v>0</v>
      </c>
      <c r="R54" s="56">
        <v>0</v>
      </c>
      <c r="S54" s="56">
        <v>-446.4</v>
      </c>
      <c r="T54" s="56">
        <v>0</v>
      </c>
      <c r="U54" s="56">
        <v>200</v>
      </c>
      <c r="V54" s="54"/>
      <c r="W54" s="54"/>
      <c r="X54" s="56">
        <v>0</v>
      </c>
      <c r="Y54" s="56">
        <v>-246.4</v>
      </c>
    </row>
    <row r="55" spans="2:25" x14ac:dyDescent="0.35">
      <c r="B55" s="54">
        <v>2023</v>
      </c>
      <c r="C55" s="54" t="s">
        <v>1573</v>
      </c>
      <c r="D55" s="54" t="s">
        <v>1687</v>
      </c>
      <c r="E55" s="54" t="s">
        <v>1565</v>
      </c>
      <c r="F55" s="54" t="s">
        <v>1688</v>
      </c>
      <c r="G55" s="54" t="s">
        <v>1567</v>
      </c>
      <c r="H55" s="54">
        <v>2301010</v>
      </c>
      <c r="I55" s="55">
        <v>45127</v>
      </c>
      <c r="J55" s="54" t="s">
        <v>1689</v>
      </c>
      <c r="K55" s="54" t="s">
        <v>1569</v>
      </c>
      <c r="L55" s="54" t="s">
        <v>1570</v>
      </c>
      <c r="M55" s="54" t="s">
        <v>1571</v>
      </c>
      <c r="N55" s="54" t="s">
        <v>1572</v>
      </c>
      <c r="O55" s="55">
        <v>45334</v>
      </c>
      <c r="P55" s="56">
        <v>0</v>
      </c>
      <c r="Q55" s="56">
        <v>0</v>
      </c>
      <c r="R55" s="56">
        <v>0</v>
      </c>
      <c r="S55" s="56">
        <v>-640.88</v>
      </c>
      <c r="T55" s="56">
        <v>0</v>
      </c>
      <c r="U55" s="56">
        <v>200</v>
      </c>
      <c r="V55" s="54"/>
      <c r="W55" s="54"/>
      <c r="X55" s="56">
        <v>0</v>
      </c>
      <c r="Y55" s="56">
        <v>-440.88</v>
      </c>
    </row>
    <row r="56" spans="2:25" x14ac:dyDescent="0.35">
      <c r="B56" s="54">
        <v>2023</v>
      </c>
      <c r="C56" s="54" t="s">
        <v>1573</v>
      </c>
      <c r="D56" s="54" t="s">
        <v>1690</v>
      </c>
      <c r="E56" s="54" t="s">
        <v>1575</v>
      </c>
      <c r="F56" s="54" t="s">
        <v>1691</v>
      </c>
      <c r="G56" s="54" t="s">
        <v>1567</v>
      </c>
      <c r="H56" s="54">
        <v>2300493</v>
      </c>
      <c r="I56" s="55">
        <v>45128</v>
      </c>
      <c r="J56" s="54" t="s">
        <v>1692</v>
      </c>
      <c r="K56" s="54" t="s">
        <v>1605</v>
      </c>
      <c r="L56" s="54" t="s">
        <v>1570</v>
      </c>
      <c r="M56" s="54" t="s">
        <v>1571</v>
      </c>
      <c r="N56" s="54" t="s">
        <v>1572</v>
      </c>
      <c r="O56" s="55">
        <v>45358</v>
      </c>
      <c r="P56" s="56">
        <v>0</v>
      </c>
      <c r="Q56" s="56">
        <v>0</v>
      </c>
      <c r="R56" s="56">
        <v>0</v>
      </c>
      <c r="S56" s="56">
        <v>-2910.12</v>
      </c>
      <c r="T56" s="56">
        <v>0</v>
      </c>
      <c r="U56" s="56">
        <v>200</v>
      </c>
      <c r="V56" s="54"/>
      <c r="W56" s="56">
        <v>200</v>
      </c>
      <c r="X56" s="56">
        <v>2710.1</v>
      </c>
      <c r="Y56" s="56">
        <v>-0.02</v>
      </c>
    </row>
    <row r="57" spans="2:25" x14ac:dyDescent="0.35">
      <c r="B57" s="54">
        <v>2023</v>
      </c>
      <c r="C57" s="54" t="s">
        <v>1573</v>
      </c>
      <c r="D57" s="54" t="s">
        <v>1693</v>
      </c>
      <c r="E57" s="54" t="s">
        <v>1575</v>
      </c>
      <c r="F57" s="54" t="s">
        <v>1694</v>
      </c>
      <c r="G57" s="54" t="s">
        <v>1567</v>
      </c>
      <c r="H57" s="54">
        <v>2300458</v>
      </c>
      <c r="I57" s="55">
        <v>45130</v>
      </c>
      <c r="J57" s="54" t="s">
        <v>1695</v>
      </c>
      <c r="K57" s="54" t="s">
        <v>1696</v>
      </c>
      <c r="L57" s="54" t="s">
        <v>1570</v>
      </c>
      <c r="M57" s="54" t="s">
        <v>1572</v>
      </c>
      <c r="N57" s="54" t="s">
        <v>1572</v>
      </c>
      <c r="O57" s="55">
        <v>45287</v>
      </c>
      <c r="P57" s="56">
        <v>0</v>
      </c>
      <c r="Q57" s="56">
        <v>0</v>
      </c>
      <c r="R57" s="56">
        <v>0</v>
      </c>
      <c r="S57" s="56">
        <v>-20041.32</v>
      </c>
      <c r="T57" s="56">
        <v>-83.85</v>
      </c>
      <c r="U57" s="56">
        <v>200</v>
      </c>
      <c r="V57" s="54"/>
      <c r="W57" s="56">
        <v>200</v>
      </c>
      <c r="X57" s="56">
        <v>19841.32</v>
      </c>
      <c r="Y57" s="56">
        <v>-83.85</v>
      </c>
    </row>
    <row r="58" spans="2:25" x14ac:dyDescent="0.35">
      <c r="B58" s="54">
        <v>2023</v>
      </c>
      <c r="C58" s="54" t="s">
        <v>1563</v>
      </c>
      <c r="D58" s="54" t="s">
        <v>1684</v>
      </c>
      <c r="E58" s="54" t="s">
        <v>1565</v>
      </c>
      <c r="F58" s="54" t="s">
        <v>1685</v>
      </c>
      <c r="G58" s="54" t="s">
        <v>1567</v>
      </c>
      <c r="H58" s="54">
        <v>2300625</v>
      </c>
      <c r="I58" s="55">
        <v>45131</v>
      </c>
      <c r="J58" s="54" t="s">
        <v>1686</v>
      </c>
      <c r="K58" s="54" t="s">
        <v>1639</v>
      </c>
      <c r="L58" s="54" t="s">
        <v>1580</v>
      </c>
      <c r="M58" s="54" t="s">
        <v>1571</v>
      </c>
      <c r="N58" s="54" t="s">
        <v>1572</v>
      </c>
      <c r="O58" s="55">
        <v>45196</v>
      </c>
      <c r="P58" s="56">
        <v>0</v>
      </c>
      <c r="Q58" s="56">
        <v>0</v>
      </c>
      <c r="R58" s="56">
        <v>0</v>
      </c>
      <c r="S58" s="56">
        <v>-941.61</v>
      </c>
      <c r="T58" s="56">
        <v>0</v>
      </c>
      <c r="U58" s="56">
        <v>200</v>
      </c>
      <c r="V58" s="54"/>
      <c r="W58" s="54"/>
      <c r="X58" s="56">
        <v>0</v>
      </c>
      <c r="Y58" s="56">
        <v>-741.61</v>
      </c>
    </row>
    <row r="59" spans="2:25" x14ac:dyDescent="0.35">
      <c r="B59" s="54">
        <v>2023</v>
      </c>
      <c r="C59" s="54" t="s">
        <v>1563</v>
      </c>
      <c r="D59" s="54" t="s">
        <v>1697</v>
      </c>
      <c r="E59" s="54" t="s">
        <v>1565</v>
      </c>
      <c r="F59" s="54" t="s">
        <v>1698</v>
      </c>
      <c r="G59" s="54" t="s">
        <v>1567</v>
      </c>
      <c r="H59" s="54">
        <v>2300635</v>
      </c>
      <c r="I59" s="55">
        <v>45132</v>
      </c>
      <c r="J59" s="54" t="s">
        <v>1699</v>
      </c>
      <c r="K59" s="54" t="s">
        <v>1639</v>
      </c>
      <c r="L59" s="54" t="s">
        <v>1570</v>
      </c>
      <c r="M59" s="54" t="s">
        <v>1571</v>
      </c>
      <c r="N59" s="54" t="s">
        <v>1572</v>
      </c>
      <c r="O59" s="55">
        <v>45202</v>
      </c>
      <c r="P59" s="56">
        <v>0</v>
      </c>
      <c r="Q59" s="56">
        <v>0</v>
      </c>
      <c r="R59" s="56">
        <v>0</v>
      </c>
      <c r="S59" s="56">
        <v>-626.30999999999995</v>
      </c>
      <c r="T59" s="56">
        <v>0</v>
      </c>
      <c r="U59" s="56">
        <v>200</v>
      </c>
      <c r="V59" s="54"/>
      <c r="W59" s="54"/>
      <c r="X59" s="56">
        <v>0</v>
      </c>
      <c r="Y59" s="56">
        <v>-426.31</v>
      </c>
    </row>
    <row r="60" spans="2:25" x14ac:dyDescent="0.35">
      <c r="B60" s="54">
        <v>2023</v>
      </c>
      <c r="C60" s="54" t="s">
        <v>1563</v>
      </c>
      <c r="D60" s="54" t="s">
        <v>1700</v>
      </c>
      <c r="E60" s="54" t="s">
        <v>1565</v>
      </c>
      <c r="F60" s="54" t="s">
        <v>1701</v>
      </c>
      <c r="G60" s="54" t="s">
        <v>1567</v>
      </c>
      <c r="H60" s="54">
        <v>2300577</v>
      </c>
      <c r="I60" s="55">
        <v>45133</v>
      </c>
      <c r="J60" s="54" t="s">
        <v>1702</v>
      </c>
      <c r="K60" s="54" t="s">
        <v>1569</v>
      </c>
      <c r="L60" s="54" t="s">
        <v>1570</v>
      </c>
      <c r="M60" s="54" t="s">
        <v>1571</v>
      </c>
      <c r="N60" s="54" t="s">
        <v>1572</v>
      </c>
      <c r="O60" s="55">
        <v>45252</v>
      </c>
      <c r="P60" s="56">
        <v>0</v>
      </c>
      <c r="Q60" s="56">
        <v>0</v>
      </c>
      <c r="R60" s="56">
        <v>0</v>
      </c>
      <c r="S60" s="56">
        <v>-640.88</v>
      </c>
      <c r="T60" s="56">
        <v>0</v>
      </c>
      <c r="U60" s="56">
        <v>200</v>
      </c>
      <c r="V60" s="54"/>
      <c r="W60" s="54"/>
      <c r="X60" s="56">
        <v>0</v>
      </c>
      <c r="Y60" s="56">
        <v>-440.88</v>
      </c>
    </row>
    <row r="61" spans="2:25" x14ac:dyDescent="0.35">
      <c r="B61" s="54">
        <v>2023</v>
      </c>
      <c r="C61" s="54" t="s">
        <v>1563</v>
      </c>
      <c r="D61" s="54" t="s">
        <v>1703</v>
      </c>
      <c r="E61" s="54" t="s">
        <v>1565</v>
      </c>
      <c r="F61" s="54" t="s">
        <v>1704</v>
      </c>
      <c r="G61" s="54" t="s">
        <v>1567</v>
      </c>
      <c r="H61" s="54">
        <v>2300786</v>
      </c>
      <c r="I61" s="55">
        <v>45133</v>
      </c>
      <c r="J61" s="54" t="s">
        <v>1680</v>
      </c>
      <c r="K61" s="54" t="s">
        <v>1705</v>
      </c>
      <c r="L61" s="54" t="s">
        <v>1570</v>
      </c>
      <c r="M61" s="54" t="s">
        <v>1571</v>
      </c>
      <c r="N61" s="54" t="s">
        <v>1572</v>
      </c>
      <c r="O61" s="55">
        <v>45251</v>
      </c>
      <c r="P61" s="56">
        <v>0</v>
      </c>
      <c r="Q61" s="56">
        <v>0</v>
      </c>
      <c r="R61" s="56">
        <v>0</v>
      </c>
      <c r="S61" s="56">
        <v>-99.05</v>
      </c>
      <c r="T61" s="56">
        <v>0</v>
      </c>
      <c r="U61" s="54"/>
      <c r="V61" s="54"/>
      <c r="W61" s="54"/>
      <c r="X61" s="56">
        <v>0</v>
      </c>
      <c r="Y61" s="56">
        <v>-99.05</v>
      </c>
    </row>
    <row r="62" spans="2:25" x14ac:dyDescent="0.35">
      <c r="B62" s="54">
        <v>2023</v>
      </c>
      <c r="C62" s="54" t="s">
        <v>1563</v>
      </c>
      <c r="D62" s="54" t="s">
        <v>1706</v>
      </c>
      <c r="E62" s="54" t="s">
        <v>1565</v>
      </c>
      <c r="F62" s="54" t="s">
        <v>1707</v>
      </c>
      <c r="G62" s="54" t="s">
        <v>1567</v>
      </c>
      <c r="H62" s="54">
        <v>2300684</v>
      </c>
      <c r="I62" s="55">
        <v>45142</v>
      </c>
      <c r="J62" s="54" t="s">
        <v>1708</v>
      </c>
      <c r="K62" s="54" t="s">
        <v>1594</v>
      </c>
      <c r="L62" s="54" t="s">
        <v>1580</v>
      </c>
      <c r="M62" s="54" t="s">
        <v>1571</v>
      </c>
      <c r="N62" s="54" t="s">
        <v>1572</v>
      </c>
      <c r="O62" s="55">
        <v>45231</v>
      </c>
      <c r="P62" s="56">
        <v>0</v>
      </c>
      <c r="Q62" s="56">
        <v>0</v>
      </c>
      <c r="R62" s="56">
        <v>0</v>
      </c>
      <c r="S62" s="56">
        <v>-4495.68</v>
      </c>
      <c r="T62" s="56">
        <v>0</v>
      </c>
      <c r="U62" s="56">
        <v>200</v>
      </c>
      <c r="V62" s="54"/>
      <c r="W62" s="54"/>
      <c r="X62" s="56">
        <v>0</v>
      </c>
      <c r="Y62" s="56">
        <v>-4295.68</v>
      </c>
    </row>
    <row r="63" spans="2:25" x14ac:dyDescent="0.35">
      <c r="B63" s="54">
        <v>2023</v>
      </c>
      <c r="C63" s="54" t="s">
        <v>1573</v>
      </c>
      <c r="D63" s="54" t="s">
        <v>1709</v>
      </c>
      <c r="E63" s="54" t="s">
        <v>1575</v>
      </c>
      <c r="F63" s="54" t="s">
        <v>1710</v>
      </c>
      <c r="G63" s="54" t="s">
        <v>1567</v>
      </c>
      <c r="H63" s="54">
        <v>2300529</v>
      </c>
      <c r="I63" s="55">
        <v>45145</v>
      </c>
      <c r="J63" s="54" t="s">
        <v>1627</v>
      </c>
      <c r="K63" s="54" t="s">
        <v>1594</v>
      </c>
      <c r="L63" s="54" t="s">
        <v>1580</v>
      </c>
      <c r="M63" s="54" t="s">
        <v>1571</v>
      </c>
      <c r="N63" s="54" t="s">
        <v>1572</v>
      </c>
      <c r="O63" s="55">
        <v>45299</v>
      </c>
      <c r="P63" s="56">
        <v>0</v>
      </c>
      <c r="Q63" s="56">
        <v>0</v>
      </c>
      <c r="R63" s="56">
        <v>0</v>
      </c>
      <c r="S63" s="56">
        <v>-8794.84</v>
      </c>
      <c r="T63" s="56">
        <v>0</v>
      </c>
      <c r="U63" s="56">
        <v>200</v>
      </c>
      <c r="V63" s="54"/>
      <c r="W63" s="54"/>
      <c r="X63" s="56">
        <v>0</v>
      </c>
      <c r="Y63" s="56">
        <v>-8594.84</v>
      </c>
    </row>
    <row r="64" spans="2:25" x14ac:dyDescent="0.35">
      <c r="B64" s="54">
        <v>2023</v>
      </c>
      <c r="C64" s="54" t="s">
        <v>1563</v>
      </c>
      <c r="D64" s="54" t="s">
        <v>1711</v>
      </c>
      <c r="E64" s="54" t="s">
        <v>1565</v>
      </c>
      <c r="F64" s="54" t="s">
        <v>1712</v>
      </c>
      <c r="G64" s="54" t="s">
        <v>1567</v>
      </c>
      <c r="H64" s="54">
        <v>2300630</v>
      </c>
      <c r="I64" s="55">
        <v>45149</v>
      </c>
      <c r="J64" s="54" t="s">
        <v>1713</v>
      </c>
      <c r="K64" s="54" t="s">
        <v>1569</v>
      </c>
      <c r="L64" s="54" t="s">
        <v>1580</v>
      </c>
      <c r="M64" s="54" t="s">
        <v>1571</v>
      </c>
      <c r="N64" s="54" t="s">
        <v>1572</v>
      </c>
      <c r="O64" s="55">
        <v>45198</v>
      </c>
      <c r="P64" s="56">
        <v>0</v>
      </c>
      <c r="Q64" s="56">
        <v>0</v>
      </c>
      <c r="R64" s="56">
        <v>0</v>
      </c>
      <c r="S64" s="56">
        <v>-604.53</v>
      </c>
      <c r="T64" s="56">
        <v>0</v>
      </c>
      <c r="U64" s="56">
        <v>200</v>
      </c>
      <c r="V64" s="54"/>
      <c r="W64" s="54"/>
      <c r="X64" s="56">
        <v>0</v>
      </c>
      <c r="Y64" s="56">
        <v>-404.53</v>
      </c>
    </row>
    <row r="65" spans="2:25" x14ac:dyDescent="0.35">
      <c r="B65" s="54">
        <v>2023</v>
      </c>
      <c r="C65" s="54" t="s">
        <v>1563</v>
      </c>
      <c r="D65" s="54" t="s">
        <v>1714</v>
      </c>
      <c r="E65" s="54" t="s">
        <v>1565</v>
      </c>
      <c r="F65" s="54" t="s">
        <v>1715</v>
      </c>
      <c r="G65" s="54" t="s">
        <v>1567</v>
      </c>
      <c r="H65" s="54">
        <v>2300576</v>
      </c>
      <c r="I65" s="55">
        <v>45153</v>
      </c>
      <c r="J65" s="54" t="s">
        <v>1702</v>
      </c>
      <c r="K65" s="54" t="s">
        <v>1594</v>
      </c>
      <c r="L65" s="54" t="s">
        <v>1580</v>
      </c>
      <c r="M65" s="54" t="s">
        <v>1571</v>
      </c>
      <c r="N65" s="54" t="s">
        <v>1572</v>
      </c>
      <c r="O65" s="55">
        <v>45219</v>
      </c>
      <c r="P65" s="56">
        <v>0</v>
      </c>
      <c r="Q65" s="56">
        <v>0</v>
      </c>
      <c r="R65" s="56">
        <v>0</v>
      </c>
      <c r="S65" s="56">
        <v>-622.86</v>
      </c>
      <c r="T65" s="56">
        <v>0</v>
      </c>
      <c r="U65" s="56">
        <v>200</v>
      </c>
      <c r="V65" s="54"/>
      <c r="W65" s="54"/>
      <c r="X65" s="56">
        <v>0</v>
      </c>
      <c r="Y65" s="56">
        <v>-422.86</v>
      </c>
    </row>
    <row r="66" spans="2:25" x14ac:dyDescent="0.35">
      <c r="B66" s="54">
        <v>2023</v>
      </c>
      <c r="C66" s="54" t="s">
        <v>1563</v>
      </c>
      <c r="D66" s="54" t="s">
        <v>1714</v>
      </c>
      <c r="E66" s="54" t="s">
        <v>1565</v>
      </c>
      <c r="F66" s="54" t="s">
        <v>1715</v>
      </c>
      <c r="G66" s="54" t="s">
        <v>1567</v>
      </c>
      <c r="H66" s="54">
        <v>2300593</v>
      </c>
      <c r="I66" s="55">
        <v>45153</v>
      </c>
      <c r="J66" s="54" t="s">
        <v>1674</v>
      </c>
      <c r="K66" s="54" t="s">
        <v>1569</v>
      </c>
      <c r="L66" s="54" t="s">
        <v>1570</v>
      </c>
      <c r="M66" s="54" t="s">
        <v>1571</v>
      </c>
      <c r="N66" s="54" t="s">
        <v>1572</v>
      </c>
      <c r="O66" s="55">
        <v>45260</v>
      </c>
      <c r="P66" s="56">
        <v>0</v>
      </c>
      <c r="Q66" s="56">
        <v>0</v>
      </c>
      <c r="R66" s="56">
        <v>0</v>
      </c>
      <c r="S66" s="56">
        <v>-618.94000000000005</v>
      </c>
      <c r="T66" s="56">
        <v>0</v>
      </c>
      <c r="U66" s="56">
        <v>200</v>
      </c>
      <c r="V66" s="54"/>
      <c r="W66" s="54"/>
      <c r="X66" s="56">
        <v>0</v>
      </c>
      <c r="Y66" s="56">
        <v>-418.94</v>
      </c>
    </row>
    <row r="67" spans="2:25" x14ac:dyDescent="0.35">
      <c r="B67" s="54">
        <v>2023</v>
      </c>
      <c r="C67" s="54" t="s">
        <v>1563</v>
      </c>
      <c r="D67" s="54" t="s">
        <v>1714</v>
      </c>
      <c r="E67" s="54" t="s">
        <v>1565</v>
      </c>
      <c r="F67" s="54" t="s">
        <v>1715</v>
      </c>
      <c r="G67" s="54" t="s">
        <v>1567</v>
      </c>
      <c r="H67" s="54">
        <v>2300594</v>
      </c>
      <c r="I67" s="55">
        <v>45153</v>
      </c>
      <c r="J67" s="54" t="s">
        <v>1674</v>
      </c>
      <c r="K67" s="54" t="s">
        <v>1594</v>
      </c>
      <c r="L67" s="54" t="s">
        <v>1580</v>
      </c>
      <c r="M67" s="54" t="s">
        <v>1571</v>
      </c>
      <c r="N67" s="54" t="s">
        <v>1572</v>
      </c>
      <c r="O67" s="55">
        <v>45222</v>
      </c>
      <c r="P67" s="56">
        <v>0</v>
      </c>
      <c r="Q67" s="56">
        <v>0</v>
      </c>
      <c r="R67" s="56">
        <v>0</v>
      </c>
      <c r="S67" s="56">
        <v>-1103.1099999999999</v>
      </c>
      <c r="T67" s="56">
        <v>0</v>
      </c>
      <c r="U67" s="56">
        <v>200</v>
      </c>
      <c r="V67" s="54"/>
      <c r="W67" s="54"/>
      <c r="X67" s="56">
        <v>0</v>
      </c>
      <c r="Y67" s="56">
        <v>-903.11</v>
      </c>
    </row>
    <row r="68" spans="2:25" ht="20" x14ac:dyDescent="0.35">
      <c r="B68" s="54">
        <v>2023</v>
      </c>
      <c r="C68" s="54" t="s">
        <v>1573</v>
      </c>
      <c r="D68" s="54" t="s">
        <v>1716</v>
      </c>
      <c r="E68" s="54" t="s">
        <v>1565</v>
      </c>
      <c r="F68" s="54" t="s">
        <v>1717</v>
      </c>
      <c r="G68" s="54" t="s">
        <v>1567</v>
      </c>
      <c r="H68" s="54">
        <v>2300609</v>
      </c>
      <c r="I68" s="55">
        <v>45154</v>
      </c>
      <c r="J68" s="54" t="s">
        <v>1718</v>
      </c>
      <c r="K68" s="54" t="s">
        <v>1719</v>
      </c>
      <c r="L68" s="54" t="s">
        <v>1570</v>
      </c>
      <c r="M68" s="54" t="s">
        <v>1571</v>
      </c>
      <c r="N68" s="54" t="s">
        <v>1572</v>
      </c>
      <c r="O68" s="55">
        <v>45425</v>
      </c>
      <c r="P68" s="56">
        <v>0</v>
      </c>
      <c r="Q68" s="56">
        <v>0</v>
      </c>
      <c r="R68" s="56">
        <v>0</v>
      </c>
      <c r="S68" s="56">
        <v>-405.61</v>
      </c>
      <c r="T68" s="56">
        <v>0</v>
      </c>
      <c r="U68" s="56">
        <v>200</v>
      </c>
      <c r="V68" s="54"/>
      <c r="W68" s="54"/>
      <c r="X68" s="56">
        <v>0</v>
      </c>
      <c r="Y68" s="56">
        <v>-205.61</v>
      </c>
    </row>
    <row r="69" spans="2:25" x14ac:dyDescent="0.35">
      <c r="B69" s="54">
        <v>2023</v>
      </c>
      <c r="C69" s="54" t="s">
        <v>1573</v>
      </c>
      <c r="D69" s="54" t="s">
        <v>1720</v>
      </c>
      <c r="E69" s="54" t="s">
        <v>1575</v>
      </c>
      <c r="F69" s="54" t="s">
        <v>1721</v>
      </c>
      <c r="G69" s="54" t="s">
        <v>1567</v>
      </c>
      <c r="H69" s="54">
        <v>2300645</v>
      </c>
      <c r="I69" s="55">
        <v>45160</v>
      </c>
      <c r="J69" s="54" t="s">
        <v>1722</v>
      </c>
      <c r="K69" s="54" t="s">
        <v>1723</v>
      </c>
      <c r="L69" s="54" t="s">
        <v>1580</v>
      </c>
      <c r="M69" s="54"/>
      <c r="N69" s="54" t="s">
        <v>1572</v>
      </c>
      <c r="O69" s="55">
        <v>45216</v>
      </c>
      <c r="P69" s="56">
        <v>0</v>
      </c>
      <c r="Q69" s="56">
        <v>0</v>
      </c>
      <c r="R69" s="56">
        <v>0</v>
      </c>
      <c r="S69" s="56">
        <v>-983.57</v>
      </c>
      <c r="T69" s="56">
        <v>0</v>
      </c>
      <c r="U69" s="56">
        <v>200</v>
      </c>
      <c r="V69" s="54"/>
      <c r="W69" s="54"/>
      <c r="X69" s="56">
        <v>0</v>
      </c>
      <c r="Y69" s="56">
        <v>-783.57</v>
      </c>
    </row>
    <row r="70" spans="2:25" x14ac:dyDescent="0.35">
      <c r="B70" s="54">
        <v>2023</v>
      </c>
      <c r="C70" s="54" t="s">
        <v>1563</v>
      </c>
      <c r="D70" s="54" t="s">
        <v>1724</v>
      </c>
      <c r="E70" s="54" t="s">
        <v>1565</v>
      </c>
      <c r="F70" s="54" t="s">
        <v>1725</v>
      </c>
      <c r="G70" s="54" t="s">
        <v>1567</v>
      </c>
      <c r="H70" s="54">
        <v>2300678</v>
      </c>
      <c r="I70" s="55">
        <v>45174</v>
      </c>
      <c r="J70" s="54" t="s">
        <v>1726</v>
      </c>
      <c r="K70" s="54" t="s">
        <v>1639</v>
      </c>
      <c r="L70" s="54" t="s">
        <v>1580</v>
      </c>
      <c r="M70" s="54" t="s">
        <v>1571</v>
      </c>
      <c r="N70" s="54" t="s">
        <v>1572</v>
      </c>
      <c r="O70" s="55">
        <v>45216</v>
      </c>
      <c r="P70" s="56">
        <v>0</v>
      </c>
      <c r="Q70" s="56">
        <v>0</v>
      </c>
      <c r="R70" s="56">
        <v>0</v>
      </c>
      <c r="S70" s="56">
        <v>-315</v>
      </c>
      <c r="T70" s="56">
        <v>0</v>
      </c>
      <c r="U70" s="56">
        <v>200</v>
      </c>
      <c r="V70" s="54"/>
      <c r="W70" s="54"/>
      <c r="X70" s="56">
        <v>0</v>
      </c>
      <c r="Y70" s="56">
        <v>-115</v>
      </c>
    </row>
    <row r="71" spans="2:25" x14ac:dyDescent="0.35">
      <c r="B71" s="54">
        <v>2023</v>
      </c>
      <c r="C71" s="54" t="s">
        <v>1563</v>
      </c>
      <c r="D71" s="54" t="s">
        <v>1727</v>
      </c>
      <c r="E71" s="54" t="s">
        <v>1565</v>
      </c>
      <c r="F71" s="54" t="s">
        <v>1728</v>
      </c>
      <c r="G71" s="54" t="s">
        <v>1567</v>
      </c>
      <c r="H71" s="54">
        <v>2300707</v>
      </c>
      <c r="I71" s="55">
        <v>45180</v>
      </c>
      <c r="J71" s="54" t="s">
        <v>1729</v>
      </c>
      <c r="K71" s="54" t="s">
        <v>1631</v>
      </c>
      <c r="L71" s="54" t="s">
        <v>1570</v>
      </c>
      <c r="M71" s="54" t="s">
        <v>1571</v>
      </c>
      <c r="N71" s="54" t="s">
        <v>1572</v>
      </c>
      <c r="O71" s="55">
        <v>45279</v>
      </c>
      <c r="P71" s="56">
        <v>0</v>
      </c>
      <c r="Q71" s="56">
        <v>0</v>
      </c>
      <c r="R71" s="56">
        <v>0</v>
      </c>
      <c r="S71" s="56">
        <v>-1315.19</v>
      </c>
      <c r="T71" s="56">
        <v>0</v>
      </c>
      <c r="U71" s="56">
        <v>200</v>
      </c>
      <c r="V71" s="54"/>
      <c r="W71" s="54"/>
      <c r="X71" s="56">
        <v>0</v>
      </c>
      <c r="Y71" s="56">
        <v>-1115.19</v>
      </c>
    </row>
    <row r="72" spans="2:25" x14ac:dyDescent="0.35">
      <c r="B72" s="54">
        <v>2023</v>
      </c>
      <c r="C72" s="54" t="s">
        <v>1563</v>
      </c>
      <c r="D72" s="54" t="s">
        <v>1730</v>
      </c>
      <c r="E72" s="54" t="s">
        <v>1565</v>
      </c>
      <c r="F72" s="54" t="s">
        <v>1731</v>
      </c>
      <c r="G72" s="54" t="s">
        <v>1567</v>
      </c>
      <c r="H72" s="54">
        <v>2300991</v>
      </c>
      <c r="I72" s="55">
        <v>45182</v>
      </c>
      <c r="J72" s="54" t="s">
        <v>1732</v>
      </c>
      <c r="K72" s="54" t="s">
        <v>1594</v>
      </c>
      <c r="L72" s="54" t="s">
        <v>1580</v>
      </c>
      <c r="M72" s="54"/>
      <c r="N72" s="54" t="s">
        <v>1572</v>
      </c>
      <c r="O72" s="55">
        <v>45446</v>
      </c>
      <c r="P72" s="56">
        <v>0</v>
      </c>
      <c r="Q72" s="56">
        <v>0</v>
      </c>
      <c r="R72" s="56">
        <v>0</v>
      </c>
      <c r="S72" s="56">
        <v>-707.43</v>
      </c>
      <c r="T72" s="56">
        <v>0</v>
      </c>
      <c r="U72" s="56">
        <v>200</v>
      </c>
      <c r="V72" s="54"/>
      <c r="W72" s="54"/>
      <c r="X72" s="56">
        <v>0</v>
      </c>
      <c r="Y72" s="56">
        <v>-507.43</v>
      </c>
    </row>
    <row r="73" spans="2:25" x14ac:dyDescent="0.35">
      <c r="B73" s="54">
        <v>2023</v>
      </c>
      <c r="C73" s="54" t="s">
        <v>1563</v>
      </c>
      <c r="D73" s="54" t="s">
        <v>1733</v>
      </c>
      <c r="E73" s="54" t="s">
        <v>1565</v>
      </c>
      <c r="F73" s="54" t="s">
        <v>1734</v>
      </c>
      <c r="G73" s="54" t="s">
        <v>1577</v>
      </c>
      <c r="H73" s="54">
        <v>2300595</v>
      </c>
      <c r="I73" s="55">
        <v>45183</v>
      </c>
      <c r="J73" s="54" t="s">
        <v>1674</v>
      </c>
      <c r="K73" s="54" t="s">
        <v>1696</v>
      </c>
      <c r="L73" s="54" t="s">
        <v>1580</v>
      </c>
      <c r="M73" s="54" t="s">
        <v>1572</v>
      </c>
      <c r="N73" s="54" t="s">
        <v>1572</v>
      </c>
      <c r="O73" s="55">
        <v>45336</v>
      </c>
      <c r="P73" s="56">
        <v>0</v>
      </c>
      <c r="Q73" s="56">
        <v>0</v>
      </c>
      <c r="R73" s="56">
        <v>-2549.6799999999998</v>
      </c>
      <c r="S73" s="56">
        <v>0</v>
      </c>
      <c r="T73" s="56">
        <v>-83.85</v>
      </c>
      <c r="U73" s="54"/>
      <c r="V73" s="54"/>
      <c r="W73" s="54"/>
      <c r="X73" s="56">
        <v>0</v>
      </c>
      <c r="Y73" s="56">
        <v>-2633.53</v>
      </c>
    </row>
    <row r="74" spans="2:25" x14ac:dyDescent="0.35">
      <c r="B74" s="54">
        <v>2023</v>
      </c>
      <c r="C74" s="54" t="s">
        <v>1563</v>
      </c>
      <c r="D74" s="54" t="s">
        <v>1733</v>
      </c>
      <c r="E74" s="54" t="s">
        <v>1565</v>
      </c>
      <c r="F74" s="54" t="s">
        <v>1734</v>
      </c>
      <c r="G74" s="54" t="s">
        <v>1567</v>
      </c>
      <c r="H74" s="54">
        <v>2300595</v>
      </c>
      <c r="I74" s="55">
        <v>45183</v>
      </c>
      <c r="J74" s="54" t="s">
        <v>1674</v>
      </c>
      <c r="K74" s="54" t="s">
        <v>1696</v>
      </c>
      <c r="L74" s="54" t="s">
        <v>1580</v>
      </c>
      <c r="M74" s="54" t="s">
        <v>1572</v>
      </c>
      <c r="N74" s="54" t="s">
        <v>1572</v>
      </c>
      <c r="O74" s="55">
        <v>45336</v>
      </c>
      <c r="P74" s="56">
        <v>0</v>
      </c>
      <c r="Q74" s="56">
        <v>0</v>
      </c>
      <c r="R74" s="56">
        <v>0</v>
      </c>
      <c r="S74" s="56">
        <v>-242.58</v>
      </c>
      <c r="T74" s="56">
        <v>0</v>
      </c>
      <c r="U74" s="56">
        <v>200</v>
      </c>
      <c r="V74" s="54"/>
      <c r="W74" s="54"/>
      <c r="X74" s="56">
        <v>0</v>
      </c>
      <c r="Y74" s="56">
        <v>-42.58</v>
      </c>
    </row>
    <row r="75" spans="2:25" x14ac:dyDescent="0.35">
      <c r="B75" s="54">
        <v>2023</v>
      </c>
      <c r="C75" s="54" t="s">
        <v>1573</v>
      </c>
      <c r="D75" s="54" t="s">
        <v>1735</v>
      </c>
      <c r="E75" s="54" t="s">
        <v>1575</v>
      </c>
      <c r="F75" s="54" t="s">
        <v>1736</v>
      </c>
      <c r="G75" s="54" t="s">
        <v>1567</v>
      </c>
      <c r="H75" s="54">
        <v>2300751</v>
      </c>
      <c r="I75" s="55">
        <v>45187</v>
      </c>
      <c r="J75" s="54" t="s">
        <v>1737</v>
      </c>
      <c r="K75" s="54" t="s">
        <v>1605</v>
      </c>
      <c r="L75" s="54" t="s">
        <v>1580</v>
      </c>
      <c r="M75" s="54" t="s">
        <v>1571</v>
      </c>
      <c r="N75" s="54" t="s">
        <v>1572</v>
      </c>
      <c r="O75" s="55">
        <v>45364</v>
      </c>
      <c r="P75" s="56">
        <v>0</v>
      </c>
      <c r="Q75" s="56">
        <v>0</v>
      </c>
      <c r="R75" s="56">
        <v>0</v>
      </c>
      <c r="S75" s="56">
        <v>-1004.75</v>
      </c>
      <c r="T75" s="56">
        <v>0</v>
      </c>
      <c r="U75" s="56">
        <v>200</v>
      </c>
      <c r="V75" s="54"/>
      <c r="W75" s="54"/>
      <c r="X75" s="56">
        <v>0</v>
      </c>
      <c r="Y75" s="56">
        <v>-804.75</v>
      </c>
    </row>
    <row r="76" spans="2:25" x14ac:dyDescent="0.35">
      <c r="B76" s="54">
        <v>2023</v>
      </c>
      <c r="C76" s="54" t="s">
        <v>1573</v>
      </c>
      <c r="D76" s="54" t="s">
        <v>1716</v>
      </c>
      <c r="E76" s="54" t="s">
        <v>1565</v>
      </c>
      <c r="F76" s="54" t="s">
        <v>1717</v>
      </c>
      <c r="G76" s="54" t="s">
        <v>1567</v>
      </c>
      <c r="H76" s="54">
        <v>2300600</v>
      </c>
      <c r="I76" s="55">
        <v>45188</v>
      </c>
      <c r="J76" s="54" t="s">
        <v>1738</v>
      </c>
      <c r="K76" s="54" t="s">
        <v>1605</v>
      </c>
      <c r="L76" s="54" t="s">
        <v>1570</v>
      </c>
      <c r="M76" s="54" t="s">
        <v>1571</v>
      </c>
      <c r="N76" s="54" t="s">
        <v>1572</v>
      </c>
      <c r="O76" s="55">
        <v>45341</v>
      </c>
      <c r="P76" s="56">
        <v>0</v>
      </c>
      <c r="Q76" s="56">
        <v>0</v>
      </c>
      <c r="R76" s="56">
        <v>0</v>
      </c>
      <c r="S76" s="56">
        <v>-1033.5899999999999</v>
      </c>
      <c r="T76" s="56">
        <v>0</v>
      </c>
      <c r="U76" s="56">
        <v>200</v>
      </c>
      <c r="V76" s="54"/>
      <c r="W76" s="54"/>
      <c r="X76" s="56">
        <v>0</v>
      </c>
      <c r="Y76" s="56">
        <v>-833.59</v>
      </c>
    </row>
    <row r="77" spans="2:25" x14ac:dyDescent="0.35">
      <c r="B77" s="54">
        <v>2023</v>
      </c>
      <c r="C77" s="54" t="s">
        <v>1573</v>
      </c>
      <c r="D77" s="54" t="s">
        <v>1615</v>
      </c>
      <c r="E77" s="54" t="s">
        <v>1575</v>
      </c>
      <c r="F77" s="54" t="s">
        <v>1616</v>
      </c>
      <c r="G77" s="54" t="s">
        <v>1567</v>
      </c>
      <c r="H77" s="54">
        <v>2300708</v>
      </c>
      <c r="I77" s="55">
        <v>45189</v>
      </c>
      <c r="J77" s="54" t="s">
        <v>1729</v>
      </c>
      <c r="K77" s="54" t="s">
        <v>1739</v>
      </c>
      <c r="L77" s="54" t="s">
        <v>1580</v>
      </c>
      <c r="M77" s="54" t="s">
        <v>1571</v>
      </c>
      <c r="N77" s="54" t="s">
        <v>1572</v>
      </c>
      <c r="O77" s="55">
        <v>45224</v>
      </c>
      <c r="P77" s="56">
        <v>0</v>
      </c>
      <c r="Q77" s="56">
        <v>0</v>
      </c>
      <c r="R77" s="56">
        <v>0</v>
      </c>
      <c r="S77" s="56">
        <v>-1722.82</v>
      </c>
      <c r="T77" s="56">
        <v>0</v>
      </c>
      <c r="U77" s="56">
        <v>200</v>
      </c>
      <c r="V77" s="54"/>
      <c r="W77" s="54"/>
      <c r="X77" s="56">
        <v>0</v>
      </c>
      <c r="Y77" s="56">
        <v>-1522.82</v>
      </c>
    </row>
    <row r="78" spans="2:25" x14ac:dyDescent="0.35">
      <c r="B78" s="54">
        <v>2023</v>
      </c>
      <c r="C78" s="54" t="s">
        <v>1573</v>
      </c>
      <c r="D78" s="54" t="s">
        <v>1735</v>
      </c>
      <c r="E78" s="54" t="s">
        <v>1575</v>
      </c>
      <c r="F78" s="54" t="s">
        <v>1736</v>
      </c>
      <c r="G78" s="54" t="s">
        <v>1567</v>
      </c>
      <c r="H78" s="54">
        <v>2300752</v>
      </c>
      <c r="I78" s="55">
        <v>45190</v>
      </c>
      <c r="J78" s="54" t="s">
        <v>1737</v>
      </c>
      <c r="K78" s="54" t="s">
        <v>1594</v>
      </c>
      <c r="L78" s="54" t="s">
        <v>1580</v>
      </c>
      <c r="M78" s="54" t="s">
        <v>1571</v>
      </c>
      <c r="N78" s="54" t="s">
        <v>1572</v>
      </c>
      <c r="O78" s="55">
        <v>45265</v>
      </c>
      <c r="P78" s="56">
        <v>0</v>
      </c>
      <c r="Q78" s="56">
        <v>0</v>
      </c>
      <c r="R78" s="56">
        <v>0</v>
      </c>
      <c r="S78" s="56">
        <v>-812.92</v>
      </c>
      <c r="T78" s="56">
        <v>0</v>
      </c>
      <c r="U78" s="56">
        <v>200</v>
      </c>
      <c r="V78" s="54"/>
      <c r="W78" s="54"/>
      <c r="X78" s="56">
        <v>0</v>
      </c>
      <c r="Y78" s="56">
        <v>-612.91999999999996</v>
      </c>
    </row>
    <row r="79" spans="2:25" x14ac:dyDescent="0.35">
      <c r="B79" s="54">
        <v>2023</v>
      </c>
      <c r="C79" s="54" t="s">
        <v>1563</v>
      </c>
      <c r="D79" s="54" t="s">
        <v>1740</v>
      </c>
      <c r="E79" s="54" t="s">
        <v>1565</v>
      </c>
      <c r="F79" s="54" t="s">
        <v>1741</v>
      </c>
      <c r="G79" s="54" t="s">
        <v>1567</v>
      </c>
      <c r="H79" s="54">
        <v>2300835</v>
      </c>
      <c r="I79" s="55">
        <v>45197</v>
      </c>
      <c r="J79" s="54" t="s">
        <v>1742</v>
      </c>
      <c r="K79" s="54" t="s">
        <v>1569</v>
      </c>
      <c r="L79" s="54" t="s">
        <v>1570</v>
      </c>
      <c r="M79" s="54"/>
      <c r="N79" s="54" t="s">
        <v>1572</v>
      </c>
      <c r="O79" s="55">
        <v>45266</v>
      </c>
      <c r="P79" s="56">
        <v>0</v>
      </c>
      <c r="Q79" s="56">
        <v>0</v>
      </c>
      <c r="R79" s="56">
        <v>0</v>
      </c>
      <c r="S79" s="56">
        <v>-638.47</v>
      </c>
      <c r="T79" s="56">
        <v>0</v>
      </c>
      <c r="U79" s="56">
        <v>200</v>
      </c>
      <c r="V79" s="54"/>
      <c r="W79" s="54"/>
      <c r="X79" s="56">
        <v>0</v>
      </c>
      <c r="Y79" s="56">
        <v>-438.47</v>
      </c>
    </row>
    <row r="80" spans="2:25" x14ac:dyDescent="0.35">
      <c r="B80" s="54">
        <v>2023</v>
      </c>
      <c r="C80" s="54" t="s">
        <v>1563</v>
      </c>
      <c r="D80" s="54" t="s">
        <v>1743</v>
      </c>
      <c r="E80" s="54" t="s">
        <v>1565</v>
      </c>
      <c r="F80" s="54" t="s">
        <v>1744</v>
      </c>
      <c r="G80" s="54" t="s">
        <v>1567</v>
      </c>
      <c r="H80" s="54">
        <v>2300745</v>
      </c>
      <c r="I80" s="55">
        <v>45201</v>
      </c>
      <c r="J80" s="54" t="s">
        <v>1745</v>
      </c>
      <c r="K80" s="54" t="s">
        <v>1605</v>
      </c>
      <c r="L80" s="54" t="s">
        <v>1580</v>
      </c>
      <c r="M80" s="54" t="s">
        <v>1571</v>
      </c>
      <c r="N80" s="54" t="s">
        <v>1572</v>
      </c>
      <c r="O80" s="55">
        <v>45371</v>
      </c>
      <c r="P80" s="56">
        <v>0</v>
      </c>
      <c r="Q80" s="56">
        <v>0</v>
      </c>
      <c r="R80" s="56">
        <v>0</v>
      </c>
      <c r="S80" s="56">
        <v>-1658.13</v>
      </c>
      <c r="T80" s="56">
        <v>0</v>
      </c>
      <c r="U80" s="56">
        <v>200</v>
      </c>
      <c r="V80" s="54"/>
      <c r="W80" s="54"/>
      <c r="X80" s="56">
        <v>0</v>
      </c>
      <c r="Y80" s="56">
        <v>-1458.13</v>
      </c>
    </row>
    <row r="81" spans="2:25" x14ac:dyDescent="0.35">
      <c r="B81" s="54">
        <v>2023</v>
      </c>
      <c r="C81" s="54" t="s">
        <v>1563</v>
      </c>
      <c r="D81" s="54" t="s">
        <v>1730</v>
      </c>
      <c r="E81" s="54" t="s">
        <v>1565</v>
      </c>
      <c r="F81" s="54" t="s">
        <v>1731</v>
      </c>
      <c r="G81" s="54" t="s">
        <v>1567</v>
      </c>
      <c r="H81" s="54">
        <v>2300990</v>
      </c>
      <c r="I81" s="55">
        <v>45204</v>
      </c>
      <c r="J81" s="54" t="s">
        <v>1732</v>
      </c>
      <c r="K81" s="54" t="s">
        <v>1739</v>
      </c>
      <c r="L81" s="54" t="s">
        <v>1580</v>
      </c>
      <c r="M81" s="54"/>
      <c r="N81" s="54" t="s">
        <v>1572</v>
      </c>
      <c r="O81" s="55">
        <v>45446</v>
      </c>
      <c r="P81" s="56">
        <v>0</v>
      </c>
      <c r="Q81" s="56">
        <v>0</v>
      </c>
      <c r="R81" s="56">
        <v>0</v>
      </c>
      <c r="S81" s="56">
        <v>-372.18</v>
      </c>
      <c r="T81" s="56">
        <v>0</v>
      </c>
      <c r="U81" s="56">
        <v>200</v>
      </c>
      <c r="V81" s="54"/>
      <c r="W81" s="54"/>
      <c r="X81" s="56">
        <v>0</v>
      </c>
      <c r="Y81" s="56">
        <v>-172.18</v>
      </c>
    </row>
    <row r="82" spans="2:25" ht="20" x14ac:dyDescent="0.35">
      <c r="B82" s="54">
        <v>2023</v>
      </c>
      <c r="C82" s="54" t="s">
        <v>1563</v>
      </c>
      <c r="D82" s="54" t="s">
        <v>1746</v>
      </c>
      <c r="E82" s="54" t="s">
        <v>1565</v>
      </c>
      <c r="F82" s="54" t="s">
        <v>1747</v>
      </c>
      <c r="G82" s="54" t="s">
        <v>1567</v>
      </c>
      <c r="H82" s="54">
        <v>2300724</v>
      </c>
      <c r="I82" s="55">
        <v>45204</v>
      </c>
      <c r="J82" s="54" t="s">
        <v>1748</v>
      </c>
      <c r="K82" s="54" t="s">
        <v>1719</v>
      </c>
      <c r="L82" s="54" t="s">
        <v>1570</v>
      </c>
      <c r="M82" s="54" t="s">
        <v>1571</v>
      </c>
      <c r="N82" s="54" t="s">
        <v>1572</v>
      </c>
      <c r="O82" s="55">
        <v>45397</v>
      </c>
      <c r="P82" s="56">
        <v>0</v>
      </c>
      <c r="Q82" s="56">
        <v>0</v>
      </c>
      <c r="R82" s="56">
        <v>0</v>
      </c>
      <c r="S82" s="56">
        <v>-1823.53</v>
      </c>
      <c r="T82" s="56">
        <v>0</v>
      </c>
      <c r="U82" s="56">
        <v>200</v>
      </c>
      <c r="V82" s="54"/>
      <c r="W82" s="54"/>
      <c r="X82" s="56">
        <v>0</v>
      </c>
      <c r="Y82" s="56">
        <v>-1623.53</v>
      </c>
    </row>
    <row r="83" spans="2:25" x14ac:dyDescent="0.35">
      <c r="B83" s="54">
        <v>2023</v>
      </c>
      <c r="C83" s="54" t="s">
        <v>1573</v>
      </c>
      <c r="D83" s="54" t="s">
        <v>1749</v>
      </c>
      <c r="E83" s="54" t="s">
        <v>1575</v>
      </c>
      <c r="F83" s="54" t="s">
        <v>1750</v>
      </c>
      <c r="G83" s="54" t="s">
        <v>1567</v>
      </c>
      <c r="H83" s="54">
        <v>2300948</v>
      </c>
      <c r="I83" s="55">
        <v>45206</v>
      </c>
      <c r="J83" s="54" t="s">
        <v>1751</v>
      </c>
      <c r="K83" s="54" t="s">
        <v>1594</v>
      </c>
      <c r="L83" s="54" t="s">
        <v>1580</v>
      </c>
      <c r="M83" s="54" t="s">
        <v>1571</v>
      </c>
      <c r="N83" s="54" t="s">
        <v>1572</v>
      </c>
      <c r="O83" s="55">
        <v>45303</v>
      </c>
      <c r="P83" s="56">
        <v>0</v>
      </c>
      <c r="Q83" s="56">
        <v>0</v>
      </c>
      <c r="R83" s="56">
        <v>0</v>
      </c>
      <c r="S83" s="56">
        <v>-1433.96</v>
      </c>
      <c r="T83" s="56">
        <v>0</v>
      </c>
      <c r="U83" s="56">
        <v>200</v>
      </c>
      <c r="V83" s="54"/>
      <c r="W83" s="54"/>
      <c r="X83" s="56">
        <v>0</v>
      </c>
      <c r="Y83" s="56">
        <v>-1233.96</v>
      </c>
    </row>
    <row r="84" spans="2:25" x14ac:dyDescent="0.35">
      <c r="B84" s="54">
        <v>2023</v>
      </c>
      <c r="C84" s="54" t="s">
        <v>1573</v>
      </c>
      <c r="D84" s="54" t="s">
        <v>1749</v>
      </c>
      <c r="E84" s="54" t="s">
        <v>1575</v>
      </c>
      <c r="F84" s="54" t="s">
        <v>1750</v>
      </c>
      <c r="G84" s="54" t="s">
        <v>1567</v>
      </c>
      <c r="H84" s="54">
        <v>2301042</v>
      </c>
      <c r="I84" s="55">
        <v>45218</v>
      </c>
      <c r="J84" s="54" t="s">
        <v>1752</v>
      </c>
      <c r="K84" s="54" t="s">
        <v>1631</v>
      </c>
      <c r="L84" s="54" t="s">
        <v>1580</v>
      </c>
      <c r="M84" s="54" t="s">
        <v>1571</v>
      </c>
      <c r="N84" s="54" t="s">
        <v>1572</v>
      </c>
      <c r="O84" s="55">
        <v>45371</v>
      </c>
      <c r="P84" s="56">
        <v>0</v>
      </c>
      <c r="Q84" s="56">
        <v>0</v>
      </c>
      <c r="R84" s="56">
        <v>0</v>
      </c>
      <c r="S84" s="56">
        <v>-3024.99</v>
      </c>
      <c r="T84" s="56">
        <v>0</v>
      </c>
      <c r="U84" s="56">
        <v>200</v>
      </c>
      <c r="V84" s="54"/>
      <c r="W84" s="54"/>
      <c r="X84" s="56">
        <v>0</v>
      </c>
      <c r="Y84" s="56">
        <v>-2824.99</v>
      </c>
    </row>
    <row r="85" spans="2:25" x14ac:dyDescent="0.35">
      <c r="B85" s="54">
        <v>2023</v>
      </c>
      <c r="C85" s="54" t="s">
        <v>1573</v>
      </c>
      <c r="D85" s="54" t="s">
        <v>1753</v>
      </c>
      <c r="E85" s="54" t="s">
        <v>1575</v>
      </c>
      <c r="F85" s="54" t="s">
        <v>1754</v>
      </c>
      <c r="G85" s="54" t="s">
        <v>1567</v>
      </c>
      <c r="H85" s="54">
        <v>2300768</v>
      </c>
      <c r="I85" s="55">
        <v>45219</v>
      </c>
      <c r="J85" s="54" t="s">
        <v>1755</v>
      </c>
      <c r="K85" s="54" t="s">
        <v>1756</v>
      </c>
      <c r="L85" s="54" t="s">
        <v>1580</v>
      </c>
      <c r="M85" s="54" t="s">
        <v>1571</v>
      </c>
      <c r="N85" s="54" t="s">
        <v>1572</v>
      </c>
      <c r="O85" s="55">
        <v>45335</v>
      </c>
      <c r="P85" s="56">
        <v>0</v>
      </c>
      <c r="Q85" s="56">
        <v>0</v>
      </c>
      <c r="R85" s="56">
        <v>0</v>
      </c>
      <c r="S85" s="56">
        <v>-1835.77</v>
      </c>
      <c r="T85" s="56">
        <v>-71.44</v>
      </c>
      <c r="U85" s="56">
        <v>200</v>
      </c>
      <c r="V85" s="54"/>
      <c r="W85" s="54"/>
      <c r="X85" s="56">
        <v>0</v>
      </c>
      <c r="Y85" s="56">
        <v>-1707.21</v>
      </c>
    </row>
    <row r="86" spans="2:25" x14ac:dyDescent="0.35">
      <c r="B86" s="54">
        <v>2023</v>
      </c>
      <c r="C86" s="54" t="s">
        <v>1563</v>
      </c>
      <c r="D86" s="54" t="s">
        <v>1757</v>
      </c>
      <c r="E86" s="54" t="s">
        <v>1565</v>
      </c>
      <c r="F86" s="54" t="s">
        <v>1758</v>
      </c>
      <c r="G86" s="54" t="s">
        <v>1577</v>
      </c>
      <c r="H86" s="54">
        <v>2300822</v>
      </c>
      <c r="I86" s="55">
        <v>45230</v>
      </c>
      <c r="J86" s="54" t="s">
        <v>1759</v>
      </c>
      <c r="K86" s="54" t="s">
        <v>1631</v>
      </c>
      <c r="L86" s="54" t="s">
        <v>1580</v>
      </c>
      <c r="M86" s="54" t="s">
        <v>1571</v>
      </c>
      <c r="N86" s="54" t="s">
        <v>1572</v>
      </c>
      <c r="O86" s="55">
        <v>45407</v>
      </c>
      <c r="P86" s="56">
        <v>0</v>
      </c>
      <c r="Q86" s="56">
        <v>0</v>
      </c>
      <c r="R86" s="56">
        <v>-801.75</v>
      </c>
      <c r="S86" s="56">
        <v>0</v>
      </c>
      <c r="T86" s="56">
        <v>0</v>
      </c>
      <c r="U86" s="54"/>
      <c r="V86" s="54"/>
      <c r="W86" s="54"/>
      <c r="X86" s="56">
        <v>0</v>
      </c>
      <c r="Y86" s="56">
        <v>-801.75</v>
      </c>
    </row>
    <row r="87" spans="2:25" x14ac:dyDescent="0.35">
      <c r="B87" s="54">
        <v>2023</v>
      </c>
      <c r="C87" s="54" t="s">
        <v>1573</v>
      </c>
      <c r="D87" s="54" t="s">
        <v>1612</v>
      </c>
      <c r="E87" s="54" t="s">
        <v>1575</v>
      </c>
      <c r="F87" s="54" t="s">
        <v>1613</v>
      </c>
      <c r="G87" s="54" t="s">
        <v>1567</v>
      </c>
      <c r="H87" s="54">
        <v>2300896</v>
      </c>
      <c r="I87" s="55">
        <v>45231</v>
      </c>
      <c r="J87" s="54" t="s">
        <v>1760</v>
      </c>
      <c r="K87" s="54" t="s">
        <v>1569</v>
      </c>
      <c r="L87" s="54" t="s">
        <v>1570</v>
      </c>
      <c r="M87" s="54" t="s">
        <v>1571</v>
      </c>
      <c r="N87" s="54" t="s">
        <v>1572</v>
      </c>
      <c r="O87" s="55">
        <v>45327</v>
      </c>
      <c r="P87" s="56">
        <v>0</v>
      </c>
      <c r="Q87" s="56">
        <v>0</v>
      </c>
      <c r="R87" s="56">
        <v>0</v>
      </c>
      <c r="S87" s="56">
        <v>-1137.31</v>
      </c>
      <c r="T87" s="56">
        <v>0</v>
      </c>
      <c r="U87" s="56">
        <v>200</v>
      </c>
      <c r="V87" s="54"/>
      <c r="W87" s="54"/>
      <c r="X87" s="56">
        <v>0</v>
      </c>
      <c r="Y87" s="56">
        <v>-937.31</v>
      </c>
    </row>
    <row r="88" spans="2:25" x14ac:dyDescent="0.35">
      <c r="B88" s="54">
        <v>2023</v>
      </c>
      <c r="C88" s="54" t="s">
        <v>1563</v>
      </c>
      <c r="D88" s="54" t="s">
        <v>1761</v>
      </c>
      <c r="E88" s="54" t="s">
        <v>1565</v>
      </c>
      <c r="F88" s="54" t="s">
        <v>1762</v>
      </c>
      <c r="G88" s="54" t="s">
        <v>1567</v>
      </c>
      <c r="H88" s="54">
        <v>2300852</v>
      </c>
      <c r="I88" s="55">
        <v>45237</v>
      </c>
      <c r="J88" s="54" t="s">
        <v>1763</v>
      </c>
      <c r="K88" s="54" t="s">
        <v>1594</v>
      </c>
      <c r="L88" s="54" t="s">
        <v>1580</v>
      </c>
      <c r="M88" s="54" t="s">
        <v>1571</v>
      </c>
      <c r="N88" s="54" t="s">
        <v>1572</v>
      </c>
      <c r="O88" s="55">
        <v>45343</v>
      </c>
      <c r="P88" s="56">
        <v>0</v>
      </c>
      <c r="Q88" s="56">
        <v>0</v>
      </c>
      <c r="R88" s="56">
        <v>0</v>
      </c>
      <c r="S88" s="56">
        <v>-1085.45</v>
      </c>
      <c r="T88" s="56">
        <v>0</v>
      </c>
      <c r="U88" s="56">
        <v>200</v>
      </c>
      <c r="V88" s="54"/>
      <c r="W88" s="54"/>
      <c r="X88" s="56">
        <v>0</v>
      </c>
      <c r="Y88" s="56">
        <v>-885.45</v>
      </c>
    </row>
    <row r="89" spans="2:25" x14ac:dyDescent="0.35">
      <c r="B89" s="54">
        <v>2023</v>
      </c>
      <c r="C89" s="54" t="s">
        <v>1573</v>
      </c>
      <c r="D89" s="54" t="s">
        <v>1764</v>
      </c>
      <c r="E89" s="54" t="s">
        <v>1575</v>
      </c>
      <c r="F89" s="54" t="s">
        <v>1765</v>
      </c>
      <c r="G89" s="54" t="s">
        <v>1567</v>
      </c>
      <c r="H89" s="54">
        <v>2300820</v>
      </c>
      <c r="I89" s="55">
        <v>45238</v>
      </c>
      <c r="J89" s="54" t="s">
        <v>1759</v>
      </c>
      <c r="K89" s="54" t="s">
        <v>1594</v>
      </c>
      <c r="L89" s="54" t="s">
        <v>1580</v>
      </c>
      <c r="M89" s="54" t="s">
        <v>1571</v>
      </c>
      <c r="N89" s="54" t="s">
        <v>1572</v>
      </c>
      <c r="O89" s="55">
        <v>45378</v>
      </c>
      <c r="P89" s="56">
        <v>0</v>
      </c>
      <c r="Q89" s="56">
        <v>0</v>
      </c>
      <c r="R89" s="56">
        <v>0</v>
      </c>
      <c r="S89" s="56">
        <v>-1475.12</v>
      </c>
      <c r="T89" s="56">
        <v>0</v>
      </c>
      <c r="U89" s="56">
        <v>200</v>
      </c>
      <c r="V89" s="54"/>
      <c r="W89" s="54"/>
      <c r="X89" s="56">
        <v>0</v>
      </c>
      <c r="Y89" s="56">
        <v>-1275.1199999999999</v>
      </c>
    </row>
    <row r="90" spans="2:25" x14ac:dyDescent="0.35">
      <c r="B90" s="54">
        <v>2023</v>
      </c>
      <c r="C90" s="54" t="s">
        <v>1563</v>
      </c>
      <c r="D90" s="54" t="s">
        <v>1766</v>
      </c>
      <c r="E90" s="54" t="s">
        <v>1565</v>
      </c>
      <c r="F90" s="54" t="s">
        <v>1767</v>
      </c>
      <c r="G90" s="54" t="s">
        <v>1567</v>
      </c>
      <c r="H90" s="54">
        <v>2301060</v>
      </c>
      <c r="I90" s="55">
        <v>45239</v>
      </c>
      <c r="J90" s="54" t="s">
        <v>1768</v>
      </c>
      <c r="K90" s="54" t="s">
        <v>1605</v>
      </c>
      <c r="L90" s="54" t="s">
        <v>1580</v>
      </c>
      <c r="M90" s="54" t="s">
        <v>1571</v>
      </c>
      <c r="N90" s="54" t="s">
        <v>1571</v>
      </c>
      <c r="O90" s="54"/>
      <c r="P90" s="56">
        <v>0</v>
      </c>
      <c r="Q90" s="56">
        <v>900</v>
      </c>
      <c r="R90" s="56">
        <v>0</v>
      </c>
      <c r="S90" s="56">
        <v>0</v>
      </c>
      <c r="T90" s="56">
        <v>0</v>
      </c>
      <c r="U90" s="54"/>
      <c r="V90" s="54"/>
      <c r="W90" s="54"/>
      <c r="X90" s="56">
        <v>0</v>
      </c>
      <c r="Y90" s="56">
        <v>-900</v>
      </c>
    </row>
    <row r="91" spans="2:25" x14ac:dyDescent="0.35">
      <c r="B91" s="54">
        <v>2023</v>
      </c>
      <c r="C91" s="54" t="s">
        <v>1573</v>
      </c>
      <c r="D91" s="54" t="s">
        <v>1716</v>
      </c>
      <c r="E91" s="54" t="s">
        <v>1565</v>
      </c>
      <c r="F91" s="54" t="s">
        <v>1717</v>
      </c>
      <c r="G91" s="54" t="s">
        <v>1567</v>
      </c>
      <c r="H91" s="54">
        <v>2300794</v>
      </c>
      <c r="I91" s="55">
        <v>45245</v>
      </c>
      <c r="J91" s="54" t="s">
        <v>1769</v>
      </c>
      <c r="K91" s="54" t="s">
        <v>1696</v>
      </c>
      <c r="L91" s="54" t="s">
        <v>1580</v>
      </c>
      <c r="M91" s="54" t="s">
        <v>1571</v>
      </c>
      <c r="N91" s="54" t="s">
        <v>1572</v>
      </c>
      <c r="O91" s="55">
        <v>45328</v>
      </c>
      <c r="P91" s="56">
        <v>0</v>
      </c>
      <c r="Q91" s="56">
        <v>0</v>
      </c>
      <c r="R91" s="56">
        <v>0</v>
      </c>
      <c r="S91" s="56">
        <v>-2706.67</v>
      </c>
      <c r="T91" s="56">
        <v>-371.44</v>
      </c>
      <c r="U91" s="56">
        <v>200</v>
      </c>
      <c r="V91" s="54"/>
      <c r="W91" s="54"/>
      <c r="X91" s="56">
        <v>0</v>
      </c>
      <c r="Y91" s="56">
        <v>-2878.11</v>
      </c>
    </row>
    <row r="92" spans="2:25" x14ac:dyDescent="0.35">
      <c r="B92" s="54">
        <v>2023</v>
      </c>
      <c r="C92" s="54" t="s">
        <v>1563</v>
      </c>
      <c r="D92" s="54" t="s">
        <v>1730</v>
      </c>
      <c r="E92" s="54" t="s">
        <v>1565</v>
      </c>
      <c r="F92" s="54" t="s">
        <v>1731</v>
      </c>
      <c r="G92" s="54" t="s">
        <v>1567</v>
      </c>
      <c r="H92" s="54">
        <v>2301061</v>
      </c>
      <c r="I92" s="55">
        <v>45246</v>
      </c>
      <c r="J92" s="54" t="s">
        <v>1770</v>
      </c>
      <c r="K92" s="54" t="s">
        <v>1639</v>
      </c>
      <c r="L92" s="54" t="s">
        <v>1570</v>
      </c>
      <c r="M92" s="54" t="s">
        <v>1571</v>
      </c>
      <c r="N92" s="54" t="s">
        <v>1572</v>
      </c>
      <c r="O92" s="55">
        <v>45446</v>
      </c>
      <c r="P92" s="56">
        <v>0</v>
      </c>
      <c r="Q92" s="56">
        <v>0</v>
      </c>
      <c r="R92" s="56">
        <v>0</v>
      </c>
      <c r="S92" s="56">
        <v>-638.47</v>
      </c>
      <c r="T92" s="56">
        <v>0</v>
      </c>
      <c r="U92" s="56">
        <v>200</v>
      </c>
      <c r="V92" s="54"/>
      <c r="W92" s="54"/>
      <c r="X92" s="56">
        <v>0</v>
      </c>
      <c r="Y92" s="56">
        <v>-438.47</v>
      </c>
    </row>
    <row r="93" spans="2:25" x14ac:dyDescent="0.35">
      <c r="B93" s="54">
        <v>2023</v>
      </c>
      <c r="C93" s="54" t="s">
        <v>1563</v>
      </c>
      <c r="D93" s="54" t="s">
        <v>1771</v>
      </c>
      <c r="E93" s="54" t="s">
        <v>1565</v>
      </c>
      <c r="F93" s="54" t="s">
        <v>1772</v>
      </c>
      <c r="G93" s="54" t="s">
        <v>1567</v>
      </c>
      <c r="H93" s="54">
        <v>2300983</v>
      </c>
      <c r="I93" s="55">
        <v>45252</v>
      </c>
      <c r="J93" s="54" t="s">
        <v>1773</v>
      </c>
      <c r="K93" s="54" t="s">
        <v>1705</v>
      </c>
      <c r="L93" s="54" t="s">
        <v>1570</v>
      </c>
      <c r="M93" s="54"/>
      <c r="N93" s="54" t="s">
        <v>1572</v>
      </c>
      <c r="O93" s="55">
        <v>45317</v>
      </c>
      <c r="P93" s="56">
        <v>0</v>
      </c>
      <c r="Q93" s="56">
        <v>0</v>
      </c>
      <c r="R93" s="56">
        <v>0</v>
      </c>
      <c r="S93" s="56">
        <v>-99.05</v>
      </c>
      <c r="T93" s="56">
        <v>0</v>
      </c>
      <c r="U93" s="54"/>
      <c r="V93" s="54"/>
      <c r="W93" s="54"/>
      <c r="X93" s="56">
        <v>0</v>
      </c>
      <c r="Y93" s="56">
        <v>-99.05</v>
      </c>
    </row>
    <row r="94" spans="2:25" x14ac:dyDescent="0.35">
      <c r="B94" s="54">
        <v>2023</v>
      </c>
      <c r="C94" s="54" t="s">
        <v>1573</v>
      </c>
      <c r="D94" s="54" t="s">
        <v>1774</v>
      </c>
      <c r="E94" s="54" t="s">
        <v>1575</v>
      </c>
      <c r="F94" s="54" t="s">
        <v>1775</v>
      </c>
      <c r="G94" s="54" t="s">
        <v>1567</v>
      </c>
      <c r="H94" s="54">
        <v>2300902</v>
      </c>
      <c r="I94" s="55">
        <v>45253</v>
      </c>
      <c r="J94" s="54" t="s">
        <v>1776</v>
      </c>
      <c r="K94" s="54" t="s">
        <v>1605</v>
      </c>
      <c r="L94" s="54" t="s">
        <v>1580</v>
      </c>
      <c r="M94" s="54" t="s">
        <v>1571</v>
      </c>
      <c r="N94" s="54" t="s">
        <v>1572</v>
      </c>
      <c r="O94" s="55">
        <v>45372</v>
      </c>
      <c r="P94" s="56">
        <v>0</v>
      </c>
      <c r="Q94" s="56">
        <v>0</v>
      </c>
      <c r="R94" s="56">
        <v>0</v>
      </c>
      <c r="S94" s="56">
        <v>-4046.29</v>
      </c>
      <c r="T94" s="56">
        <v>-300</v>
      </c>
      <c r="U94" s="56">
        <v>200</v>
      </c>
      <c r="V94" s="54"/>
      <c r="W94" s="54"/>
      <c r="X94" s="56">
        <v>0</v>
      </c>
      <c r="Y94" s="56">
        <v>-4146.29</v>
      </c>
    </row>
    <row r="95" spans="2:25" x14ac:dyDescent="0.35">
      <c r="B95" s="54">
        <v>2023</v>
      </c>
      <c r="C95" s="54" t="s">
        <v>1563</v>
      </c>
      <c r="D95" s="54" t="s">
        <v>1777</v>
      </c>
      <c r="E95" s="54" t="s">
        <v>1565</v>
      </c>
      <c r="F95" s="54" t="s">
        <v>1778</v>
      </c>
      <c r="G95" s="54" t="s">
        <v>1567</v>
      </c>
      <c r="H95" s="54">
        <v>2300984</v>
      </c>
      <c r="I95" s="55">
        <v>45253</v>
      </c>
      <c r="J95" s="54" t="s">
        <v>1773</v>
      </c>
      <c r="K95" s="54" t="s">
        <v>1705</v>
      </c>
      <c r="L95" s="54" t="s">
        <v>1570</v>
      </c>
      <c r="M95" s="54"/>
      <c r="N95" s="54" t="s">
        <v>1572</v>
      </c>
      <c r="O95" s="55">
        <v>45317</v>
      </c>
      <c r="P95" s="56">
        <v>0</v>
      </c>
      <c r="Q95" s="56">
        <v>0</v>
      </c>
      <c r="R95" s="56">
        <v>0</v>
      </c>
      <c r="S95" s="56">
        <v>-99.05</v>
      </c>
      <c r="T95" s="56">
        <v>0</v>
      </c>
      <c r="U95" s="54"/>
      <c r="V95" s="54"/>
      <c r="W95" s="54"/>
      <c r="X95" s="56">
        <v>0</v>
      </c>
      <c r="Y95" s="56">
        <v>-99.05</v>
      </c>
    </row>
    <row r="96" spans="2:25" x14ac:dyDescent="0.35">
      <c r="B96" s="54">
        <v>2023</v>
      </c>
      <c r="C96" s="54" t="s">
        <v>1573</v>
      </c>
      <c r="D96" s="54" t="s">
        <v>1779</v>
      </c>
      <c r="E96" s="54" t="s">
        <v>1575</v>
      </c>
      <c r="F96" s="54" t="s">
        <v>1780</v>
      </c>
      <c r="G96" s="54" t="s">
        <v>1567</v>
      </c>
      <c r="H96" s="54">
        <v>2300982</v>
      </c>
      <c r="I96" s="55">
        <v>45257</v>
      </c>
      <c r="J96" s="54" t="s">
        <v>1773</v>
      </c>
      <c r="K96" s="54" t="s">
        <v>1569</v>
      </c>
      <c r="L96" s="54" t="s">
        <v>1570</v>
      </c>
      <c r="M96" s="54" t="s">
        <v>1571</v>
      </c>
      <c r="N96" s="54" t="s">
        <v>1572</v>
      </c>
      <c r="O96" s="55">
        <v>45317</v>
      </c>
      <c r="P96" s="56">
        <v>0</v>
      </c>
      <c r="Q96" s="56">
        <v>0</v>
      </c>
      <c r="R96" s="56">
        <v>0</v>
      </c>
      <c r="S96" s="56">
        <v>-827.8</v>
      </c>
      <c r="T96" s="56">
        <v>0</v>
      </c>
      <c r="U96" s="56">
        <v>200</v>
      </c>
      <c r="V96" s="54"/>
      <c r="W96" s="54"/>
      <c r="X96" s="56">
        <v>0</v>
      </c>
      <c r="Y96" s="56">
        <v>-627.79999999999995</v>
      </c>
    </row>
    <row r="97" spans="2:25" x14ac:dyDescent="0.35">
      <c r="B97" s="54">
        <v>2023</v>
      </c>
      <c r="C97" s="54" t="s">
        <v>1563</v>
      </c>
      <c r="D97" s="54" t="s">
        <v>1781</v>
      </c>
      <c r="E97" s="54" t="s">
        <v>1565</v>
      </c>
      <c r="F97" s="54" t="s">
        <v>1782</v>
      </c>
      <c r="G97" s="54" t="s">
        <v>1567</v>
      </c>
      <c r="H97" s="54">
        <v>2300839</v>
      </c>
      <c r="I97" s="55">
        <v>45257</v>
      </c>
      <c r="J97" s="54" t="s">
        <v>1783</v>
      </c>
      <c r="K97" s="54" t="s">
        <v>1594</v>
      </c>
      <c r="L97" s="54" t="s">
        <v>1580</v>
      </c>
      <c r="M97" s="54" t="s">
        <v>1571</v>
      </c>
      <c r="N97" s="54" t="s">
        <v>1571</v>
      </c>
      <c r="O97" s="54"/>
      <c r="P97" s="56">
        <v>0</v>
      </c>
      <c r="Q97" s="56">
        <v>900</v>
      </c>
      <c r="R97" s="56">
        <v>0</v>
      </c>
      <c r="S97" s="56">
        <v>0</v>
      </c>
      <c r="T97" s="56">
        <v>0</v>
      </c>
      <c r="U97" s="54"/>
      <c r="V97" s="54"/>
      <c r="W97" s="54"/>
      <c r="X97" s="56">
        <v>0</v>
      </c>
      <c r="Y97" s="56">
        <v>-900</v>
      </c>
    </row>
    <row r="98" spans="2:25" x14ac:dyDescent="0.35">
      <c r="B98" s="54">
        <v>2023</v>
      </c>
      <c r="C98" s="54" t="s">
        <v>1563</v>
      </c>
      <c r="D98" s="54" t="s">
        <v>1784</v>
      </c>
      <c r="E98" s="54" t="s">
        <v>1565</v>
      </c>
      <c r="F98" s="54" t="s">
        <v>1785</v>
      </c>
      <c r="G98" s="54" t="s">
        <v>1567</v>
      </c>
      <c r="H98" s="54">
        <v>2300992</v>
      </c>
      <c r="I98" s="55">
        <v>45261</v>
      </c>
      <c r="J98" s="54" t="s">
        <v>1732</v>
      </c>
      <c r="K98" s="54" t="s">
        <v>1705</v>
      </c>
      <c r="L98" s="54" t="s">
        <v>1570</v>
      </c>
      <c r="M98" s="54" t="s">
        <v>1571</v>
      </c>
      <c r="N98" s="54" t="s">
        <v>1572</v>
      </c>
      <c r="O98" s="55">
        <v>45320</v>
      </c>
      <c r="P98" s="56">
        <v>0</v>
      </c>
      <c r="Q98" s="56">
        <v>0</v>
      </c>
      <c r="R98" s="56">
        <v>0</v>
      </c>
      <c r="S98" s="56">
        <v>-99.05</v>
      </c>
      <c r="T98" s="56">
        <v>0</v>
      </c>
      <c r="U98" s="54"/>
      <c r="V98" s="54"/>
      <c r="W98" s="54"/>
      <c r="X98" s="56">
        <v>0</v>
      </c>
      <c r="Y98" s="56">
        <v>-99.05</v>
      </c>
    </row>
    <row r="99" spans="2:25" x14ac:dyDescent="0.35">
      <c r="B99" s="54">
        <v>2023</v>
      </c>
      <c r="C99" s="54" t="s">
        <v>1563</v>
      </c>
      <c r="D99" s="54" t="s">
        <v>1786</v>
      </c>
      <c r="E99" s="54" t="s">
        <v>1565</v>
      </c>
      <c r="F99" s="54" t="s">
        <v>1787</v>
      </c>
      <c r="G99" s="54" t="s">
        <v>1567</v>
      </c>
      <c r="H99" s="54">
        <v>2300900</v>
      </c>
      <c r="I99" s="55">
        <v>45266</v>
      </c>
      <c r="J99" s="54" t="s">
        <v>1776</v>
      </c>
      <c r="K99" s="54" t="s">
        <v>1705</v>
      </c>
      <c r="L99" s="54" t="s">
        <v>1570</v>
      </c>
      <c r="M99" s="54" t="s">
        <v>1571</v>
      </c>
      <c r="N99" s="54" t="s">
        <v>1572</v>
      </c>
      <c r="O99" s="55">
        <v>45289</v>
      </c>
      <c r="P99" s="56">
        <v>0</v>
      </c>
      <c r="Q99" s="56">
        <v>0</v>
      </c>
      <c r="R99" s="56">
        <v>0</v>
      </c>
      <c r="S99" s="56">
        <v>-99.05</v>
      </c>
      <c r="T99" s="56">
        <v>0</v>
      </c>
      <c r="U99" s="54"/>
      <c r="V99" s="54"/>
      <c r="W99" s="54"/>
      <c r="X99" s="56">
        <v>0</v>
      </c>
      <c r="Y99" s="56">
        <v>-99.05</v>
      </c>
    </row>
    <row r="100" spans="2:25" x14ac:dyDescent="0.35">
      <c r="B100" s="54">
        <v>2023</v>
      </c>
      <c r="C100" s="54" t="s">
        <v>1563</v>
      </c>
      <c r="D100" s="54" t="s">
        <v>1788</v>
      </c>
      <c r="E100" s="54" t="s">
        <v>1565</v>
      </c>
      <c r="F100" s="54" t="s">
        <v>1789</v>
      </c>
      <c r="G100" s="54" t="s">
        <v>1567</v>
      </c>
      <c r="H100" s="54">
        <v>2300995</v>
      </c>
      <c r="I100" s="55">
        <v>45267</v>
      </c>
      <c r="J100" s="54" t="s">
        <v>1667</v>
      </c>
      <c r="K100" s="54" t="s">
        <v>1705</v>
      </c>
      <c r="L100" s="54" t="s">
        <v>1570</v>
      </c>
      <c r="M100" s="54" t="s">
        <v>1571</v>
      </c>
      <c r="N100" s="54" t="s">
        <v>1572</v>
      </c>
      <c r="O100" s="55">
        <v>45321</v>
      </c>
      <c r="P100" s="56">
        <v>0</v>
      </c>
      <c r="Q100" s="56">
        <v>0</v>
      </c>
      <c r="R100" s="56">
        <v>0</v>
      </c>
      <c r="S100" s="56">
        <v>-99.05</v>
      </c>
      <c r="T100" s="56">
        <v>0</v>
      </c>
      <c r="U100" s="54"/>
      <c r="V100" s="54"/>
      <c r="W100" s="54"/>
      <c r="X100" s="56">
        <v>0</v>
      </c>
      <c r="Y100" s="56">
        <v>-99.05</v>
      </c>
    </row>
    <row r="101" spans="2:25" x14ac:dyDescent="0.35">
      <c r="B101" s="54">
        <v>2023</v>
      </c>
      <c r="C101" s="54" t="s">
        <v>1573</v>
      </c>
      <c r="D101" s="54" t="s">
        <v>1790</v>
      </c>
      <c r="E101" s="54" t="s">
        <v>1575</v>
      </c>
      <c r="F101" s="54" t="s">
        <v>1791</v>
      </c>
      <c r="G101" s="54" t="s">
        <v>1567</v>
      </c>
      <c r="H101" s="54">
        <v>2300911</v>
      </c>
      <c r="I101" s="55">
        <v>45269</v>
      </c>
      <c r="J101" s="54" t="s">
        <v>1792</v>
      </c>
      <c r="K101" s="54" t="s">
        <v>1594</v>
      </c>
      <c r="L101" s="54" t="s">
        <v>1580</v>
      </c>
      <c r="M101" s="54" t="s">
        <v>1571</v>
      </c>
      <c r="N101" s="54" t="s">
        <v>1572</v>
      </c>
      <c r="O101" s="55">
        <v>45316</v>
      </c>
      <c r="P101" s="56">
        <v>0</v>
      </c>
      <c r="Q101" s="56">
        <v>0</v>
      </c>
      <c r="R101" s="56">
        <v>0</v>
      </c>
      <c r="S101" s="56">
        <v>-730.42</v>
      </c>
      <c r="T101" s="56">
        <v>0</v>
      </c>
      <c r="U101" s="56">
        <v>200</v>
      </c>
      <c r="V101" s="54"/>
      <c r="W101" s="54"/>
      <c r="X101" s="56">
        <v>0</v>
      </c>
      <c r="Y101" s="56">
        <v>-530.41999999999996</v>
      </c>
    </row>
    <row r="102" spans="2:25" x14ac:dyDescent="0.35">
      <c r="B102" s="54">
        <v>2023</v>
      </c>
      <c r="C102" s="54" t="s">
        <v>1573</v>
      </c>
      <c r="D102" s="54" t="s">
        <v>1793</v>
      </c>
      <c r="E102" s="54" t="s">
        <v>1575</v>
      </c>
      <c r="F102" s="54" t="s">
        <v>1794</v>
      </c>
      <c r="G102" s="54" t="s">
        <v>1567</v>
      </c>
      <c r="H102" s="54">
        <v>2300944</v>
      </c>
      <c r="I102" s="55">
        <v>45277</v>
      </c>
      <c r="J102" s="54" t="s">
        <v>1795</v>
      </c>
      <c r="K102" s="54" t="s">
        <v>1594</v>
      </c>
      <c r="L102" s="54" t="s">
        <v>1580</v>
      </c>
      <c r="M102" s="54" t="s">
        <v>1571</v>
      </c>
      <c r="N102" s="54" t="s">
        <v>1572</v>
      </c>
      <c r="O102" s="55">
        <v>45303</v>
      </c>
      <c r="P102" s="56">
        <v>0</v>
      </c>
      <c r="Q102" s="56">
        <v>0</v>
      </c>
      <c r="R102" s="56">
        <v>0</v>
      </c>
      <c r="S102" s="56">
        <v>-2962.74</v>
      </c>
      <c r="T102" s="56">
        <v>0</v>
      </c>
      <c r="U102" s="56">
        <v>200</v>
      </c>
      <c r="V102" s="54"/>
      <c r="W102" s="54"/>
      <c r="X102" s="56">
        <v>0</v>
      </c>
      <c r="Y102" s="56">
        <v>-2762.74</v>
      </c>
    </row>
    <row r="103" spans="2:25" ht="20" x14ac:dyDescent="0.35">
      <c r="B103" s="54">
        <v>2023</v>
      </c>
      <c r="C103" s="54" t="s">
        <v>1573</v>
      </c>
      <c r="D103" s="54" t="s">
        <v>1796</v>
      </c>
      <c r="E103" s="54" t="s">
        <v>1575</v>
      </c>
      <c r="F103" s="54" t="s">
        <v>1797</v>
      </c>
      <c r="G103" s="54" t="s">
        <v>1577</v>
      </c>
      <c r="H103" s="54">
        <v>2300912</v>
      </c>
      <c r="I103" s="55">
        <v>45282</v>
      </c>
      <c r="J103" s="54" t="s">
        <v>1798</v>
      </c>
      <c r="K103" s="54" t="s">
        <v>1799</v>
      </c>
      <c r="L103" s="54" t="s">
        <v>1580</v>
      </c>
      <c r="M103" s="54" t="s">
        <v>1571</v>
      </c>
      <c r="N103" s="54" t="s">
        <v>1572</v>
      </c>
      <c r="O103" s="55">
        <v>45408</v>
      </c>
      <c r="P103" s="56">
        <v>0</v>
      </c>
      <c r="Q103" s="56">
        <v>0</v>
      </c>
      <c r="R103" s="56">
        <v>-3126</v>
      </c>
      <c r="S103" s="56">
        <v>0</v>
      </c>
      <c r="T103" s="56">
        <v>0</v>
      </c>
      <c r="U103" s="54"/>
      <c r="V103" s="54"/>
      <c r="W103" s="54"/>
      <c r="X103" s="56">
        <v>0</v>
      </c>
      <c r="Y103" s="56">
        <v>-3126</v>
      </c>
    </row>
    <row r="104" spans="2:25" ht="20" x14ac:dyDescent="0.35">
      <c r="B104" s="54">
        <v>2023</v>
      </c>
      <c r="C104" s="54" t="s">
        <v>1573</v>
      </c>
      <c r="D104" s="54" t="s">
        <v>1796</v>
      </c>
      <c r="E104" s="54" t="s">
        <v>1575</v>
      </c>
      <c r="F104" s="54" t="s">
        <v>1797</v>
      </c>
      <c r="G104" s="54" t="s">
        <v>1567</v>
      </c>
      <c r="H104" s="54">
        <v>2300912</v>
      </c>
      <c r="I104" s="55">
        <v>45282</v>
      </c>
      <c r="J104" s="54" t="s">
        <v>1798</v>
      </c>
      <c r="K104" s="54" t="s">
        <v>1799</v>
      </c>
      <c r="L104" s="54" t="s">
        <v>1580</v>
      </c>
      <c r="M104" s="54" t="s">
        <v>1571</v>
      </c>
      <c r="N104" s="54" t="s">
        <v>1572</v>
      </c>
      <c r="O104" s="55">
        <v>45408</v>
      </c>
      <c r="P104" s="56">
        <v>0</v>
      </c>
      <c r="Q104" s="56">
        <v>0</v>
      </c>
      <c r="R104" s="56">
        <v>0</v>
      </c>
      <c r="S104" s="56">
        <v>-5188.33</v>
      </c>
      <c r="T104" s="56">
        <v>0</v>
      </c>
      <c r="U104" s="56">
        <v>200</v>
      </c>
      <c r="V104" s="54"/>
      <c r="W104" s="54"/>
      <c r="X104" s="56">
        <v>0</v>
      </c>
      <c r="Y104" s="56">
        <v>-4988.33</v>
      </c>
    </row>
    <row r="105" spans="2:25" x14ac:dyDescent="0.35">
      <c r="B105" s="54">
        <v>2023</v>
      </c>
      <c r="C105" s="54" t="s">
        <v>1573</v>
      </c>
      <c r="D105" s="54" t="s">
        <v>1622</v>
      </c>
      <c r="E105" s="54" t="s">
        <v>1575</v>
      </c>
      <c r="F105" s="54" t="s">
        <v>1623</v>
      </c>
      <c r="G105" s="54" t="s">
        <v>1567</v>
      </c>
      <c r="H105" s="54">
        <v>2300993</v>
      </c>
      <c r="I105" s="55">
        <v>45288</v>
      </c>
      <c r="J105" s="54" t="s">
        <v>1732</v>
      </c>
      <c r="K105" s="54" t="s">
        <v>1705</v>
      </c>
      <c r="L105" s="54" t="s">
        <v>1570</v>
      </c>
      <c r="M105" s="54" t="s">
        <v>1571</v>
      </c>
      <c r="N105" s="54" t="s">
        <v>1572</v>
      </c>
      <c r="O105" s="55">
        <v>45320</v>
      </c>
      <c r="P105" s="56">
        <v>0</v>
      </c>
      <c r="Q105" s="56">
        <v>0</v>
      </c>
      <c r="R105" s="56">
        <v>0</v>
      </c>
      <c r="S105" s="56">
        <v>-99.05</v>
      </c>
      <c r="T105" s="56">
        <v>0</v>
      </c>
      <c r="U105" s="54"/>
      <c r="V105" s="54"/>
      <c r="W105" s="54"/>
      <c r="X105" s="56">
        <v>0</v>
      </c>
      <c r="Y105" s="56">
        <v>-99.05</v>
      </c>
    </row>
    <row r="106" spans="2:25" x14ac:dyDescent="0.35">
      <c r="B106" s="54">
        <v>2023</v>
      </c>
      <c r="C106" s="54" t="s">
        <v>1563</v>
      </c>
      <c r="D106" s="54" t="s">
        <v>1800</v>
      </c>
      <c r="E106" s="54" t="s">
        <v>1565</v>
      </c>
      <c r="F106" s="54" t="s">
        <v>1801</v>
      </c>
      <c r="G106" s="54" t="s">
        <v>1567</v>
      </c>
      <c r="H106" s="54">
        <v>2300998</v>
      </c>
      <c r="I106" s="55">
        <v>45288</v>
      </c>
      <c r="J106" s="54" t="s">
        <v>1802</v>
      </c>
      <c r="K106" s="54" t="s">
        <v>1639</v>
      </c>
      <c r="L106" s="54" t="s">
        <v>1580</v>
      </c>
      <c r="M106" s="54"/>
      <c r="N106" s="54" t="s">
        <v>1572</v>
      </c>
      <c r="O106" s="55">
        <v>45322</v>
      </c>
      <c r="P106" s="56">
        <v>0</v>
      </c>
      <c r="Q106" s="56">
        <v>0</v>
      </c>
      <c r="R106" s="56">
        <v>0</v>
      </c>
      <c r="S106" s="56">
        <v>-343</v>
      </c>
      <c r="T106" s="56">
        <v>0</v>
      </c>
      <c r="U106" s="56">
        <v>200</v>
      </c>
      <c r="V106" s="54"/>
      <c r="W106" s="54"/>
      <c r="X106" s="56">
        <v>0</v>
      </c>
      <c r="Y106" s="56">
        <v>-143</v>
      </c>
    </row>
    <row r="107" spans="2:25" x14ac:dyDescent="0.35">
      <c r="B107" s="54">
        <v>2023</v>
      </c>
      <c r="C107" s="54" t="s">
        <v>1563</v>
      </c>
      <c r="D107" s="54" t="s">
        <v>1800</v>
      </c>
      <c r="E107" s="54" t="s">
        <v>1565</v>
      </c>
      <c r="F107" s="54" t="s">
        <v>1801</v>
      </c>
      <c r="G107" s="54" t="s">
        <v>1567</v>
      </c>
      <c r="H107" s="54">
        <v>2300999</v>
      </c>
      <c r="I107" s="55">
        <v>45288</v>
      </c>
      <c r="J107" s="54" t="s">
        <v>1802</v>
      </c>
      <c r="K107" s="54" t="s">
        <v>1639</v>
      </c>
      <c r="L107" s="54" t="s">
        <v>1580</v>
      </c>
      <c r="M107" s="54" t="s">
        <v>1571</v>
      </c>
      <c r="N107" s="54" t="s">
        <v>1572</v>
      </c>
      <c r="O107" s="55">
        <v>45322</v>
      </c>
      <c r="P107" s="56">
        <v>0</v>
      </c>
      <c r="Q107" s="56">
        <v>0</v>
      </c>
      <c r="R107" s="56">
        <v>0</v>
      </c>
      <c r="S107" s="56">
        <v>-1022.61</v>
      </c>
      <c r="T107" s="56">
        <v>0</v>
      </c>
      <c r="U107" s="56">
        <v>200</v>
      </c>
      <c r="V107" s="54"/>
      <c r="W107" s="54"/>
      <c r="X107" s="56">
        <v>0</v>
      </c>
      <c r="Y107" s="56">
        <v>-822.61</v>
      </c>
    </row>
    <row r="108" spans="2:25" x14ac:dyDescent="0.35">
      <c r="B108" s="54">
        <v>2023</v>
      </c>
      <c r="C108" s="54" t="s">
        <v>1563</v>
      </c>
      <c r="D108" s="54" t="s">
        <v>1803</v>
      </c>
      <c r="E108" s="54" t="s">
        <v>1565</v>
      </c>
      <c r="F108" s="54" t="s">
        <v>1804</v>
      </c>
      <c r="G108" s="54" t="s">
        <v>1567</v>
      </c>
      <c r="H108" s="54">
        <v>2301053</v>
      </c>
      <c r="I108" s="55">
        <v>45289</v>
      </c>
      <c r="J108" s="54" t="s">
        <v>1805</v>
      </c>
      <c r="K108" s="54" t="s">
        <v>1705</v>
      </c>
      <c r="L108" s="54" t="s">
        <v>1570</v>
      </c>
      <c r="M108" s="54"/>
      <c r="N108" s="54" t="s">
        <v>1572</v>
      </c>
      <c r="O108" s="55">
        <v>45394</v>
      </c>
      <c r="P108" s="56">
        <v>0</v>
      </c>
      <c r="Q108" s="56">
        <v>0</v>
      </c>
      <c r="R108" s="56">
        <v>0</v>
      </c>
      <c r="S108" s="56">
        <v>-106.95</v>
      </c>
      <c r="T108" s="56">
        <v>0</v>
      </c>
      <c r="U108" s="54"/>
      <c r="V108" s="54"/>
      <c r="W108" s="54"/>
      <c r="X108" s="56">
        <v>0</v>
      </c>
      <c r="Y108" s="56">
        <v>-106.95</v>
      </c>
    </row>
    <row r="109" spans="2:25" x14ac:dyDescent="0.35">
      <c r="B109" s="54">
        <v>2024</v>
      </c>
      <c r="C109" s="54" t="s">
        <v>1573</v>
      </c>
      <c r="D109" s="54" t="s">
        <v>1806</v>
      </c>
      <c r="E109" s="54" t="s">
        <v>1575</v>
      </c>
      <c r="F109" s="54" t="s">
        <v>1807</v>
      </c>
      <c r="G109" s="54" t="s">
        <v>1567</v>
      </c>
      <c r="H109" s="54">
        <v>2400084</v>
      </c>
      <c r="I109" s="55">
        <v>45293</v>
      </c>
      <c r="J109" s="54" t="s">
        <v>1802</v>
      </c>
      <c r="K109" s="54" t="s">
        <v>1594</v>
      </c>
      <c r="L109" s="54" t="s">
        <v>1580</v>
      </c>
      <c r="M109" s="54" t="s">
        <v>1571</v>
      </c>
      <c r="N109" s="54" t="s">
        <v>1572</v>
      </c>
      <c r="O109" s="55">
        <v>45379</v>
      </c>
      <c r="P109" s="56">
        <v>0</v>
      </c>
      <c r="Q109" s="56">
        <v>0</v>
      </c>
      <c r="R109" s="56">
        <v>0</v>
      </c>
      <c r="S109" s="56">
        <v>-3334.84</v>
      </c>
      <c r="T109" s="56">
        <v>0</v>
      </c>
      <c r="U109" s="56">
        <v>200</v>
      </c>
      <c r="V109" s="54"/>
      <c r="W109" s="54"/>
      <c r="X109" s="56">
        <v>0</v>
      </c>
      <c r="Y109" s="56">
        <v>-3134.84</v>
      </c>
    </row>
    <row r="110" spans="2:25" x14ac:dyDescent="0.35">
      <c r="B110" s="54">
        <v>2024</v>
      </c>
      <c r="C110" s="54" t="s">
        <v>1563</v>
      </c>
      <c r="D110" s="54" t="s">
        <v>1808</v>
      </c>
      <c r="E110" s="54" t="s">
        <v>1565</v>
      </c>
      <c r="F110" s="54" t="s">
        <v>1809</v>
      </c>
      <c r="G110" s="54" t="s">
        <v>1567</v>
      </c>
      <c r="H110" s="54">
        <v>2400054</v>
      </c>
      <c r="I110" s="55">
        <v>45294</v>
      </c>
      <c r="J110" s="54" t="s">
        <v>1810</v>
      </c>
      <c r="K110" s="54" t="s">
        <v>1594</v>
      </c>
      <c r="L110" s="54" t="s">
        <v>1580</v>
      </c>
      <c r="M110" s="54" t="s">
        <v>1571</v>
      </c>
      <c r="N110" s="54" t="s">
        <v>1572</v>
      </c>
      <c r="O110" s="55">
        <v>45449</v>
      </c>
      <c r="P110" s="56">
        <v>0</v>
      </c>
      <c r="Q110" s="56">
        <v>0</v>
      </c>
      <c r="R110" s="56">
        <v>0</v>
      </c>
      <c r="S110" s="56">
        <v>-1988.31</v>
      </c>
      <c r="T110" s="56">
        <v>0</v>
      </c>
      <c r="U110" s="56">
        <v>200</v>
      </c>
      <c r="V110" s="54"/>
      <c r="W110" s="54"/>
      <c r="X110" s="56">
        <v>0</v>
      </c>
      <c r="Y110" s="56">
        <v>-1788.31</v>
      </c>
    </row>
    <row r="111" spans="2:25" x14ac:dyDescent="0.35">
      <c r="B111" s="54">
        <v>2024</v>
      </c>
      <c r="C111" s="54" t="s">
        <v>1573</v>
      </c>
      <c r="D111" s="54" t="s">
        <v>1669</v>
      </c>
      <c r="E111" s="54" t="s">
        <v>1565</v>
      </c>
      <c r="F111" s="54" t="s">
        <v>1670</v>
      </c>
      <c r="G111" s="54" t="s">
        <v>1577</v>
      </c>
      <c r="H111" s="54">
        <v>2400060</v>
      </c>
      <c r="I111" s="55">
        <v>45309</v>
      </c>
      <c r="J111" s="54" t="s">
        <v>1811</v>
      </c>
      <c r="K111" s="54" t="s">
        <v>1631</v>
      </c>
      <c r="L111" s="54" t="s">
        <v>1580</v>
      </c>
      <c r="M111" s="54" t="s">
        <v>1571</v>
      </c>
      <c r="N111" s="54" t="s">
        <v>1571</v>
      </c>
      <c r="O111" s="54"/>
      <c r="P111" s="56">
        <v>1400</v>
      </c>
      <c r="Q111" s="56">
        <v>0</v>
      </c>
      <c r="R111" s="56">
        <v>0</v>
      </c>
      <c r="S111" s="56">
        <v>0</v>
      </c>
      <c r="T111" s="56">
        <v>-300</v>
      </c>
      <c r="U111" s="54"/>
      <c r="V111" s="54"/>
      <c r="W111" s="54"/>
      <c r="X111" s="56">
        <v>0</v>
      </c>
      <c r="Y111" s="56">
        <v>-1700</v>
      </c>
    </row>
    <row r="112" spans="2:25" x14ac:dyDescent="0.35">
      <c r="B112" s="54">
        <v>2024</v>
      </c>
      <c r="C112" s="54" t="s">
        <v>1573</v>
      </c>
      <c r="D112" s="54" t="s">
        <v>1669</v>
      </c>
      <c r="E112" s="54" t="s">
        <v>1565</v>
      </c>
      <c r="F112" s="54" t="s">
        <v>1670</v>
      </c>
      <c r="G112" s="54" t="s">
        <v>1567</v>
      </c>
      <c r="H112" s="54">
        <v>2400060</v>
      </c>
      <c r="I112" s="55">
        <v>45309</v>
      </c>
      <c r="J112" s="54" t="s">
        <v>1811</v>
      </c>
      <c r="K112" s="54" t="s">
        <v>1631</v>
      </c>
      <c r="L112" s="54" t="s">
        <v>1580</v>
      </c>
      <c r="M112" s="54" t="s">
        <v>1571</v>
      </c>
      <c r="N112" s="54" t="s">
        <v>1571</v>
      </c>
      <c r="O112" s="54"/>
      <c r="P112" s="56">
        <v>0</v>
      </c>
      <c r="Q112" s="56">
        <v>0</v>
      </c>
      <c r="R112" s="56">
        <v>0</v>
      </c>
      <c r="S112" s="56">
        <v>-889.94</v>
      </c>
      <c r="T112" s="56">
        <v>0</v>
      </c>
      <c r="U112" s="56">
        <v>200</v>
      </c>
      <c r="V112" s="54"/>
      <c r="W112" s="54"/>
      <c r="X112" s="56">
        <v>0</v>
      </c>
      <c r="Y112" s="56">
        <v>-689.94</v>
      </c>
    </row>
    <row r="113" spans="2:25" x14ac:dyDescent="0.35">
      <c r="B113" s="54">
        <v>2024</v>
      </c>
      <c r="C113" s="54" t="s">
        <v>1563</v>
      </c>
      <c r="D113" s="54" t="s">
        <v>1812</v>
      </c>
      <c r="E113" s="54" t="s">
        <v>1565</v>
      </c>
      <c r="F113" s="54" t="s">
        <v>1813</v>
      </c>
      <c r="G113" s="54" t="s">
        <v>1567</v>
      </c>
      <c r="H113" s="54">
        <v>2400304</v>
      </c>
      <c r="I113" s="55">
        <v>45310</v>
      </c>
      <c r="J113" s="54" t="s">
        <v>1814</v>
      </c>
      <c r="K113" s="54" t="s">
        <v>1605</v>
      </c>
      <c r="L113" s="54" t="s">
        <v>1580</v>
      </c>
      <c r="M113" s="54" t="s">
        <v>1571</v>
      </c>
      <c r="N113" s="54" t="s">
        <v>1572</v>
      </c>
      <c r="O113" s="55">
        <v>45384</v>
      </c>
      <c r="P113" s="56">
        <v>0</v>
      </c>
      <c r="Q113" s="56">
        <v>0</v>
      </c>
      <c r="R113" s="56">
        <v>0</v>
      </c>
      <c r="S113" s="56">
        <v>-1634.77</v>
      </c>
      <c r="T113" s="56">
        <v>0</v>
      </c>
      <c r="U113" s="56">
        <v>200</v>
      </c>
      <c r="V113" s="54"/>
      <c r="W113" s="54"/>
      <c r="X113" s="56">
        <v>0</v>
      </c>
      <c r="Y113" s="56">
        <v>-1434.77</v>
      </c>
    </row>
    <row r="114" spans="2:25" x14ac:dyDescent="0.35">
      <c r="B114" s="54">
        <v>2024</v>
      </c>
      <c r="C114" s="54" t="s">
        <v>1563</v>
      </c>
      <c r="D114" s="54" t="s">
        <v>1815</v>
      </c>
      <c r="E114" s="54" t="s">
        <v>1565</v>
      </c>
      <c r="F114" s="54" t="s">
        <v>1816</v>
      </c>
      <c r="G114" s="54" t="s">
        <v>1567</v>
      </c>
      <c r="H114" s="54">
        <v>2400160</v>
      </c>
      <c r="I114" s="55">
        <v>45310</v>
      </c>
      <c r="J114" s="54" t="s">
        <v>1817</v>
      </c>
      <c r="K114" s="54" t="s">
        <v>1569</v>
      </c>
      <c r="L114" s="54" t="s">
        <v>1570</v>
      </c>
      <c r="M114" s="54" t="s">
        <v>1571</v>
      </c>
      <c r="N114" s="54" t="s">
        <v>1572</v>
      </c>
      <c r="O114" s="55">
        <v>45343</v>
      </c>
      <c r="P114" s="56">
        <v>0</v>
      </c>
      <c r="Q114" s="56">
        <v>0</v>
      </c>
      <c r="R114" s="56">
        <v>0</v>
      </c>
      <c r="S114" s="56">
        <v>-723.86</v>
      </c>
      <c r="T114" s="56">
        <v>0</v>
      </c>
      <c r="U114" s="56">
        <v>200</v>
      </c>
      <c r="V114" s="54"/>
      <c r="W114" s="54"/>
      <c r="X114" s="56">
        <v>0</v>
      </c>
      <c r="Y114" s="56">
        <v>-523.86</v>
      </c>
    </row>
    <row r="115" spans="2:25" x14ac:dyDescent="0.35">
      <c r="B115" s="54">
        <v>2024</v>
      </c>
      <c r="C115" s="54" t="s">
        <v>1573</v>
      </c>
      <c r="D115" s="54" t="s">
        <v>1818</v>
      </c>
      <c r="E115" s="54" t="s">
        <v>1575</v>
      </c>
      <c r="F115" s="54" t="s">
        <v>1819</v>
      </c>
      <c r="G115" s="54" t="s">
        <v>1567</v>
      </c>
      <c r="H115" s="54">
        <v>2400310</v>
      </c>
      <c r="I115" s="55">
        <v>45316</v>
      </c>
      <c r="J115" s="54" t="s">
        <v>1820</v>
      </c>
      <c r="K115" s="54" t="s">
        <v>1739</v>
      </c>
      <c r="L115" s="54" t="s">
        <v>1580</v>
      </c>
      <c r="M115" s="54" t="s">
        <v>1571</v>
      </c>
      <c r="N115" s="54" t="s">
        <v>1571</v>
      </c>
      <c r="O115" s="54"/>
      <c r="P115" s="56">
        <v>0</v>
      </c>
      <c r="Q115" s="56">
        <v>1200</v>
      </c>
      <c r="R115" s="56">
        <v>0</v>
      </c>
      <c r="S115" s="56">
        <v>0</v>
      </c>
      <c r="T115" s="56">
        <v>0</v>
      </c>
      <c r="U115" s="54"/>
      <c r="V115" s="54"/>
      <c r="W115" s="54"/>
      <c r="X115" s="56">
        <v>0</v>
      </c>
      <c r="Y115" s="56">
        <v>-1200</v>
      </c>
    </row>
    <row r="116" spans="2:25" x14ac:dyDescent="0.35">
      <c r="B116" s="54">
        <v>2024</v>
      </c>
      <c r="C116" s="54" t="s">
        <v>1563</v>
      </c>
      <c r="D116" s="54" t="s">
        <v>1821</v>
      </c>
      <c r="E116" s="54" t="s">
        <v>1565</v>
      </c>
      <c r="F116" s="54" t="s">
        <v>1822</v>
      </c>
      <c r="G116" s="54" t="s">
        <v>1567</v>
      </c>
      <c r="H116" s="54">
        <v>2400469</v>
      </c>
      <c r="I116" s="55">
        <v>45316</v>
      </c>
      <c r="J116" s="54" t="s">
        <v>1823</v>
      </c>
      <c r="K116" s="54" t="s">
        <v>1594</v>
      </c>
      <c r="L116" s="54" t="s">
        <v>1580</v>
      </c>
      <c r="M116" s="54"/>
      <c r="N116" s="54" t="s">
        <v>1571</v>
      </c>
      <c r="O116" s="54"/>
      <c r="P116" s="56">
        <v>0</v>
      </c>
      <c r="Q116" s="56">
        <v>900</v>
      </c>
      <c r="R116" s="56">
        <v>0</v>
      </c>
      <c r="S116" s="56">
        <v>0</v>
      </c>
      <c r="T116" s="56">
        <v>0</v>
      </c>
      <c r="U116" s="54"/>
      <c r="V116" s="54"/>
      <c r="W116" s="54"/>
      <c r="X116" s="56">
        <v>0</v>
      </c>
      <c r="Y116" s="56">
        <v>-900</v>
      </c>
    </row>
    <row r="117" spans="2:25" x14ac:dyDescent="0.35">
      <c r="B117" s="54">
        <v>2024</v>
      </c>
      <c r="C117" s="54" t="s">
        <v>1563</v>
      </c>
      <c r="D117" s="54" t="s">
        <v>1824</v>
      </c>
      <c r="E117" s="54" t="s">
        <v>1565</v>
      </c>
      <c r="F117" s="54" t="s">
        <v>1825</v>
      </c>
      <c r="G117" s="54" t="s">
        <v>1577</v>
      </c>
      <c r="H117" s="54">
        <v>2400078</v>
      </c>
      <c r="I117" s="55">
        <v>45316</v>
      </c>
      <c r="J117" s="54" t="s">
        <v>1732</v>
      </c>
      <c r="K117" s="54" t="s">
        <v>1826</v>
      </c>
      <c r="L117" s="54" t="s">
        <v>1580</v>
      </c>
      <c r="M117" s="54" t="s">
        <v>1572</v>
      </c>
      <c r="N117" s="54" t="s">
        <v>1571</v>
      </c>
      <c r="O117" s="54"/>
      <c r="P117" s="56">
        <v>7741.67</v>
      </c>
      <c r="Q117" s="56">
        <v>0</v>
      </c>
      <c r="R117" s="56">
        <v>-12706.13</v>
      </c>
      <c r="S117" s="56">
        <v>0</v>
      </c>
      <c r="T117" s="56">
        <v>0</v>
      </c>
      <c r="U117" s="54"/>
      <c r="V117" s="54"/>
      <c r="W117" s="54"/>
      <c r="X117" s="56">
        <v>0</v>
      </c>
      <c r="Y117" s="56">
        <v>-20447.8</v>
      </c>
    </row>
    <row r="118" spans="2:25" x14ac:dyDescent="0.35">
      <c r="B118" s="54">
        <v>2024</v>
      </c>
      <c r="C118" s="54" t="s">
        <v>1563</v>
      </c>
      <c r="D118" s="54" t="s">
        <v>1824</v>
      </c>
      <c r="E118" s="54" t="s">
        <v>1565</v>
      </c>
      <c r="F118" s="54" t="s">
        <v>1825</v>
      </c>
      <c r="G118" s="54" t="s">
        <v>1567</v>
      </c>
      <c r="H118" s="54">
        <v>2400078</v>
      </c>
      <c r="I118" s="55">
        <v>45316</v>
      </c>
      <c r="J118" s="54" t="s">
        <v>1732</v>
      </c>
      <c r="K118" s="54" t="s">
        <v>1826</v>
      </c>
      <c r="L118" s="54" t="s">
        <v>1580</v>
      </c>
      <c r="M118" s="54" t="s">
        <v>1572</v>
      </c>
      <c r="N118" s="54" t="s">
        <v>1571</v>
      </c>
      <c r="O118" s="54"/>
      <c r="P118" s="56">
        <v>0</v>
      </c>
      <c r="Q118" s="56">
        <v>0</v>
      </c>
      <c r="R118" s="56">
        <v>0</v>
      </c>
      <c r="S118" s="56">
        <v>-8945.7900000000009</v>
      </c>
      <c r="T118" s="56">
        <v>-83.85</v>
      </c>
      <c r="U118" s="56">
        <v>200</v>
      </c>
      <c r="V118" s="54"/>
      <c r="W118" s="54"/>
      <c r="X118" s="56">
        <v>0</v>
      </c>
      <c r="Y118" s="56">
        <v>-8829.64</v>
      </c>
    </row>
    <row r="119" spans="2:25" x14ac:dyDescent="0.35">
      <c r="B119" s="54">
        <v>2024</v>
      </c>
      <c r="C119" s="54" t="s">
        <v>1563</v>
      </c>
      <c r="D119" s="54" t="s">
        <v>1827</v>
      </c>
      <c r="E119" s="54" t="s">
        <v>1575</v>
      </c>
      <c r="F119" s="54" t="s">
        <v>1828</v>
      </c>
      <c r="G119" s="54" t="s">
        <v>1567</v>
      </c>
      <c r="H119" s="54">
        <v>2400544</v>
      </c>
      <c r="I119" s="55">
        <v>45321</v>
      </c>
      <c r="J119" s="54" t="s">
        <v>1770</v>
      </c>
      <c r="K119" s="54" t="s">
        <v>1605</v>
      </c>
      <c r="L119" s="54" t="s">
        <v>1570</v>
      </c>
      <c r="M119" s="54"/>
      <c r="N119" s="54" t="s">
        <v>1572</v>
      </c>
      <c r="O119" s="55">
        <v>45492</v>
      </c>
      <c r="P119" s="56">
        <v>0</v>
      </c>
      <c r="Q119" s="56">
        <v>0</v>
      </c>
      <c r="R119" s="56">
        <v>0</v>
      </c>
      <c r="S119" s="56">
        <v>-1105.1500000000001</v>
      </c>
      <c r="T119" s="56">
        <v>0</v>
      </c>
      <c r="U119" s="56">
        <v>200</v>
      </c>
      <c r="V119" s="54"/>
      <c r="W119" s="56">
        <v>398.88</v>
      </c>
      <c r="X119" s="56">
        <v>833.71</v>
      </c>
      <c r="Y119" s="56">
        <v>-71.44</v>
      </c>
    </row>
    <row r="120" spans="2:25" x14ac:dyDescent="0.35">
      <c r="B120" s="54">
        <v>2024</v>
      </c>
      <c r="C120" s="54" t="s">
        <v>1563</v>
      </c>
      <c r="D120" s="54" t="s">
        <v>1706</v>
      </c>
      <c r="E120" s="54" t="s">
        <v>1565</v>
      </c>
      <c r="F120" s="54" t="s">
        <v>1707</v>
      </c>
      <c r="G120" s="54" t="s">
        <v>1567</v>
      </c>
      <c r="H120" s="54">
        <v>2400159</v>
      </c>
      <c r="I120" s="55">
        <v>45325</v>
      </c>
      <c r="J120" s="54" t="s">
        <v>1817</v>
      </c>
      <c r="K120" s="54" t="s">
        <v>1569</v>
      </c>
      <c r="L120" s="54" t="s">
        <v>1570</v>
      </c>
      <c r="M120" s="54" t="s">
        <v>1571</v>
      </c>
      <c r="N120" s="54" t="s">
        <v>1572</v>
      </c>
      <c r="O120" s="55">
        <v>45343</v>
      </c>
      <c r="P120" s="56">
        <v>0</v>
      </c>
      <c r="Q120" s="56">
        <v>0</v>
      </c>
      <c r="R120" s="56">
        <v>0</v>
      </c>
      <c r="S120" s="56">
        <v>-681.26</v>
      </c>
      <c r="T120" s="56">
        <v>0</v>
      </c>
      <c r="U120" s="56">
        <v>200</v>
      </c>
      <c r="V120" s="54"/>
      <c r="W120" s="54"/>
      <c r="X120" s="56">
        <v>0</v>
      </c>
      <c r="Y120" s="56">
        <v>-481.26</v>
      </c>
    </row>
    <row r="121" spans="2:25" x14ac:dyDescent="0.35">
      <c r="B121" s="54">
        <v>2024</v>
      </c>
      <c r="C121" s="54" t="s">
        <v>1563</v>
      </c>
      <c r="D121" s="54" t="s">
        <v>1829</v>
      </c>
      <c r="E121" s="54" t="s">
        <v>1565</v>
      </c>
      <c r="F121" s="54" t="s">
        <v>1830</v>
      </c>
      <c r="G121" s="54" t="s">
        <v>1567</v>
      </c>
      <c r="H121" s="54">
        <v>2400635</v>
      </c>
      <c r="I121" s="55">
        <v>45327</v>
      </c>
      <c r="J121" s="54" t="s">
        <v>1831</v>
      </c>
      <c r="K121" s="54" t="s">
        <v>1594</v>
      </c>
      <c r="L121" s="54" t="s">
        <v>1580</v>
      </c>
      <c r="M121" s="54"/>
      <c r="N121" s="54" t="s">
        <v>1571</v>
      </c>
      <c r="O121" s="54"/>
      <c r="P121" s="56">
        <v>0</v>
      </c>
      <c r="Q121" s="56">
        <v>900</v>
      </c>
      <c r="R121" s="56">
        <v>0</v>
      </c>
      <c r="S121" s="56">
        <v>0</v>
      </c>
      <c r="T121" s="56">
        <v>0</v>
      </c>
      <c r="U121" s="54"/>
      <c r="V121" s="54"/>
      <c r="W121" s="54"/>
      <c r="X121" s="56">
        <v>0</v>
      </c>
      <c r="Y121" s="56">
        <v>-900</v>
      </c>
    </row>
    <row r="122" spans="2:25" x14ac:dyDescent="0.35">
      <c r="B122" s="54">
        <v>2024</v>
      </c>
      <c r="C122" s="54" t="s">
        <v>1573</v>
      </c>
      <c r="D122" s="54" t="s">
        <v>1832</v>
      </c>
      <c r="E122" s="54" t="s">
        <v>1575</v>
      </c>
      <c r="F122" s="54" t="s">
        <v>1833</v>
      </c>
      <c r="G122" s="54" t="s">
        <v>1567</v>
      </c>
      <c r="H122" s="54">
        <v>2400178</v>
      </c>
      <c r="I122" s="55">
        <v>45328</v>
      </c>
      <c r="J122" s="54" t="s">
        <v>1834</v>
      </c>
      <c r="K122" s="54" t="s">
        <v>1705</v>
      </c>
      <c r="L122" s="54" t="s">
        <v>1570</v>
      </c>
      <c r="M122" s="54" t="s">
        <v>1571</v>
      </c>
      <c r="N122" s="54" t="s">
        <v>1572</v>
      </c>
      <c r="O122" s="55">
        <v>45356</v>
      </c>
      <c r="P122" s="56">
        <v>0</v>
      </c>
      <c r="Q122" s="56">
        <v>0</v>
      </c>
      <c r="R122" s="56">
        <v>0</v>
      </c>
      <c r="S122" s="56">
        <v>-74.38</v>
      </c>
      <c r="T122" s="56">
        <v>0</v>
      </c>
      <c r="U122" s="54"/>
      <c r="V122" s="54"/>
      <c r="W122" s="54"/>
      <c r="X122" s="56">
        <v>0</v>
      </c>
      <c r="Y122" s="56">
        <v>-74.38</v>
      </c>
    </row>
    <row r="123" spans="2:25" x14ac:dyDescent="0.35">
      <c r="B123" s="54">
        <v>2024</v>
      </c>
      <c r="C123" s="54" t="s">
        <v>1563</v>
      </c>
      <c r="D123" s="54" t="s">
        <v>1777</v>
      </c>
      <c r="E123" s="54" t="s">
        <v>1565</v>
      </c>
      <c r="F123" s="54" t="s">
        <v>1778</v>
      </c>
      <c r="G123" s="54" t="s">
        <v>1567</v>
      </c>
      <c r="H123" s="54">
        <v>2400121</v>
      </c>
      <c r="I123" s="55">
        <v>45328</v>
      </c>
      <c r="J123" s="54" t="s">
        <v>1668</v>
      </c>
      <c r="K123" s="54" t="s">
        <v>1594</v>
      </c>
      <c r="L123" s="54" t="s">
        <v>1580</v>
      </c>
      <c r="M123" s="54" t="s">
        <v>1571</v>
      </c>
      <c r="N123" s="54" t="s">
        <v>1572</v>
      </c>
      <c r="O123" s="55">
        <v>45372</v>
      </c>
      <c r="P123" s="56">
        <v>0</v>
      </c>
      <c r="Q123" s="56">
        <v>0</v>
      </c>
      <c r="R123" s="56">
        <v>0</v>
      </c>
      <c r="S123" s="56">
        <v>-4818.92</v>
      </c>
      <c r="T123" s="56">
        <v>0</v>
      </c>
      <c r="U123" s="56">
        <v>200</v>
      </c>
      <c r="V123" s="54"/>
      <c r="W123" s="54"/>
      <c r="X123" s="56">
        <v>0</v>
      </c>
      <c r="Y123" s="56">
        <v>-4618.92</v>
      </c>
    </row>
    <row r="124" spans="2:25" x14ac:dyDescent="0.35">
      <c r="B124" s="54">
        <v>2024</v>
      </c>
      <c r="C124" s="54" t="s">
        <v>1563</v>
      </c>
      <c r="D124" s="54" t="s">
        <v>1835</v>
      </c>
      <c r="E124" s="54" t="s">
        <v>1565</v>
      </c>
      <c r="F124" s="54" t="s">
        <v>1836</v>
      </c>
      <c r="G124" s="54" t="s">
        <v>1567</v>
      </c>
      <c r="H124" s="54">
        <v>2400241</v>
      </c>
      <c r="I124" s="55">
        <v>45330</v>
      </c>
      <c r="J124" s="54" t="s">
        <v>1837</v>
      </c>
      <c r="K124" s="54" t="s">
        <v>1594</v>
      </c>
      <c r="L124" s="54" t="s">
        <v>1580</v>
      </c>
      <c r="M124" s="54" t="s">
        <v>1571</v>
      </c>
      <c r="N124" s="54" t="s">
        <v>1571</v>
      </c>
      <c r="O124" s="54"/>
      <c r="P124" s="56">
        <v>0</v>
      </c>
      <c r="Q124" s="56">
        <v>1500</v>
      </c>
      <c r="R124" s="56">
        <v>0</v>
      </c>
      <c r="S124" s="56">
        <v>0</v>
      </c>
      <c r="T124" s="56">
        <v>0</v>
      </c>
      <c r="U124" s="54"/>
      <c r="V124" s="54"/>
      <c r="W124" s="54"/>
      <c r="X124" s="56">
        <v>0</v>
      </c>
      <c r="Y124" s="56">
        <v>-1500</v>
      </c>
    </row>
    <row r="125" spans="2:25" x14ac:dyDescent="0.35">
      <c r="B125" s="54">
        <v>2024</v>
      </c>
      <c r="C125" s="54" t="s">
        <v>1573</v>
      </c>
      <c r="D125" s="54" t="s">
        <v>1838</v>
      </c>
      <c r="E125" s="54" t="s">
        <v>1575</v>
      </c>
      <c r="F125" s="54" t="s">
        <v>1839</v>
      </c>
      <c r="G125" s="54" t="s">
        <v>1567</v>
      </c>
      <c r="H125" s="54">
        <v>2400461</v>
      </c>
      <c r="I125" s="55">
        <v>45331</v>
      </c>
      <c r="J125" s="54" t="s">
        <v>1840</v>
      </c>
      <c r="K125" s="54" t="s">
        <v>1594</v>
      </c>
      <c r="L125" s="54" t="s">
        <v>1580</v>
      </c>
      <c r="M125" s="54" t="s">
        <v>1571</v>
      </c>
      <c r="N125" s="54" t="s">
        <v>1572</v>
      </c>
      <c r="O125" s="55">
        <v>45425</v>
      </c>
      <c r="P125" s="56">
        <v>0</v>
      </c>
      <c r="Q125" s="56">
        <v>0</v>
      </c>
      <c r="R125" s="56">
        <v>0</v>
      </c>
      <c r="S125" s="56">
        <v>-1591.45</v>
      </c>
      <c r="T125" s="56">
        <v>0</v>
      </c>
      <c r="U125" s="56">
        <v>400</v>
      </c>
      <c r="V125" s="54"/>
      <c r="W125" s="54"/>
      <c r="X125" s="56">
        <v>0</v>
      </c>
      <c r="Y125" s="56">
        <v>-1191.45</v>
      </c>
    </row>
    <row r="126" spans="2:25" x14ac:dyDescent="0.35">
      <c r="B126" s="54">
        <v>2024</v>
      </c>
      <c r="C126" s="54" t="s">
        <v>1563</v>
      </c>
      <c r="D126" s="54" t="s">
        <v>1841</v>
      </c>
      <c r="E126" s="54" t="s">
        <v>1565</v>
      </c>
      <c r="F126" s="54" t="s">
        <v>1842</v>
      </c>
      <c r="G126" s="54" t="s">
        <v>1567</v>
      </c>
      <c r="H126" s="54">
        <v>2400217</v>
      </c>
      <c r="I126" s="55">
        <v>45334</v>
      </c>
      <c r="J126" s="54" t="s">
        <v>1843</v>
      </c>
      <c r="K126" s="54" t="s">
        <v>1569</v>
      </c>
      <c r="L126" s="54" t="s">
        <v>1570</v>
      </c>
      <c r="M126" s="54" t="s">
        <v>1571</v>
      </c>
      <c r="N126" s="54" t="s">
        <v>1572</v>
      </c>
      <c r="O126" s="55">
        <v>45371</v>
      </c>
      <c r="P126" s="56">
        <v>0</v>
      </c>
      <c r="Q126" s="56">
        <v>0</v>
      </c>
      <c r="R126" s="56">
        <v>0</v>
      </c>
      <c r="S126" s="56">
        <v>-515.46</v>
      </c>
      <c r="T126" s="56">
        <v>0</v>
      </c>
      <c r="U126" s="56">
        <v>200</v>
      </c>
      <c r="V126" s="54"/>
      <c r="W126" s="54"/>
      <c r="X126" s="56">
        <v>0</v>
      </c>
      <c r="Y126" s="56">
        <v>-315.45999999999998</v>
      </c>
    </row>
    <row r="127" spans="2:25" x14ac:dyDescent="0.35">
      <c r="B127" s="54">
        <v>2024</v>
      </c>
      <c r="C127" s="54" t="s">
        <v>1563</v>
      </c>
      <c r="D127" s="54" t="s">
        <v>1844</v>
      </c>
      <c r="E127" s="54" t="s">
        <v>1565</v>
      </c>
      <c r="F127" s="54" t="s">
        <v>1845</v>
      </c>
      <c r="G127" s="54" t="s">
        <v>1567</v>
      </c>
      <c r="H127" s="54">
        <v>2400201</v>
      </c>
      <c r="I127" s="55">
        <v>45335</v>
      </c>
      <c r="J127" s="54" t="s">
        <v>1846</v>
      </c>
      <c r="K127" s="54" t="s">
        <v>1569</v>
      </c>
      <c r="L127" s="54" t="s">
        <v>1570</v>
      </c>
      <c r="M127" s="54" t="s">
        <v>1571</v>
      </c>
      <c r="N127" s="54" t="s">
        <v>1572</v>
      </c>
      <c r="O127" s="55">
        <v>45352</v>
      </c>
      <c r="P127" s="56">
        <v>0</v>
      </c>
      <c r="Q127" s="56">
        <v>0</v>
      </c>
      <c r="R127" s="56">
        <v>0</v>
      </c>
      <c r="S127" s="56">
        <v>-723.86</v>
      </c>
      <c r="T127" s="56">
        <v>0</v>
      </c>
      <c r="U127" s="56">
        <v>200</v>
      </c>
      <c r="V127" s="54"/>
      <c r="W127" s="54"/>
      <c r="X127" s="56">
        <v>0</v>
      </c>
      <c r="Y127" s="56">
        <v>-523.86</v>
      </c>
    </row>
    <row r="128" spans="2:25" x14ac:dyDescent="0.35">
      <c r="B128" s="54">
        <v>2024</v>
      </c>
      <c r="C128" s="54" t="s">
        <v>1573</v>
      </c>
      <c r="D128" s="54" t="s">
        <v>1847</v>
      </c>
      <c r="E128" s="54" t="s">
        <v>1565</v>
      </c>
      <c r="F128" s="54" t="s">
        <v>1848</v>
      </c>
      <c r="G128" s="54" t="s">
        <v>1567</v>
      </c>
      <c r="H128" s="54">
        <v>2400212</v>
      </c>
      <c r="I128" s="55">
        <v>45336</v>
      </c>
      <c r="J128" s="54" t="s">
        <v>1849</v>
      </c>
      <c r="K128" s="54" t="s">
        <v>1594</v>
      </c>
      <c r="L128" s="54" t="s">
        <v>1580</v>
      </c>
      <c r="M128" s="54" t="s">
        <v>1571</v>
      </c>
      <c r="N128" s="54" t="s">
        <v>1571</v>
      </c>
      <c r="O128" s="54"/>
      <c r="P128" s="56">
        <v>0</v>
      </c>
      <c r="Q128" s="56">
        <v>1850</v>
      </c>
      <c r="R128" s="56">
        <v>0</v>
      </c>
      <c r="S128" s="56">
        <v>0</v>
      </c>
      <c r="T128" s="56">
        <v>0</v>
      </c>
      <c r="U128" s="54"/>
      <c r="V128" s="54"/>
      <c r="W128" s="54"/>
      <c r="X128" s="56">
        <v>0</v>
      </c>
      <c r="Y128" s="56">
        <v>-1850</v>
      </c>
    </row>
    <row r="129" spans="2:25" x14ac:dyDescent="0.35">
      <c r="B129" s="54">
        <v>2024</v>
      </c>
      <c r="C129" s="54" t="s">
        <v>1563</v>
      </c>
      <c r="D129" s="54" t="s">
        <v>1850</v>
      </c>
      <c r="E129" s="54" t="s">
        <v>1565</v>
      </c>
      <c r="F129" s="54" t="s">
        <v>1851</v>
      </c>
      <c r="G129" s="54" t="s">
        <v>1577</v>
      </c>
      <c r="H129" s="54">
        <v>2400170</v>
      </c>
      <c r="I129" s="55">
        <v>45338</v>
      </c>
      <c r="J129" s="54" t="s">
        <v>1852</v>
      </c>
      <c r="K129" s="54" t="s">
        <v>1696</v>
      </c>
      <c r="L129" s="54" t="s">
        <v>1580</v>
      </c>
      <c r="M129" s="54" t="s">
        <v>1571</v>
      </c>
      <c r="N129" s="54" t="s">
        <v>1572</v>
      </c>
      <c r="O129" s="55">
        <v>45491</v>
      </c>
      <c r="P129" s="56">
        <v>0</v>
      </c>
      <c r="Q129" s="56">
        <v>0</v>
      </c>
      <c r="R129" s="56">
        <v>-2200</v>
      </c>
      <c r="S129" s="56">
        <v>0</v>
      </c>
      <c r="T129" s="56">
        <v>-83.85</v>
      </c>
      <c r="U129" s="54"/>
      <c r="V129" s="54"/>
      <c r="W129" s="54"/>
      <c r="X129" s="56">
        <v>0</v>
      </c>
      <c r="Y129" s="56">
        <v>-2283.85</v>
      </c>
    </row>
    <row r="130" spans="2:25" x14ac:dyDescent="0.35">
      <c r="B130" s="54">
        <v>2024</v>
      </c>
      <c r="C130" s="54" t="s">
        <v>1563</v>
      </c>
      <c r="D130" s="54" t="s">
        <v>1850</v>
      </c>
      <c r="E130" s="54" t="s">
        <v>1565</v>
      </c>
      <c r="F130" s="54" t="s">
        <v>1851</v>
      </c>
      <c r="G130" s="54" t="s">
        <v>1567</v>
      </c>
      <c r="H130" s="54">
        <v>2400170</v>
      </c>
      <c r="I130" s="55">
        <v>45338</v>
      </c>
      <c r="J130" s="54" t="s">
        <v>1852</v>
      </c>
      <c r="K130" s="54" t="s">
        <v>1696</v>
      </c>
      <c r="L130" s="54" t="s">
        <v>1580</v>
      </c>
      <c r="M130" s="54" t="s">
        <v>1571</v>
      </c>
      <c r="N130" s="54" t="s">
        <v>1572</v>
      </c>
      <c r="O130" s="55">
        <v>45491</v>
      </c>
      <c r="P130" s="56">
        <v>0</v>
      </c>
      <c r="Q130" s="56">
        <v>0</v>
      </c>
      <c r="R130" s="56">
        <v>0</v>
      </c>
      <c r="S130" s="56">
        <v>-323.87</v>
      </c>
      <c r="T130" s="56">
        <v>0</v>
      </c>
      <c r="U130" s="56">
        <v>200</v>
      </c>
      <c r="V130" s="54"/>
      <c r="W130" s="54"/>
      <c r="X130" s="56">
        <v>0</v>
      </c>
      <c r="Y130" s="56">
        <v>-123.87</v>
      </c>
    </row>
    <row r="131" spans="2:25" x14ac:dyDescent="0.35">
      <c r="B131" s="54">
        <v>2024</v>
      </c>
      <c r="C131" s="54" t="s">
        <v>1573</v>
      </c>
      <c r="D131" s="54" t="s">
        <v>1779</v>
      </c>
      <c r="E131" s="54" t="s">
        <v>1575</v>
      </c>
      <c r="F131" s="54" t="s">
        <v>1780</v>
      </c>
      <c r="G131" s="54" t="s">
        <v>1577</v>
      </c>
      <c r="H131" s="54">
        <v>2400845</v>
      </c>
      <c r="I131" s="55">
        <v>45339</v>
      </c>
      <c r="J131" s="54" t="s">
        <v>1853</v>
      </c>
      <c r="K131" s="54" t="s">
        <v>1854</v>
      </c>
      <c r="L131" s="54" t="s">
        <v>1570</v>
      </c>
      <c r="M131" s="54"/>
      <c r="N131" s="54" t="s">
        <v>1571</v>
      </c>
      <c r="O131" s="54"/>
      <c r="P131" s="56">
        <v>4520</v>
      </c>
      <c r="Q131" s="56">
        <v>0</v>
      </c>
      <c r="R131" s="56">
        <v>0</v>
      </c>
      <c r="S131" s="56">
        <v>0</v>
      </c>
      <c r="T131" s="56">
        <v>0</v>
      </c>
      <c r="U131" s="54"/>
      <c r="V131" s="54"/>
      <c r="W131" s="54"/>
      <c r="X131" s="56">
        <v>0</v>
      </c>
      <c r="Y131" s="56">
        <v>-4520</v>
      </c>
    </row>
    <row r="132" spans="2:25" x14ac:dyDescent="0.35">
      <c r="B132" s="54">
        <v>2024</v>
      </c>
      <c r="C132" s="54" t="s">
        <v>1563</v>
      </c>
      <c r="D132" s="54" t="s">
        <v>1771</v>
      </c>
      <c r="E132" s="54" t="s">
        <v>1565</v>
      </c>
      <c r="F132" s="54" t="s">
        <v>1772</v>
      </c>
      <c r="G132" s="54" t="s">
        <v>1567</v>
      </c>
      <c r="H132" s="54">
        <v>2400350</v>
      </c>
      <c r="I132" s="55">
        <v>45342</v>
      </c>
      <c r="J132" s="54" t="s">
        <v>1855</v>
      </c>
      <c r="K132" s="54" t="s">
        <v>1705</v>
      </c>
      <c r="L132" s="54" t="s">
        <v>1570</v>
      </c>
      <c r="M132" s="54" t="s">
        <v>1571</v>
      </c>
      <c r="N132" s="54" t="s">
        <v>1572</v>
      </c>
      <c r="O132" s="55">
        <v>45392</v>
      </c>
      <c r="P132" s="56">
        <v>0</v>
      </c>
      <c r="Q132" s="56">
        <v>0</v>
      </c>
      <c r="R132" s="56">
        <v>0</v>
      </c>
      <c r="S132" s="56">
        <v>-106.95</v>
      </c>
      <c r="T132" s="56">
        <v>0</v>
      </c>
      <c r="U132" s="54"/>
      <c r="V132" s="54"/>
      <c r="W132" s="54"/>
      <c r="X132" s="56">
        <v>0</v>
      </c>
      <c r="Y132" s="56">
        <v>-106.95</v>
      </c>
    </row>
    <row r="133" spans="2:25" x14ac:dyDescent="0.35">
      <c r="B133" s="54">
        <v>2024</v>
      </c>
      <c r="C133" s="54" t="s">
        <v>1573</v>
      </c>
      <c r="D133" s="54" t="s">
        <v>1856</v>
      </c>
      <c r="E133" s="54" t="s">
        <v>1575</v>
      </c>
      <c r="F133" s="54" t="s">
        <v>1857</v>
      </c>
      <c r="G133" s="54" t="s">
        <v>1567</v>
      </c>
      <c r="H133" s="54">
        <v>2400215</v>
      </c>
      <c r="I133" s="55">
        <v>45343</v>
      </c>
      <c r="J133" s="54" t="s">
        <v>1849</v>
      </c>
      <c r="K133" s="54" t="s">
        <v>1739</v>
      </c>
      <c r="L133" s="54" t="s">
        <v>1580</v>
      </c>
      <c r="M133" s="54" t="s">
        <v>1571</v>
      </c>
      <c r="N133" s="54" t="s">
        <v>1571</v>
      </c>
      <c r="O133" s="54"/>
      <c r="P133" s="56">
        <v>0</v>
      </c>
      <c r="Q133" s="56">
        <v>1200</v>
      </c>
      <c r="R133" s="56">
        <v>0</v>
      </c>
      <c r="S133" s="56">
        <v>0</v>
      </c>
      <c r="T133" s="56">
        <v>0</v>
      </c>
      <c r="U133" s="54"/>
      <c r="V133" s="54"/>
      <c r="W133" s="54"/>
      <c r="X133" s="56">
        <v>0</v>
      </c>
      <c r="Y133" s="56">
        <v>-1200</v>
      </c>
    </row>
    <row r="134" spans="2:25" x14ac:dyDescent="0.35">
      <c r="B134" s="54">
        <v>2024</v>
      </c>
      <c r="C134" s="54" t="s">
        <v>1573</v>
      </c>
      <c r="D134" s="54" t="s">
        <v>1858</v>
      </c>
      <c r="E134" s="54" t="s">
        <v>1575</v>
      </c>
      <c r="F134" s="54" t="s">
        <v>1859</v>
      </c>
      <c r="G134" s="54" t="s">
        <v>1567</v>
      </c>
      <c r="H134" s="54">
        <v>2400758</v>
      </c>
      <c r="I134" s="55">
        <v>45343</v>
      </c>
      <c r="J134" s="54" t="s">
        <v>1860</v>
      </c>
      <c r="K134" s="54" t="s">
        <v>1605</v>
      </c>
      <c r="L134" s="54" t="s">
        <v>1580</v>
      </c>
      <c r="M134" s="54" t="s">
        <v>1571</v>
      </c>
      <c r="N134" s="54" t="s">
        <v>1571</v>
      </c>
      <c r="O134" s="54"/>
      <c r="P134" s="56">
        <v>0</v>
      </c>
      <c r="Q134" s="56">
        <v>5320.29</v>
      </c>
      <c r="R134" s="56">
        <v>0</v>
      </c>
      <c r="S134" s="56">
        <v>0</v>
      </c>
      <c r="T134" s="56">
        <v>0</v>
      </c>
      <c r="U134" s="54"/>
      <c r="V134" s="54"/>
      <c r="W134" s="54"/>
      <c r="X134" s="56">
        <v>0</v>
      </c>
      <c r="Y134" s="56">
        <v>-5320.29</v>
      </c>
    </row>
    <row r="135" spans="2:25" x14ac:dyDescent="0.35">
      <c r="B135" s="54">
        <v>2024</v>
      </c>
      <c r="C135" s="54" t="s">
        <v>1563</v>
      </c>
      <c r="D135" s="54" t="s">
        <v>1861</v>
      </c>
      <c r="E135" s="54" t="s">
        <v>1575</v>
      </c>
      <c r="F135" s="54" t="s">
        <v>1862</v>
      </c>
      <c r="G135" s="54" t="s">
        <v>1567</v>
      </c>
      <c r="H135" s="54">
        <v>2400374</v>
      </c>
      <c r="I135" s="55">
        <v>45343</v>
      </c>
      <c r="J135" s="54" t="s">
        <v>1863</v>
      </c>
      <c r="K135" s="54" t="s">
        <v>1594</v>
      </c>
      <c r="L135" s="54" t="s">
        <v>1580</v>
      </c>
      <c r="M135" s="54"/>
      <c r="N135" s="54" t="s">
        <v>1571</v>
      </c>
      <c r="O135" s="54"/>
      <c r="P135" s="56">
        <v>0</v>
      </c>
      <c r="Q135" s="56">
        <v>1500</v>
      </c>
      <c r="R135" s="56">
        <v>0</v>
      </c>
      <c r="S135" s="56">
        <v>0</v>
      </c>
      <c r="T135" s="56">
        <v>0</v>
      </c>
      <c r="U135" s="54"/>
      <c r="V135" s="54"/>
      <c r="W135" s="54"/>
      <c r="X135" s="56">
        <v>0</v>
      </c>
      <c r="Y135" s="56">
        <v>-1500</v>
      </c>
    </row>
    <row r="136" spans="2:25" x14ac:dyDescent="0.35">
      <c r="B136" s="54">
        <v>2024</v>
      </c>
      <c r="C136" s="54" t="s">
        <v>1563</v>
      </c>
      <c r="D136" s="54" t="s">
        <v>1864</v>
      </c>
      <c r="E136" s="54" t="s">
        <v>1565</v>
      </c>
      <c r="F136" s="54" t="s">
        <v>1865</v>
      </c>
      <c r="G136" s="54" t="s">
        <v>1567</v>
      </c>
      <c r="H136" s="54">
        <v>2400276</v>
      </c>
      <c r="I136" s="55">
        <v>45349</v>
      </c>
      <c r="J136" s="54" t="s">
        <v>1866</v>
      </c>
      <c r="K136" s="54" t="s">
        <v>1569</v>
      </c>
      <c r="L136" s="54" t="s">
        <v>1570</v>
      </c>
      <c r="M136" s="54"/>
      <c r="N136" s="54" t="s">
        <v>1572</v>
      </c>
      <c r="O136" s="55">
        <v>45377</v>
      </c>
      <c r="P136" s="56">
        <v>0</v>
      </c>
      <c r="Q136" s="56">
        <v>0</v>
      </c>
      <c r="R136" s="56">
        <v>0</v>
      </c>
      <c r="S136" s="56">
        <v>-1038.05</v>
      </c>
      <c r="T136" s="56">
        <v>0</v>
      </c>
      <c r="U136" s="56">
        <v>200</v>
      </c>
      <c r="V136" s="54"/>
      <c r="W136" s="54"/>
      <c r="X136" s="56">
        <v>0</v>
      </c>
      <c r="Y136" s="56">
        <v>-838.05</v>
      </c>
    </row>
    <row r="137" spans="2:25" x14ac:dyDescent="0.35">
      <c r="B137" s="54">
        <v>2024</v>
      </c>
      <c r="C137" s="54" t="s">
        <v>1573</v>
      </c>
      <c r="D137" s="54" t="s">
        <v>1867</v>
      </c>
      <c r="E137" s="54" t="s">
        <v>1575</v>
      </c>
      <c r="F137" s="54" t="s">
        <v>1868</v>
      </c>
      <c r="G137" s="54" t="s">
        <v>1567</v>
      </c>
      <c r="H137" s="54">
        <v>2400395</v>
      </c>
      <c r="I137" s="55">
        <v>45355</v>
      </c>
      <c r="J137" s="54" t="s">
        <v>1869</v>
      </c>
      <c r="K137" s="54" t="s">
        <v>1594</v>
      </c>
      <c r="L137" s="54" t="s">
        <v>1580</v>
      </c>
      <c r="M137" s="54"/>
      <c r="N137" s="54" t="s">
        <v>1572</v>
      </c>
      <c r="O137" s="55">
        <v>45490</v>
      </c>
      <c r="P137" s="56">
        <v>0</v>
      </c>
      <c r="Q137" s="56">
        <v>0</v>
      </c>
      <c r="R137" s="56">
        <v>0</v>
      </c>
      <c r="S137" s="56">
        <v>-2174.73</v>
      </c>
      <c r="T137" s="56">
        <v>0</v>
      </c>
      <c r="U137" s="56">
        <v>200</v>
      </c>
      <c r="V137" s="54"/>
      <c r="W137" s="54"/>
      <c r="X137" s="56">
        <v>0</v>
      </c>
      <c r="Y137" s="56">
        <v>-1974.73</v>
      </c>
    </row>
    <row r="138" spans="2:25" x14ac:dyDescent="0.35">
      <c r="B138" s="54">
        <v>2024</v>
      </c>
      <c r="C138" s="54" t="s">
        <v>1563</v>
      </c>
      <c r="D138" s="54" t="s">
        <v>1870</v>
      </c>
      <c r="E138" s="54" t="s">
        <v>1565</v>
      </c>
      <c r="F138" s="54" t="s">
        <v>1871</v>
      </c>
      <c r="G138" s="54" t="s">
        <v>1567</v>
      </c>
      <c r="H138" s="54">
        <v>2400227</v>
      </c>
      <c r="I138" s="55">
        <v>45355</v>
      </c>
      <c r="J138" s="54" t="s">
        <v>1872</v>
      </c>
      <c r="K138" s="54" t="s">
        <v>1579</v>
      </c>
      <c r="L138" s="54" t="s">
        <v>1570</v>
      </c>
      <c r="M138" s="54" t="s">
        <v>1571</v>
      </c>
      <c r="N138" s="54" t="s">
        <v>1571</v>
      </c>
      <c r="O138" s="54"/>
      <c r="P138" s="56">
        <v>0</v>
      </c>
      <c r="Q138" s="56">
        <v>0</v>
      </c>
      <c r="R138" s="56">
        <v>0</v>
      </c>
      <c r="S138" s="56">
        <v>-2321.6</v>
      </c>
      <c r="T138" s="56">
        <v>0</v>
      </c>
      <c r="U138" s="56">
        <v>200</v>
      </c>
      <c r="V138" s="54"/>
      <c r="W138" s="54"/>
      <c r="X138" s="56">
        <v>0</v>
      </c>
      <c r="Y138" s="56">
        <v>-2121.6</v>
      </c>
    </row>
    <row r="139" spans="2:25" x14ac:dyDescent="0.35">
      <c r="B139" s="54">
        <v>2024</v>
      </c>
      <c r="C139" s="54" t="s">
        <v>1573</v>
      </c>
      <c r="D139" s="54" t="s">
        <v>1873</v>
      </c>
      <c r="E139" s="54" t="s">
        <v>1575</v>
      </c>
      <c r="F139" s="54" t="s">
        <v>1874</v>
      </c>
      <c r="G139" s="54" t="s">
        <v>1567</v>
      </c>
      <c r="H139" s="54">
        <v>2400344</v>
      </c>
      <c r="I139" s="55">
        <v>45356</v>
      </c>
      <c r="J139" s="54" t="s">
        <v>1875</v>
      </c>
      <c r="K139" s="54" t="s">
        <v>1639</v>
      </c>
      <c r="L139" s="54" t="s">
        <v>1580</v>
      </c>
      <c r="M139" s="54" t="s">
        <v>1571</v>
      </c>
      <c r="N139" s="54" t="s">
        <v>1572</v>
      </c>
      <c r="O139" s="55">
        <v>45391</v>
      </c>
      <c r="P139" s="56">
        <v>0</v>
      </c>
      <c r="Q139" s="56">
        <v>0</v>
      </c>
      <c r="R139" s="56">
        <v>0</v>
      </c>
      <c r="S139" s="56">
        <v>-587.79999999999995</v>
      </c>
      <c r="T139" s="56">
        <v>0</v>
      </c>
      <c r="U139" s="56">
        <v>200</v>
      </c>
      <c r="V139" s="54"/>
      <c r="W139" s="54"/>
      <c r="X139" s="56">
        <v>0</v>
      </c>
      <c r="Y139" s="56">
        <v>-387.8</v>
      </c>
    </row>
    <row r="140" spans="2:25" x14ac:dyDescent="0.35">
      <c r="B140" s="54">
        <v>2024</v>
      </c>
      <c r="C140" s="54" t="s">
        <v>1573</v>
      </c>
      <c r="D140" s="54" t="s">
        <v>1876</v>
      </c>
      <c r="E140" s="54" t="s">
        <v>1565</v>
      </c>
      <c r="F140" s="54" t="s">
        <v>1877</v>
      </c>
      <c r="G140" s="54" t="s">
        <v>1567</v>
      </c>
      <c r="H140" s="54">
        <v>2400305</v>
      </c>
      <c r="I140" s="55">
        <v>45356</v>
      </c>
      <c r="J140" s="54" t="s">
        <v>1820</v>
      </c>
      <c r="K140" s="54" t="s">
        <v>1594</v>
      </c>
      <c r="L140" s="54" t="s">
        <v>1580</v>
      </c>
      <c r="M140" s="54"/>
      <c r="N140" s="54" t="s">
        <v>1572</v>
      </c>
      <c r="O140" s="55">
        <v>45470</v>
      </c>
      <c r="P140" s="56">
        <v>0</v>
      </c>
      <c r="Q140" s="56">
        <v>0</v>
      </c>
      <c r="R140" s="56">
        <v>0</v>
      </c>
      <c r="S140" s="56">
        <v>-1655.6</v>
      </c>
      <c r="T140" s="56">
        <v>0</v>
      </c>
      <c r="U140" s="56">
        <v>200</v>
      </c>
      <c r="V140" s="54"/>
      <c r="W140" s="54"/>
      <c r="X140" s="56">
        <v>0</v>
      </c>
      <c r="Y140" s="56">
        <v>-1455.6</v>
      </c>
    </row>
    <row r="141" spans="2:25" x14ac:dyDescent="0.35">
      <c r="B141" s="54">
        <v>2024</v>
      </c>
      <c r="C141" s="54" t="s">
        <v>1563</v>
      </c>
      <c r="D141" s="54" t="s">
        <v>1878</v>
      </c>
      <c r="E141" s="54" t="s">
        <v>1565</v>
      </c>
      <c r="F141" s="54" t="s">
        <v>1879</v>
      </c>
      <c r="G141" s="54" t="s">
        <v>1567</v>
      </c>
      <c r="H141" s="54">
        <v>2400778</v>
      </c>
      <c r="I141" s="55">
        <v>45357</v>
      </c>
      <c r="J141" s="54" t="s">
        <v>1880</v>
      </c>
      <c r="K141" s="54" t="s">
        <v>1605</v>
      </c>
      <c r="L141" s="54" t="s">
        <v>1580</v>
      </c>
      <c r="M141" s="54" t="s">
        <v>1571</v>
      </c>
      <c r="N141" s="54" t="s">
        <v>1571</v>
      </c>
      <c r="O141" s="54"/>
      <c r="P141" s="56">
        <v>0</v>
      </c>
      <c r="Q141" s="56">
        <v>900</v>
      </c>
      <c r="R141" s="56">
        <v>0</v>
      </c>
      <c r="S141" s="56">
        <v>0</v>
      </c>
      <c r="T141" s="56">
        <v>0</v>
      </c>
      <c r="U141" s="54"/>
      <c r="V141" s="54"/>
      <c r="W141" s="54"/>
      <c r="X141" s="56">
        <v>0</v>
      </c>
      <c r="Y141" s="56">
        <v>-900</v>
      </c>
    </row>
    <row r="142" spans="2:25" x14ac:dyDescent="0.35">
      <c r="B142" s="54">
        <v>2024</v>
      </c>
      <c r="C142" s="54" t="s">
        <v>1563</v>
      </c>
      <c r="D142" s="54" t="s">
        <v>1881</v>
      </c>
      <c r="E142" s="54" t="s">
        <v>1565</v>
      </c>
      <c r="F142" s="54" t="s">
        <v>1882</v>
      </c>
      <c r="G142" s="54" t="s">
        <v>1567</v>
      </c>
      <c r="H142" s="54">
        <v>2400359</v>
      </c>
      <c r="I142" s="55">
        <v>45358</v>
      </c>
      <c r="J142" s="54" t="s">
        <v>1805</v>
      </c>
      <c r="K142" s="54" t="s">
        <v>1569</v>
      </c>
      <c r="L142" s="54" t="s">
        <v>1570</v>
      </c>
      <c r="M142" s="54"/>
      <c r="N142" s="54" t="s">
        <v>1572</v>
      </c>
      <c r="O142" s="55">
        <v>45394</v>
      </c>
      <c r="P142" s="56">
        <v>0</v>
      </c>
      <c r="Q142" s="56">
        <v>0</v>
      </c>
      <c r="R142" s="56">
        <v>0</v>
      </c>
      <c r="S142" s="56">
        <v>-681.26</v>
      </c>
      <c r="T142" s="56">
        <v>0</v>
      </c>
      <c r="U142" s="56">
        <v>200</v>
      </c>
      <c r="V142" s="54"/>
      <c r="W142" s="54"/>
      <c r="X142" s="56">
        <v>0</v>
      </c>
      <c r="Y142" s="56">
        <v>-481.26</v>
      </c>
    </row>
    <row r="143" spans="2:25" x14ac:dyDescent="0.35">
      <c r="B143" s="54">
        <v>2024</v>
      </c>
      <c r="C143" s="54" t="s">
        <v>1563</v>
      </c>
      <c r="D143" s="54" t="s">
        <v>1883</v>
      </c>
      <c r="E143" s="54" t="s">
        <v>1565</v>
      </c>
      <c r="F143" s="54" t="s">
        <v>1884</v>
      </c>
      <c r="G143" s="54" t="s">
        <v>1567</v>
      </c>
      <c r="H143" s="54">
        <v>2400361</v>
      </c>
      <c r="I143" s="55">
        <v>45359</v>
      </c>
      <c r="J143" s="54" t="s">
        <v>1805</v>
      </c>
      <c r="K143" s="54" t="s">
        <v>1705</v>
      </c>
      <c r="L143" s="54" t="s">
        <v>1570</v>
      </c>
      <c r="M143" s="54" t="s">
        <v>1571</v>
      </c>
      <c r="N143" s="54" t="s">
        <v>1572</v>
      </c>
      <c r="O143" s="55">
        <v>45394</v>
      </c>
      <c r="P143" s="56">
        <v>0</v>
      </c>
      <c r="Q143" s="56">
        <v>0</v>
      </c>
      <c r="R143" s="56">
        <v>0</v>
      </c>
      <c r="S143" s="56">
        <v>-106.95</v>
      </c>
      <c r="T143" s="56">
        <v>0</v>
      </c>
      <c r="U143" s="54"/>
      <c r="V143" s="54"/>
      <c r="W143" s="54"/>
      <c r="X143" s="56">
        <v>0</v>
      </c>
      <c r="Y143" s="56">
        <v>-106.95</v>
      </c>
    </row>
    <row r="144" spans="2:25" x14ac:dyDescent="0.35">
      <c r="B144" s="54">
        <v>2024</v>
      </c>
      <c r="C144" s="54" t="s">
        <v>1563</v>
      </c>
      <c r="D144" s="54" t="s">
        <v>1885</v>
      </c>
      <c r="E144" s="54" t="s">
        <v>1565</v>
      </c>
      <c r="F144" s="54" t="s">
        <v>1886</v>
      </c>
      <c r="G144" s="54" t="s">
        <v>1567</v>
      </c>
      <c r="H144" s="54">
        <v>2400396</v>
      </c>
      <c r="I144" s="55">
        <v>45359</v>
      </c>
      <c r="J144" s="54" t="s">
        <v>1869</v>
      </c>
      <c r="K144" s="54" t="s">
        <v>1639</v>
      </c>
      <c r="L144" s="54" t="s">
        <v>1580</v>
      </c>
      <c r="M144" s="54" t="s">
        <v>1571</v>
      </c>
      <c r="N144" s="54" t="s">
        <v>1572</v>
      </c>
      <c r="O144" s="55">
        <v>45405</v>
      </c>
      <c r="P144" s="56">
        <v>0</v>
      </c>
      <c r="Q144" s="56">
        <v>0</v>
      </c>
      <c r="R144" s="56">
        <v>0</v>
      </c>
      <c r="S144" s="56">
        <v>-973.67</v>
      </c>
      <c r="T144" s="56">
        <v>0</v>
      </c>
      <c r="U144" s="56">
        <v>200</v>
      </c>
      <c r="V144" s="54"/>
      <c r="W144" s="54"/>
      <c r="X144" s="56">
        <v>0</v>
      </c>
      <c r="Y144" s="56">
        <v>-773.67</v>
      </c>
    </row>
    <row r="145" spans="2:25" x14ac:dyDescent="0.35">
      <c r="B145" s="54">
        <v>2024</v>
      </c>
      <c r="C145" s="54" t="s">
        <v>1563</v>
      </c>
      <c r="D145" s="54" t="s">
        <v>1887</v>
      </c>
      <c r="E145" s="54" t="s">
        <v>1565</v>
      </c>
      <c r="F145" s="54" t="s">
        <v>1888</v>
      </c>
      <c r="G145" s="54" t="s">
        <v>1567</v>
      </c>
      <c r="H145" s="54">
        <v>2400360</v>
      </c>
      <c r="I145" s="55">
        <v>45365</v>
      </c>
      <c r="J145" s="54" t="s">
        <v>1805</v>
      </c>
      <c r="K145" s="54" t="s">
        <v>1569</v>
      </c>
      <c r="L145" s="54" t="s">
        <v>1570</v>
      </c>
      <c r="M145" s="54"/>
      <c r="N145" s="54" t="s">
        <v>1572</v>
      </c>
      <c r="O145" s="55">
        <v>45394</v>
      </c>
      <c r="P145" s="56">
        <v>0</v>
      </c>
      <c r="Q145" s="56">
        <v>0</v>
      </c>
      <c r="R145" s="56">
        <v>0</v>
      </c>
      <c r="S145" s="56">
        <v>-1131.01</v>
      </c>
      <c r="T145" s="56">
        <v>0</v>
      </c>
      <c r="U145" s="56">
        <v>200</v>
      </c>
      <c r="V145" s="54"/>
      <c r="W145" s="54"/>
      <c r="X145" s="56">
        <v>0</v>
      </c>
      <c r="Y145" s="56">
        <v>-931.01</v>
      </c>
    </row>
    <row r="146" spans="2:25" x14ac:dyDescent="0.35">
      <c r="B146" s="54">
        <v>2024</v>
      </c>
      <c r="C146" s="54" t="s">
        <v>1563</v>
      </c>
      <c r="D146" s="54" t="s">
        <v>1889</v>
      </c>
      <c r="E146" s="54" t="s">
        <v>1565</v>
      </c>
      <c r="F146" s="54" t="s">
        <v>1890</v>
      </c>
      <c r="G146" s="54" t="s">
        <v>1567</v>
      </c>
      <c r="H146" s="54">
        <v>2400464</v>
      </c>
      <c r="I146" s="55">
        <v>45370</v>
      </c>
      <c r="J146" s="54" t="s">
        <v>1840</v>
      </c>
      <c r="K146" s="54" t="s">
        <v>1739</v>
      </c>
      <c r="L146" s="54" t="s">
        <v>1580</v>
      </c>
      <c r="M146" s="54" t="s">
        <v>1571</v>
      </c>
      <c r="N146" s="54" t="s">
        <v>1571</v>
      </c>
      <c r="O146" s="54"/>
      <c r="P146" s="56">
        <v>0</v>
      </c>
      <c r="Q146" s="56">
        <v>750</v>
      </c>
      <c r="R146" s="56">
        <v>0</v>
      </c>
      <c r="S146" s="56">
        <v>0</v>
      </c>
      <c r="T146" s="56">
        <v>0</v>
      </c>
      <c r="U146" s="54"/>
      <c r="V146" s="54"/>
      <c r="W146" s="54"/>
      <c r="X146" s="56">
        <v>0</v>
      </c>
      <c r="Y146" s="56">
        <v>-750</v>
      </c>
    </row>
    <row r="147" spans="2:25" x14ac:dyDescent="0.35">
      <c r="B147" s="54">
        <v>2024</v>
      </c>
      <c r="C147" s="54" t="s">
        <v>1573</v>
      </c>
      <c r="D147" s="54" t="s">
        <v>1891</v>
      </c>
      <c r="E147" s="54" t="s">
        <v>1575</v>
      </c>
      <c r="F147" s="54" t="s">
        <v>1892</v>
      </c>
      <c r="G147" s="54" t="s">
        <v>1577</v>
      </c>
      <c r="H147" s="54">
        <v>2400275</v>
      </c>
      <c r="I147" s="55">
        <v>45371</v>
      </c>
      <c r="J147" s="54" t="s">
        <v>1893</v>
      </c>
      <c r="K147" s="54" t="s">
        <v>1696</v>
      </c>
      <c r="L147" s="54" t="s">
        <v>1580</v>
      </c>
      <c r="M147" s="54" t="s">
        <v>1572</v>
      </c>
      <c r="N147" s="54" t="s">
        <v>1571</v>
      </c>
      <c r="O147" s="54"/>
      <c r="P147" s="56">
        <v>8540.2000000000007</v>
      </c>
      <c r="Q147" s="56">
        <v>0</v>
      </c>
      <c r="R147" s="56">
        <v>-4539.8</v>
      </c>
      <c r="S147" s="56">
        <v>0</v>
      </c>
      <c r="T147" s="56">
        <v>-83.85</v>
      </c>
      <c r="U147" s="54"/>
      <c r="V147" s="54"/>
      <c r="W147" s="54"/>
      <c r="X147" s="56">
        <v>0</v>
      </c>
      <c r="Y147" s="56">
        <v>-13163.85</v>
      </c>
    </row>
    <row r="148" spans="2:25" x14ac:dyDescent="0.35">
      <c r="B148" s="54">
        <v>2024</v>
      </c>
      <c r="C148" s="54" t="s">
        <v>1573</v>
      </c>
      <c r="D148" s="54" t="s">
        <v>1891</v>
      </c>
      <c r="E148" s="54" t="s">
        <v>1575</v>
      </c>
      <c r="F148" s="54" t="s">
        <v>1892</v>
      </c>
      <c r="G148" s="54" t="s">
        <v>1567</v>
      </c>
      <c r="H148" s="54">
        <v>2400275</v>
      </c>
      <c r="I148" s="55">
        <v>45371</v>
      </c>
      <c r="J148" s="54" t="s">
        <v>1893</v>
      </c>
      <c r="K148" s="54" t="s">
        <v>1696</v>
      </c>
      <c r="L148" s="54" t="s">
        <v>1580</v>
      </c>
      <c r="M148" s="54" t="s">
        <v>1572</v>
      </c>
      <c r="N148" s="54" t="s">
        <v>1571</v>
      </c>
      <c r="O148" s="54"/>
      <c r="P148" s="56">
        <v>0</v>
      </c>
      <c r="Q148" s="56">
        <v>0</v>
      </c>
      <c r="R148" s="56">
        <v>0</v>
      </c>
      <c r="S148" s="56">
        <v>-4256.12</v>
      </c>
      <c r="T148" s="56">
        <v>-209.69</v>
      </c>
      <c r="U148" s="56">
        <v>200</v>
      </c>
      <c r="V148" s="54"/>
      <c r="W148" s="54"/>
      <c r="X148" s="56">
        <v>0</v>
      </c>
      <c r="Y148" s="56">
        <v>-4265.8100000000004</v>
      </c>
    </row>
    <row r="149" spans="2:25" x14ac:dyDescent="0.35">
      <c r="B149" s="54">
        <v>2024</v>
      </c>
      <c r="C149" s="54" t="s">
        <v>1573</v>
      </c>
      <c r="D149" s="54" t="s">
        <v>1894</v>
      </c>
      <c r="E149" s="54" t="s">
        <v>1565</v>
      </c>
      <c r="F149" s="54" t="s">
        <v>1895</v>
      </c>
      <c r="G149" s="54" t="s">
        <v>1567</v>
      </c>
      <c r="H149" s="54">
        <v>2400376</v>
      </c>
      <c r="I149" s="55">
        <v>45378</v>
      </c>
      <c r="J149" s="54" t="s">
        <v>1863</v>
      </c>
      <c r="K149" s="54" t="s">
        <v>1705</v>
      </c>
      <c r="L149" s="54" t="s">
        <v>1570</v>
      </c>
      <c r="M149" s="54" t="s">
        <v>1571</v>
      </c>
      <c r="N149" s="54" t="s">
        <v>1572</v>
      </c>
      <c r="O149" s="55">
        <v>45399</v>
      </c>
      <c r="P149" s="56">
        <v>0</v>
      </c>
      <c r="Q149" s="56">
        <v>0</v>
      </c>
      <c r="R149" s="56">
        <v>0</v>
      </c>
      <c r="S149" s="56">
        <v>-106.95</v>
      </c>
      <c r="T149" s="56">
        <v>0</v>
      </c>
      <c r="U149" s="54"/>
      <c r="V149" s="54"/>
      <c r="W149" s="54"/>
      <c r="X149" s="56">
        <v>0</v>
      </c>
      <c r="Y149" s="56">
        <v>-106.95</v>
      </c>
    </row>
    <row r="150" spans="2:25" x14ac:dyDescent="0.35">
      <c r="B150" s="54">
        <v>2024</v>
      </c>
      <c r="C150" s="54" t="s">
        <v>1563</v>
      </c>
      <c r="D150" s="54" t="s">
        <v>1896</v>
      </c>
      <c r="E150" s="54" t="s">
        <v>1565</v>
      </c>
      <c r="F150" s="54" t="s">
        <v>1897</v>
      </c>
      <c r="G150" s="54" t="s">
        <v>1567</v>
      </c>
      <c r="H150" s="54">
        <v>2400483</v>
      </c>
      <c r="I150" s="55">
        <v>45387</v>
      </c>
      <c r="J150" s="54" t="s">
        <v>1898</v>
      </c>
      <c r="K150" s="54" t="s">
        <v>1639</v>
      </c>
      <c r="L150" s="54" t="s">
        <v>1570</v>
      </c>
      <c r="M150" s="54" t="s">
        <v>1571</v>
      </c>
      <c r="N150" s="54" t="s">
        <v>1572</v>
      </c>
      <c r="O150" s="55">
        <v>45428</v>
      </c>
      <c r="P150" s="56">
        <v>0</v>
      </c>
      <c r="Q150" s="56">
        <v>0</v>
      </c>
      <c r="R150" s="56">
        <v>0</v>
      </c>
      <c r="S150" s="56">
        <v>-638.47</v>
      </c>
      <c r="T150" s="56">
        <v>0</v>
      </c>
      <c r="U150" s="56">
        <v>200</v>
      </c>
      <c r="V150" s="54"/>
      <c r="W150" s="54"/>
      <c r="X150" s="56">
        <v>0</v>
      </c>
      <c r="Y150" s="56">
        <v>-438.47</v>
      </c>
    </row>
    <row r="151" spans="2:25" x14ac:dyDescent="0.35">
      <c r="B151" s="54">
        <v>2024</v>
      </c>
      <c r="C151" s="54" t="s">
        <v>1573</v>
      </c>
      <c r="D151" s="54" t="s">
        <v>1899</v>
      </c>
      <c r="E151" s="54" t="s">
        <v>1575</v>
      </c>
      <c r="F151" s="54" t="s">
        <v>1900</v>
      </c>
      <c r="G151" s="54" t="s">
        <v>1567</v>
      </c>
      <c r="H151" s="54">
        <v>2400471</v>
      </c>
      <c r="I151" s="55">
        <v>45392</v>
      </c>
      <c r="J151" s="54" t="s">
        <v>1823</v>
      </c>
      <c r="K151" s="54" t="s">
        <v>1569</v>
      </c>
      <c r="L151" s="54" t="s">
        <v>1570</v>
      </c>
      <c r="M151" s="54" t="s">
        <v>1571</v>
      </c>
      <c r="N151" s="54" t="s">
        <v>1572</v>
      </c>
      <c r="O151" s="55">
        <v>45426</v>
      </c>
      <c r="P151" s="56">
        <v>0</v>
      </c>
      <c r="Q151" s="56">
        <v>0</v>
      </c>
      <c r="R151" s="56">
        <v>0</v>
      </c>
      <c r="S151" s="56">
        <v>-1014.95</v>
      </c>
      <c r="T151" s="56">
        <v>0</v>
      </c>
      <c r="U151" s="56">
        <v>200</v>
      </c>
      <c r="V151" s="54"/>
      <c r="W151" s="54"/>
      <c r="X151" s="56">
        <v>0</v>
      </c>
      <c r="Y151" s="56">
        <v>-814.95</v>
      </c>
    </row>
    <row r="152" spans="2:25" x14ac:dyDescent="0.35">
      <c r="B152" s="54">
        <v>2024</v>
      </c>
      <c r="C152" s="54" t="s">
        <v>1563</v>
      </c>
      <c r="D152" s="54" t="s">
        <v>1901</v>
      </c>
      <c r="E152" s="54" t="s">
        <v>1565</v>
      </c>
      <c r="F152" s="54" t="s">
        <v>1902</v>
      </c>
      <c r="G152" s="54" t="s">
        <v>1567</v>
      </c>
      <c r="H152" s="54">
        <v>2400415</v>
      </c>
      <c r="I152" s="55">
        <v>45404</v>
      </c>
      <c r="J152" s="54" t="s">
        <v>1903</v>
      </c>
      <c r="K152" s="54" t="s">
        <v>1579</v>
      </c>
      <c r="L152" s="54" t="s">
        <v>1570</v>
      </c>
      <c r="M152" s="54" t="s">
        <v>1571</v>
      </c>
      <c r="N152" s="54" t="s">
        <v>1571</v>
      </c>
      <c r="O152" s="54"/>
      <c r="P152" s="56">
        <v>0</v>
      </c>
      <c r="Q152" s="56">
        <v>0</v>
      </c>
      <c r="R152" s="56">
        <v>0</v>
      </c>
      <c r="S152" s="56">
        <v>-469.05</v>
      </c>
      <c r="T152" s="56">
        <v>0</v>
      </c>
      <c r="U152" s="56">
        <v>200</v>
      </c>
      <c r="V152" s="54"/>
      <c r="W152" s="54"/>
      <c r="X152" s="56">
        <v>0</v>
      </c>
      <c r="Y152" s="56">
        <v>-269.05</v>
      </c>
    </row>
    <row r="153" spans="2:25" x14ac:dyDescent="0.35">
      <c r="B153" s="54">
        <v>2024</v>
      </c>
      <c r="C153" s="54" t="s">
        <v>1573</v>
      </c>
      <c r="D153" s="54" t="s">
        <v>1904</v>
      </c>
      <c r="E153" s="54" t="s">
        <v>1575</v>
      </c>
      <c r="F153" s="54" t="s">
        <v>1905</v>
      </c>
      <c r="G153" s="54" t="s">
        <v>1567</v>
      </c>
      <c r="H153" s="54">
        <v>2400533</v>
      </c>
      <c r="I153" s="55">
        <v>45415</v>
      </c>
      <c r="J153" s="54" t="s">
        <v>1906</v>
      </c>
      <c r="K153" s="54" t="s">
        <v>1569</v>
      </c>
      <c r="L153" s="54" t="s">
        <v>1570</v>
      </c>
      <c r="M153" s="54"/>
      <c r="N153" s="54" t="s">
        <v>1571</v>
      </c>
      <c r="O153" s="54"/>
      <c r="P153" s="56">
        <v>0</v>
      </c>
      <c r="Q153" s="56">
        <v>1500</v>
      </c>
      <c r="R153" s="56">
        <v>0</v>
      </c>
      <c r="S153" s="56">
        <v>0</v>
      </c>
      <c r="T153" s="56">
        <v>0</v>
      </c>
      <c r="U153" s="54"/>
      <c r="V153" s="54"/>
      <c r="W153" s="54"/>
      <c r="X153" s="56">
        <v>0</v>
      </c>
      <c r="Y153" s="56">
        <v>-1500</v>
      </c>
    </row>
    <row r="154" spans="2:25" x14ac:dyDescent="0.35">
      <c r="B154" s="54">
        <v>2024</v>
      </c>
      <c r="C154" s="54" t="s">
        <v>1563</v>
      </c>
      <c r="D154" s="54" t="s">
        <v>1907</v>
      </c>
      <c r="E154" s="54" t="s">
        <v>1565</v>
      </c>
      <c r="F154" s="54" t="s">
        <v>1908</v>
      </c>
      <c r="G154" s="54" t="s">
        <v>1567</v>
      </c>
      <c r="H154" s="54">
        <v>2400806</v>
      </c>
      <c r="I154" s="55">
        <v>45426</v>
      </c>
      <c r="J154" s="54" t="s">
        <v>1909</v>
      </c>
      <c r="K154" s="54" t="s">
        <v>1739</v>
      </c>
      <c r="L154" s="54" t="s">
        <v>1570</v>
      </c>
      <c r="M154" s="54" t="s">
        <v>1571</v>
      </c>
      <c r="N154" s="54" t="s">
        <v>1571</v>
      </c>
      <c r="O154" s="54"/>
      <c r="P154" s="56">
        <v>0</v>
      </c>
      <c r="Q154" s="56">
        <v>900</v>
      </c>
      <c r="R154" s="56">
        <v>0</v>
      </c>
      <c r="S154" s="56">
        <v>0</v>
      </c>
      <c r="T154" s="56">
        <v>0</v>
      </c>
      <c r="U154" s="54"/>
      <c r="V154" s="54"/>
      <c r="W154" s="54"/>
      <c r="X154" s="56">
        <v>0</v>
      </c>
      <c r="Y154" s="56">
        <v>-900</v>
      </c>
    </row>
    <row r="155" spans="2:25" x14ac:dyDescent="0.35">
      <c r="B155" s="54">
        <v>2024</v>
      </c>
      <c r="C155" s="54" t="s">
        <v>1563</v>
      </c>
      <c r="D155" s="54" t="s">
        <v>1910</v>
      </c>
      <c r="E155" s="54" t="s">
        <v>1565</v>
      </c>
      <c r="F155" s="54" t="s">
        <v>1911</v>
      </c>
      <c r="G155" s="54" t="s">
        <v>1567</v>
      </c>
      <c r="H155" s="54">
        <v>2400606</v>
      </c>
      <c r="I155" s="55">
        <v>45427</v>
      </c>
      <c r="J155" s="54" t="s">
        <v>1912</v>
      </c>
      <c r="K155" s="54" t="s">
        <v>1739</v>
      </c>
      <c r="L155" s="54" t="s">
        <v>1580</v>
      </c>
      <c r="M155" s="54"/>
      <c r="N155" s="54" t="s">
        <v>1571</v>
      </c>
      <c r="O155" s="54"/>
      <c r="P155" s="56">
        <v>0</v>
      </c>
      <c r="Q155" s="56">
        <v>900</v>
      </c>
      <c r="R155" s="56">
        <v>0</v>
      </c>
      <c r="S155" s="56">
        <v>0</v>
      </c>
      <c r="T155" s="56">
        <v>0</v>
      </c>
      <c r="U155" s="54"/>
      <c r="V155" s="54"/>
      <c r="W155" s="54"/>
      <c r="X155" s="56">
        <v>0</v>
      </c>
      <c r="Y155" s="56">
        <v>-900</v>
      </c>
    </row>
    <row r="156" spans="2:25" x14ac:dyDescent="0.35">
      <c r="B156" s="54">
        <v>2024</v>
      </c>
      <c r="C156" s="54" t="s">
        <v>1563</v>
      </c>
      <c r="D156" s="54" t="s">
        <v>1625</v>
      </c>
      <c r="E156" s="54" t="s">
        <v>1565</v>
      </c>
      <c r="F156" s="54" t="s">
        <v>1626</v>
      </c>
      <c r="G156" s="54" t="s">
        <v>1567</v>
      </c>
      <c r="H156" s="54">
        <v>2400589</v>
      </c>
      <c r="I156" s="55">
        <v>45432</v>
      </c>
      <c r="J156" s="54" t="s">
        <v>1913</v>
      </c>
      <c r="K156" s="54" t="s">
        <v>1594</v>
      </c>
      <c r="L156" s="54" t="s">
        <v>1580</v>
      </c>
      <c r="M156" s="54" t="s">
        <v>1571</v>
      </c>
      <c r="N156" s="54" t="s">
        <v>1571</v>
      </c>
      <c r="O156" s="54"/>
      <c r="P156" s="56">
        <v>0</v>
      </c>
      <c r="Q156" s="56">
        <v>400</v>
      </c>
      <c r="R156" s="56">
        <v>0</v>
      </c>
      <c r="S156" s="56">
        <v>0</v>
      </c>
      <c r="T156" s="56">
        <v>0</v>
      </c>
      <c r="U156" s="54"/>
      <c r="V156" s="54"/>
      <c r="W156" s="54"/>
      <c r="X156" s="56">
        <v>0</v>
      </c>
      <c r="Y156" s="56">
        <v>-400</v>
      </c>
    </row>
    <row r="157" spans="2:25" x14ac:dyDescent="0.35">
      <c r="B157" s="54">
        <v>2024</v>
      </c>
      <c r="C157" s="54" t="s">
        <v>1573</v>
      </c>
      <c r="D157" s="54" t="s">
        <v>1914</v>
      </c>
      <c r="E157" s="54" t="s">
        <v>1575</v>
      </c>
      <c r="F157" s="54" t="s">
        <v>1915</v>
      </c>
      <c r="G157" s="54" t="s">
        <v>1567</v>
      </c>
      <c r="H157" s="54">
        <v>2400617</v>
      </c>
      <c r="I157" s="55">
        <v>45439</v>
      </c>
      <c r="J157" s="54" t="s">
        <v>1916</v>
      </c>
      <c r="K157" s="54" t="s">
        <v>1639</v>
      </c>
      <c r="L157" s="54" t="s">
        <v>1580</v>
      </c>
      <c r="M157" s="54" t="s">
        <v>1571</v>
      </c>
      <c r="N157" s="54" t="s">
        <v>1572</v>
      </c>
      <c r="O157" s="55">
        <v>45463</v>
      </c>
      <c r="P157" s="56">
        <v>0</v>
      </c>
      <c r="Q157" s="56">
        <v>0</v>
      </c>
      <c r="R157" s="56">
        <v>0</v>
      </c>
      <c r="S157" s="56">
        <v>-416.65</v>
      </c>
      <c r="T157" s="56">
        <v>0</v>
      </c>
      <c r="U157" s="56">
        <v>200</v>
      </c>
      <c r="V157" s="54"/>
      <c r="W157" s="54"/>
      <c r="X157" s="56">
        <v>0</v>
      </c>
      <c r="Y157" s="56">
        <v>-216.65</v>
      </c>
    </row>
    <row r="158" spans="2:25" x14ac:dyDescent="0.35">
      <c r="B158" s="54">
        <v>2024</v>
      </c>
      <c r="C158" s="54" t="s">
        <v>1573</v>
      </c>
      <c r="D158" s="54" t="s">
        <v>1917</v>
      </c>
      <c r="E158" s="54" t="s">
        <v>1575</v>
      </c>
      <c r="F158" s="54" t="s">
        <v>1918</v>
      </c>
      <c r="G158" s="54" t="s">
        <v>1567</v>
      </c>
      <c r="H158" s="54">
        <v>2400716</v>
      </c>
      <c r="I158" s="55">
        <v>45439</v>
      </c>
      <c r="J158" s="54" t="s">
        <v>1919</v>
      </c>
      <c r="K158" s="54" t="s">
        <v>1739</v>
      </c>
      <c r="L158" s="54" t="s">
        <v>1580</v>
      </c>
      <c r="M158" s="54" t="s">
        <v>1571</v>
      </c>
      <c r="N158" s="54" t="s">
        <v>1571</v>
      </c>
      <c r="O158" s="54"/>
      <c r="P158" s="56">
        <v>0</v>
      </c>
      <c r="Q158" s="56">
        <v>750</v>
      </c>
      <c r="R158" s="56">
        <v>0</v>
      </c>
      <c r="S158" s="56">
        <v>0</v>
      </c>
      <c r="T158" s="56">
        <v>0</v>
      </c>
      <c r="U158" s="54"/>
      <c r="V158" s="54"/>
      <c r="W158" s="54"/>
      <c r="X158" s="56">
        <v>0</v>
      </c>
      <c r="Y158" s="56">
        <v>-750</v>
      </c>
    </row>
    <row r="159" spans="2:25" ht="20" x14ac:dyDescent="0.35">
      <c r="B159" s="54">
        <v>2024</v>
      </c>
      <c r="C159" s="54" t="s">
        <v>1563</v>
      </c>
      <c r="D159" s="54" t="s">
        <v>1907</v>
      </c>
      <c r="E159" s="54" t="s">
        <v>1565</v>
      </c>
      <c r="F159" s="54" t="s">
        <v>1908</v>
      </c>
      <c r="G159" s="54" t="s">
        <v>1567</v>
      </c>
      <c r="H159" s="54">
        <v>2400812</v>
      </c>
      <c r="I159" s="55">
        <v>45446</v>
      </c>
      <c r="J159" s="54" t="s">
        <v>1920</v>
      </c>
      <c r="K159" s="54" t="s">
        <v>1719</v>
      </c>
      <c r="L159" s="54" t="s">
        <v>1570</v>
      </c>
      <c r="M159" s="54" t="s">
        <v>1571</v>
      </c>
      <c r="N159" s="54" t="s">
        <v>1571</v>
      </c>
      <c r="O159" s="54"/>
      <c r="P159" s="56">
        <v>0</v>
      </c>
      <c r="Q159" s="56">
        <v>1500</v>
      </c>
      <c r="R159" s="56">
        <v>0</v>
      </c>
      <c r="S159" s="56">
        <v>0</v>
      </c>
      <c r="T159" s="56">
        <v>0</v>
      </c>
      <c r="U159" s="54"/>
      <c r="V159" s="54"/>
      <c r="W159" s="54"/>
      <c r="X159" s="56">
        <v>0</v>
      </c>
      <c r="Y159" s="56">
        <v>-1500</v>
      </c>
    </row>
    <row r="160" spans="2:25" x14ac:dyDescent="0.35">
      <c r="B160" s="54">
        <v>2024</v>
      </c>
      <c r="C160" s="54" t="s">
        <v>1563</v>
      </c>
      <c r="D160" s="54" t="s">
        <v>1921</v>
      </c>
      <c r="E160" s="54" t="s">
        <v>1565</v>
      </c>
      <c r="F160" s="54" t="s">
        <v>1922</v>
      </c>
      <c r="G160" s="54" t="s">
        <v>1567</v>
      </c>
      <c r="H160" s="54">
        <v>2400604</v>
      </c>
      <c r="I160" s="55">
        <v>45447</v>
      </c>
      <c r="J160" s="54" t="s">
        <v>1923</v>
      </c>
      <c r="K160" s="54" t="s">
        <v>1605</v>
      </c>
      <c r="L160" s="54" t="s">
        <v>1570</v>
      </c>
      <c r="M160" s="54" t="s">
        <v>1571</v>
      </c>
      <c r="N160" s="54" t="s">
        <v>1571</v>
      </c>
      <c r="O160" s="54"/>
      <c r="P160" s="56">
        <v>0</v>
      </c>
      <c r="Q160" s="56">
        <v>1200</v>
      </c>
      <c r="R160" s="56">
        <v>0</v>
      </c>
      <c r="S160" s="56">
        <v>0</v>
      </c>
      <c r="T160" s="56">
        <v>0</v>
      </c>
      <c r="U160" s="54"/>
      <c r="V160" s="54"/>
      <c r="W160" s="54"/>
      <c r="X160" s="56">
        <v>0</v>
      </c>
      <c r="Y160" s="56">
        <v>-1200</v>
      </c>
    </row>
    <row r="161" spans="2:25" x14ac:dyDescent="0.35">
      <c r="B161" s="54">
        <v>2024</v>
      </c>
      <c r="C161" s="54" t="s">
        <v>1563</v>
      </c>
      <c r="D161" s="54" t="s">
        <v>1924</v>
      </c>
      <c r="E161" s="54" t="s">
        <v>1565</v>
      </c>
      <c r="F161" s="54" t="s">
        <v>1925</v>
      </c>
      <c r="G161" s="54" t="s">
        <v>1567</v>
      </c>
      <c r="H161" s="54">
        <v>2400829</v>
      </c>
      <c r="I161" s="55">
        <v>45453</v>
      </c>
      <c r="J161" s="54" t="s">
        <v>1926</v>
      </c>
      <c r="K161" s="54" t="s">
        <v>1605</v>
      </c>
      <c r="L161" s="54" t="s">
        <v>1580</v>
      </c>
      <c r="M161" s="54" t="s">
        <v>1571</v>
      </c>
      <c r="N161" s="54" t="s">
        <v>1571</v>
      </c>
      <c r="O161" s="54"/>
      <c r="P161" s="56">
        <v>0</v>
      </c>
      <c r="Q161" s="56">
        <v>900</v>
      </c>
      <c r="R161" s="56">
        <v>0</v>
      </c>
      <c r="S161" s="56">
        <v>0</v>
      </c>
      <c r="T161" s="56">
        <v>0</v>
      </c>
      <c r="U161" s="54"/>
      <c r="V161" s="54"/>
      <c r="W161" s="54"/>
      <c r="X161" s="56">
        <v>0</v>
      </c>
      <c r="Y161" s="56">
        <v>-900</v>
      </c>
    </row>
    <row r="162" spans="2:25" x14ac:dyDescent="0.35">
      <c r="B162" s="54">
        <v>2024</v>
      </c>
      <c r="C162" s="54" t="s">
        <v>1563</v>
      </c>
      <c r="D162" s="54" t="s">
        <v>1927</v>
      </c>
      <c r="E162" s="54" t="s">
        <v>1565</v>
      </c>
      <c r="F162" s="54" t="s">
        <v>1928</v>
      </c>
      <c r="G162" s="54" t="s">
        <v>1577</v>
      </c>
      <c r="H162" s="54">
        <v>2400605</v>
      </c>
      <c r="I162" s="55">
        <v>45456</v>
      </c>
      <c r="J162" s="54" t="s">
        <v>1923</v>
      </c>
      <c r="K162" s="54" t="s">
        <v>1605</v>
      </c>
      <c r="L162" s="54" t="s">
        <v>1570</v>
      </c>
      <c r="M162" s="54" t="s">
        <v>1571</v>
      </c>
      <c r="N162" s="54" t="s">
        <v>1571</v>
      </c>
      <c r="O162" s="54"/>
      <c r="P162" s="56">
        <v>0</v>
      </c>
      <c r="Q162" s="56">
        <v>0</v>
      </c>
      <c r="R162" s="56">
        <v>0</v>
      </c>
      <c r="S162" s="56">
        <v>0</v>
      </c>
      <c r="T162" s="56">
        <v>-490.56</v>
      </c>
      <c r="U162" s="54"/>
      <c r="V162" s="54"/>
      <c r="W162" s="54"/>
      <c r="X162" s="56">
        <v>0</v>
      </c>
      <c r="Y162" s="56">
        <v>-490.56</v>
      </c>
    </row>
    <row r="163" spans="2:25" x14ac:dyDescent="0.35">
      <c r="B163" s="54">
        <v>2024</v>
      </c>
      <c r="C163" s="54" t="s">
        <v>1563</v>
      </c>
      <c r="D163" s="54" t="s">
        <v>1927</v>
      </c>
      <c r="E163" s="54" t="s">
        <v>1565</v>
      </c>
      <c r="F163" s="54" t="s">
        <v>1928</v>
      </c>
      <c r="G163" s="54" t="s">
        <v>1567</v>
      </c>
      <c r="H163" s="54">
        <v>2400605</v>
      </c>
      <c r="I163" s="55">
        <v>45456</v>
      </c>
      <c r="J163" s="54" t="s">
        <v>1923</v>
      </c>
      <c r="K163" s="54" t="s">
        <v>1605</v>
      </c>
      <c r="L163" s="54" t="s">
        <v>1570</v>
      </c>
      <c r="M163" s="54" t="s">
        <v>1571</v>
      </c>
      <c r="N163" s="54" t="s">
        <v>1571</v>
      </c>
      <c r="O163" s="54"/>
      <c r="P163" s="56">
        <v>0</v>
      </c>
      <c r="Q163" s="56">
        <v>0</v>
      </c>
      <c r="R163" s="56">
        <v>0</v>
      </c>
      <c r="S163" s="56">
        <v>-5186</v>
      </c>
      <c r="T163" s="56">
        <v>0</v>
      </c>
      <c r="U163" s="56">
        <v>200</v>
      </c>
      <c r="V163" s="54"/>
      <c r="W163" s="54"/>
      <c r="X163" s="56">
        <v>0</v>
      </c>
      <c r="Y163" s="56">
        <v>-4986</v>
      </c>
    </row>
    <row r="164" spans="2:25" x14ac:dyDescent="0.35">
      <c r="B164" s="54">
        <v>2024</v>
      </c>
      <c r="C164" s="54" t="s">
        <v>1563</v>
      </c>
      <c r="D164" s="54" t="s">
        <v>1743</v>
      </c>
      <c r="E164" s="54" t="s">
        <v>1565</v>
      </c>
      <c r="F164" s="54" t="s">
        <v>1744</v>
      </c>
      <c r="G164" s="54" t="s">
        <v>1577</v>
      </c>
      <c r="H164" s="54">
        <v>2400768</v>
      </c>
      <c r="I164" s="55">
        <v>45457</v>
      </c>
      <c r="J164" s="54" t="s">
        <v>1929</v>
      </c>
      <c r="K164" s="54" t="s">
        <v>1594</v>
      </c>
      <c r="L164" s="54" t="s">
        <v>1580</v>
      </c>
      <c r="M164" s="54"/>
      <c r="N164" s="54" t="s">
        <v>1571</v>
      </c>
      <c r="O164" s="54"/>
      <c r="P164" s="56">
        <v>0</v>
      </c>
      <c r="Q164" s="56">
        <v>900</v>
      </c>
      <c r="R164" s="56">
        <v>0</v>
      </c>
      <c r="S164" s="56">
        <v>0</v>
      </c>
      <c r="T164" s="56">
        <v>0</v>
      </c>
      <c r="U164" s="54"/>
      <c r="V164" s="54"/>
      <c r="W164" s="54"/>
      <c r="X164" s="56">
        <v>0</v>
      </c>
      <c r="Y164" s="56">
        <v>-900</v>
      </c>
    </row>
    <row r="165" spans="2:25" x14ac:dyDescent="0.35">
      <c r="B165" s="54">
        <v>2024</v>
      </c>
      <c r="C165" s="54" t="s">
        <v>1573</v>
      </c>
      <c r="D165" s="54" t="s">
        <v>1930</v>
      </c>
      <c r="E165" s="54" t="s">
        <v>1575</v>
      </c>
      <c r="F165" s="54" t="s">
        <v>1931</v>
      </c>
      <c r="G165" s="54" t="s">
        <v>1567</v>
      </c>
      <c r="H165" s="54">
        <v>2400783</v>
      </c>
      <c r="I165" s="55">
        <v>45460</v>
      </c>
      <c r="J165" s="54" t="s">
        <v>1932</v>
      </c>
      <c r="K165" s="54" t="s">
        <v>1594</v>
      </c>
      <c r="L165" s="54" t="s">
        <v>1580</v>
      </c>
      <c r="M165" s="54" t="s">
        <v>1571</v>
      </c>
      <c r="N165" s="54" t="s">
        <v>1571</v>
      </c>
      <c r="O165" s="54"/>
      <c r="P165" s="56">
        <v>0</v>
      </c>
      <c r="Q165" s="56">
        <v>1200</v>
      </c>
      <c r="R165" s="56">
        <v>0</v>
      </c>
      <c r="S165" s="56">
        <v>0</v>
      </c>
      <c r="T165" s="56">
        <v>0</v>
      </c>
      <c r="U165" s="54"/>
      <c r="V165" s="54"/>
      <c r="W165" s="54"/>
      <c r="X165" s="56">
        <v>0</v>
      </c>
      <c r="Y165" s="56">
        <v>-1200</v>
      </c>
    </row>
    <row r="166" spans="2:25" x14ac:dyDescent="0.35">
      <c r="B166" s="54">
        <v>2024</v>
      </c>
      <c r="C166" s="54" t="s">
        <v>1563</v>
      </c>
      <c r="D166" s="54" t="s">
        <v>1933</v>
      </c>
      <c r="E166" s="54" t="s">
        <v>1565</v>
      </c>
      <c r="F166" s="54" t="s">
        <v>1934</v>
      </c>
      <c r="G166" s="54" t="s">
        <v>1567</v>
      </c>
      <c r="H166" s="54">
        <v>2400767</v>
      </c>
      <c r="I166" s="55">
        <v>45462</v>
      </c>
      <c r="J166" s="54" t="s">
        <v>1935</v>
      </c>
      <c r="K166" s="54" t="s">
        <v>1631</v>
      </c>
      <c r="L166" s="54" t="s">
        <v>1580</v>
      </c>
      <c r="M166" s="54" t="s">
        <v>1571</v>
      </c>
      <c r="N166" s="54" t="s">
        <v>1571</v>
      </c>
      <c r="O166" s="54"/>
      <c r="P166" s="56">
        <v>0</v>
      </c>
      <c r="Q166" s="56">
        <v>900</v>
      </c>
      <c r="R166" s="56">
        <v>0</v>
      </c>
      <c r="S166" s="56">
        <v>0</v>
      </c>
      <c r="T166" s="56">
        <v>0</v>
      </c>
      <c r="U166" s="54"/>
      <c r="V166" s="54"/>
      <c r="W166" s="54"/>
      <c r="X166" s="56">
        <v>0</v>
      </c>
      <c r="Y166" s="56">
        <v>-900</v>
      </c>
    </row>
    <row r="167" spans="2:25" x14ac:dyDescent="0.35">
      <c r="B167" s="54">
        <v>2024</v>
      </c>
      <c r="C167" s="54" t="s">
        <v>1563</v>
      </c>
      <c r="D167" s="54" t="s">
        <v>1786</v>
      </c>
      <c r="E167" s="54" t="s">
        <v>1565</v>
      </c>
      <c r="F167" s="54" t="s">
        <v>1787</v>
      </c>
      <c r="G167" s="54" t="s">
        <v>1567</v>
      </c>
      <c r="H167" s="54">
        <v>2400761</v>
      </c>
      <c r="I167" s="55">
        <v>45469</v>
      </c>
      <c r="J167" s="54" t="s">
        <v>1936</v>
      </c>
      <c r="K167" s="54" t="s">
        <v>1739</v>
      </c>
      <c r="L167" s="54" t="s">
        <v>1580</v>
      </c>
      <c r="M167" s="54"/>
      <c r="N167" s="54" t="s">
        <v>1571</v>
      </c>
      <c r="O167" s="54"/>
      <c r="P167" s="56">
        <v>0</v>
      </c>
      <c r="Q167" s="56">
        <v>900</v>
      </c>
      <c r="R167" s="56">
        <v>0</v>
      </c>
      <c r="S167" s="56">
        <v>0</v>
      </c>
      <c r="T167" s="56">
        <v>0</v>
      </c>
      <c r="U167" s="54"/>
      <c r="V167" s="54"/>
      <c r="W167" s="54"/>
      <c r="X167" s="56">
        <v>0</v>
      </c>
      <c r="Y167" s="56">
        <v>-900</v>
      </c>
    </row>
    <row r="168" spans="2:25" x14ac:dyDescent="0.35">
      <c r="B168" s="54">
        <v>2024</v>
      </c>
      <c r="C168" s="54" t="s">
        <v>1573</v>
      </c>
      <c r="D168" s="54" t="s">
        <v>1659</v>
      </c>
      <c r="E168" s="54" t="s">
        <v>1565</v>
      </c>
      <c r="F168" s="54" t="s">
        <v>1660</v>
      </c>
      <c r="G168" s="54" t="s">
        <v>1567</v>
      </c>
      <c r="H168" s="54">
        <v>2400669</v>
      </c>
      <c r="I168" s="55">
        <v>45471</v>
      </c>
      <c r="J168" s="54" t="s">
        <v>1937</v>
      </c>
      <c r="K168" s="54" t="s">
        <v>1938</v>
      </c>
      <c r="L168" s="54" t="s">
        <v>1570</v>
      </c>
      <c r="M168" s="54" t="s">
        <v>1571</v>
      </c>
      <c r="N168" s="54" t="s">
        <v>1571</v>
      </c>
      <c r="O168" s="54"/>
      <c r="P168" s="56">
        <v>0</v>
      </c>
      <c r="Q168" s="56">
        <v>1000</v>
      </c>
      <c r="R168" s="56">
        <v>0</v>
      </c>
      <c r="S168" s="56">
        <v>0</v>
      </c>
      <c r="T168" s="56">
        <v>0</v>
      </c>
      <c r="U168" s="54"/>
      <c r="V168" s="54"/>
      <c r="W168" s="54"/>
      <c r="X168" s="56">
        <v>0</v>
      </c>
      <c r="Y168" s="56">
        <v>-1000</v>
      </c>
    </row>
    <row r="169" spans="2:25" ht="20" x14ac:dyDescent="0.35">
      <c r="B169" s="54">
        <v>2024</v>
      </c>
      <c r="C169" s="54" t="s">
        <v>1573</v>
      </c>
      <c r="D169" s="54" t="s">
        <v>1939</v>
      </c>
      <c r="E169" s="54" t="s">
        <v>1575</v>
      </c>
      <c r="F169" s="54" t="s">
        <v>1940</v>
      </c>
      <c r="G169" s="54" t="s">
        <v>1577</v>
      </c>
      <c r="H169" s="54">
        <v>2400710</v>
      </c>
      <c r="I169" s="55">
        <v>45477</v>
      </c>
      <c r="J169" s="54" t="s">
        <v>1941</v>
      </c>
      <c r="K169" s="54" t="s">
        <v>1942</v>
      </c>
      <c r="L169" s="54" t="s">
        <v>1580</v>
      </c>
      <c r="M169" s="54" t="s">
        <v>1571</v>
      </c>
      <c r="N169" s="54" t="s">
        <v>1571</v>
      </c>
      <c r="O169" s="54"/>
      <c r="P169" s="56">
        <v>1400</v>
      </c>
      <c r="Q169" s="56">
        <v>0</v>
      </c>
      <c r="R169" s="56">
        <v>0</v>
      </c>
      <c r="S169" s="56">
        <v>0</v>
      </c>
      <c r="T169" s="56">
        <v>0</v>
      </c>
      <c r="U169" s="54"/>
      <c r="V169" s="54"/>
      <c r="W169" s="54"/>
      <c r="X169" s="56">
        <v>0</v>
      </c>
      <c r="Y169" s="56">
        <v>-1400</v>
      </c>
    </row>
    <row r="170" spans="2:25" x14ac:dyDescent="0.35">
      <c r="B170" s="54">
        <v>2024</v>
      </c>
      <c r="C170" s="54" t="s">
        <v>1563</v>
      </c>
      <c r="D170" s="54" t="s">
        <v>1943</v>
      </c>
      <c r="E170" s="54" t="s">
        <v>1565</v>
      </c>
      <c r="F170" s="54" t="s">
        <v>1944</v>
      </c>
      <c r="G170" s="54" t="s">
        <v>1567</v>
      </c>
      <c r="H170" s="54">
        <v>2400739</v>
      </c>
      <c r="I170" s="55">
        <v>45481</v>
      </c>
      <c r="J170" s="54" t="s">
        <v>1945</v>
      </c>
      <c r="K170" s="54" t="s">
        <v>1739</v>
      </c>
      <c r="L170" s="54" t="s">
        <v>1570</v>
      </c>
      <c r="M170" s="54"/>
      <c r="N170" s="54" t="s">
        <v>1571</v>
      </c>
      <c r="O170" s="54"/>
      <c r="P170" s="56">
        <v>900</v>
      </c>
      <c r="Q170" s="56">
        <v>0</v>
      </c>
      <c r="R170" s="56">
        <v>0</v>
      </c>
      <c r="S170" s="56">
        <v>0</v>
      </c>
      <c r="T170" s="56">
        <v>0</v>
      </c>
      <c r="U170" s="54"/>
      <c r="V170" s="54"/>
      <c r="W170" s="54"/>
      <c r="X170" s="56">
        <v>0</v>
      </c>
      <c r="Y170" s="56">
        <v>-900</v>
      </c>
    </row>
    <row r="171" spans="2:25" x14ac:dyDescent="0.35">
      <c r="B171" s="54">
        <v>2024</v>
      </c>
      <c r="C171" s="54" t="s">
        <v>1573</v>
      </c>
      <c r="D171" s="54" t="s">
        <v>1946</v>
      </c>
      <c r="E171" s="54" t="s">
        <v>1565</v>
      </c>
      <c r="F171" s="54" t="s">
        <v>1947</v>
      </c>
      <c r="G171" s="54" t="s">
        <v>1567</v>
      </c>
      <c r="H171" s="54">
        <v>2400779</v>
      </c>
      <c r="I171" s="55">
        <v>45489</v>
      </c>
      <c r="J171" s="54" t="s">
        <v>1880</v>
      </c>
      <c r="K171" s="54" t="s">
        <v>1605</v>
      </c>
      <c r="L171" s="54" t="s">
        <v>1570</v>
      </c>
      <c r="M171" s="54" t="s">
        <v>1571</v>
      </c>
      <c r="N171" s="54" t="s">
        <v>1571</v>
      </c>
      <c r="O171" s="54"/>
      <c r="P171" s="56">
        <v>0</v>
      </c>
      <c r="Q171" s="56">
        <v>900</v>
      </c>
      <c r="R171" s="56">
        <v>0</v>
      </c>
      <c r="S171" s="56">
        <v>0</v>
      </c>
      <c r="T171" s="56">
        <v>0</v>
      </c>
      <c r="U171" s="54"/>
      <c r="V171" s="54"/>
      <c r="W171" s="54"/>
      <c r="X171" s="56">
        <v>0</v>
      </c>
      <c r="Y171" s="56">
        <v>-900</v>
      </c>
    </row>
    <row r="172" spans="2:25" x14ac:dyDescent="0.35">
      <c r="B172" s="54">
        <v>2024</v>
      </c>
      <c r="C172" s="54" t="s">
        <v>1573</v>
      </c>
      <c r="D172" s="54" t="s">
        <v>1609</v>
      </c>
      <c r="E172" s="54" t="s">
        <v>1575</v>
      </c>
      <c r="F172" s="54" t="s">
        <v>1610</v>
      </c>
      <c r="G172" s="54" t="s">
        <v>1567</v>
      </c>
      <c r="H172" s="54">
        <v>2400798</v>
      </c>
      <c r="I172" s="55">
        <v>45497</v>
      </c>
      <c r="J172" s="54" t="s">
        <v>1948</v>
      </c>
      <c r="K172" s="54" t="s">
        <v>1739</v>
      </c>
      <c r="L172" s="54" t="s">
        <v>1570</v>
      </c>
      <c r="M172" s="54" t="s">
        <v>1571</v>
      </c>
      <c r="N172" s="54" t="s">
        <v>1571</v>
      </c>
      <c r="O172" s="54"/>
      <c r="P172" s="56">
        <v>0</v>
      </c>
      <c r="Q172" s="56">
        <v>5534.8</v>
      </c>
      <c r="R172" s="56">
        <v>0</v>
      </c>
      <c r="S172" s="56">
        <v>0</v>
      </c>
      <c r="T172" s="56">
        <v>0</v>
      </c>
      <c r="U172" s="54"/>
      <c r="V172" s="54"/>
      <c r="W172" s="54"/>
      <c r="X172" s="56">
        <v>0</v>
      </c>
      <c r="Y172" s="56">
        <v>-5534.8</v>
      </c>
    </row>
    <row r="173" spans="2:25" x14ac:dyDescent="0.35">
      <c r="B173" s="54">
        <v>2024</v>
      </c>
      <c r="C173" s="54" t="s">
        <v>1573</v>
      </c>
      <c r="D173" s="54" t="s">
        <v>1949</v>
      </c>
      <c r="E173" s="54" t="s">
        <v>1575</v>
      </c>
      <c r="F173" s="54" t="s">
        <v>1950</v>
      </c>
      <c r="G173" s="54" t="s">
        <v>1567</v>
      </c>
      <c r="H173" s="54">
        <v>2400821</v>
      </c>
      <c r="I173" s="55">
        <v>45502</v>
      </c>
      <c r="J173" s="54" t="s">
        <v>1951</v>
      </c>
      <c r="K173" s="54" t="s">
        <v>1594</v>
      </c>
      <c r="L173" s="54" t="s">
        <v>1580</v>
      </c>
      <c r="M173" s="54"/>
      <c r="N173" s="54" t="s">
        <v>1571</v>
      </c>
      <c r="O173" s="54"/>
      <c r="P173" s="56">
        <v>0</v>
      </c>
      <c r="Q173" s="56">
        <v>900</v>
      </c>
      <c r="R173" s="56">
        <v>0</v>
      </c>
      <c r="S173" s="56">
        <v>0</v>
      </c>
      <c r="T173" s="56">
        <v>0</v>
      </c>
      <c r="U173" s="54"/>
      <c r="V173" s="54"/>
      <c r="W173" s="54"/>
      <c r="X173" s="56">
        <v>0</v>
      </c>
      <c r="Y173" s="56">
        <v>-900</v>
      </c>
    </row>
    <row r="174" spans="2:25" x14ac:dyDescent="0.35">
      <c r="B174" s="54">
        <v>2024</v>
      </c>
      <c r="C174" s="54" t="s">
        <v>1573</v>
      </c>
      <c r="D174" s="54" t="s">
        <v>1952</v>
      </c>
      <c r="E174" s="54" t="s">
        <v>1565</v>
      </c>
      <c r="F174" s="54" t="s">
        <v>1953</v>
      </c>
      <c r="G174" s="54" t="s">
        <v>1567</v>
      </c>
      <c r="H174" s="54">
        <v>2400834</v>
      </c>
      <c r="I174" s="55">
        <v>45509</v>
      </c>
      <c r="J174" s="54" t="s">
        <v>1593</v>
      </c>
      <c r="K174" s="54" t="s">
        <v>1587</v>
      </c>
      <c r="L174" s="54" t="s">
        <v>1570</v>
      </c>
      <c r="M174" s="54" t="s">
        <v>1571</v>
      </c>
      <c r="N174" s="54" t="s">
        <v>1571</v>
      </c>
      <c r="O174" s="54"/>
      <c r="P174" s="56">
        <v>0</v>
      </c>
      <c r="Q174" s="56">
        <v>900</v>
      </c>
      <c r="R174" s="56">
        <v>0</v>
      </c>
      <c r="S174" s="56">
        <v>0</v>
      </c>
      <c r="T174" s="56">
        <v>0</v>
      </c>
      <c r="U174" s="54"/>
      <c r="V174" s="54"/>
      <c r="W174" s="54"/>
      <c r="X174" s="56">
        <v>0</v>
      </c>
      <c r="Y174" s="56">
        <v>-900</v>
      </c>
    </row>
    <row r="175" spans="2:25" x14ac:dyDescent="0.35">
      <c r="B175" s="54">
        <v>2024</v>
      </c>
      <c r="C175" s="54" t="s">
        <v>1573</v>
      </c>
      <c r="D175" s="54" t="s">
        <v>1954</v>
      </c>
      <c r="E175" s="54" t="s">
        <v>1575</v>
      </c>
      <c r="F175" s="54" t="s">
        <v>1955</v>
      </c>
      <c r="G175" s="54" t="s">
        <v>1567</v>
      </c>
      <c r="H175" s="54">
        <v>2400846</v>
      </c>
      <c r="I175" s="55">
        <v>45510</v>
      </c>
      <c r="J175" s="54" t="s">
        <v>1853</v>
      </c>
      <c r="K175" s="54" t="s">
        <v>1643</v>
      </c>
      <c r="L175" s="54" t="s">
        <v>1570</v>
      </c>
      <c r="M175" s="54"/>
      <c r="N175" s="54" t="s">
        <v>1571</v>
      </c>
      <c r="O175" s="54"/>
      <c r="P175" s="56">
        <v>0</v>
      </c>
      <c r="Q175" s="56">
        <v>1500</v>
      </c>
      <c r="R175" s="56">
        <v>0</v>
      </c>
      <c r="S175" s="56">
        <v>0</v>
      </c>
      <c r="T175" s="56">
        <v>0</v>
      </c>
      <c r="U175" s="54"/>
      <c r="V175" s="54"/>
      <c r="W175" s="54"/>
      <c r="X175" s="56">
        <v>0</v>
      </c>
      <c r="Y175" s="56">
        <v>-1500</v>
      </c>
    </row>
    <row r="176" spans="2:25" ht="0" hidden="1" customHeight="1" x14ac:dyDescent="0.35"/>
  </sheetData>
  <mergeCells count="2">
    <mergeCell ref="B8:Y8"/>
    <mergeCell ref="B10:Y1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82EBF00B7A64184C79A7FCE569D06" ma:contentTypeVersion="6" ma:contentTypeDescription="Een nieuw document maken." ma:contentTypeScope="" ma:versionID="8eed4fb4e836cabee5528d0c98d8d76d">
  <xsd:schema xmlns:xsd="http://www.w3.org/2001/XMLSchema" xmlns:xs="http://www.w3.org/2001/XMLSchema" xmlns:p="http://schemas.microsoft.com/office/2006/metadata/properties" xmlns:ns2="b43d5d97-9547-4294-9de2-e59f3d8e4bbb" targetNamespace="http://schemas.microsoft.com/office/2006/metadata/properties" ma:root="true" ma:fieldsID="22b7af3daa72d753130cd351b561e28c" ns2:_="">
    <xsd:import namespace="b43d5d97-9547-4294-9de2-e59f3d8e4bbb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d5d97-9547-4294-9de2-e59f3d8e4bbb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b43d5d97-9547-4294-9de2-e59f3d8e4bbb" xsi:nil="true"/>
    <Author0 xmlns="b43d5d97-9547-4294-9de2-e59f3d8e4bbb" xsi:nil="true"/>
  </documentManagement>
</p:properties>
</file>

<file path=customXml/itemProps1.xml><?xml version="1.0" encoding="utf-8"?>
<ds:datastoreItem xmlns:ds="http://schemas.openxmlformats.org/officeDocument/2006/customXml" ds:itemID="{DD054932-283B-4C4B-9CF9-E1FCE0D2B7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d5d97-9547-4294-9de2-e59f3d8e4b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D6A61A-2AFA-4465-BA71-754DAF3FE0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71FCB8-925C-43EC-B947-9FB68096257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43d5d97-9547-4294-9de2-e59f3d8e4bbb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 overzicht</vt:lpstr>
      <vt:lpstr>Overzicht kenteken</vt:lpstr>
      <vt:lpstr>01-01-2021 tm 01-02-2022</vt:lpstr>
      <vt:lpstr>01-01-2022 tm 01-02-2023.</vt:lpstr>
      <vt:lpstr>01-02-2023 tm 13-08-2024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Roelofsma, Mark</cp:lastModifiedBy>
  <dcterms:created xsi:type="dcterms:W3CDTF">2024-06-24T13:09:18Z</dcterms:created>
  <dcterms:modified xsi:type="dcterms:W3CDTF">2024-08-28T11:17:38Z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0x010100A6F82EBF00B7A64184C79A7FCE569D06</vt:lpwstr>
  </property>
</Properties>
</file>