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/>
  <mc:AlternateContent xmlns:mc="http://schemas.openxmlformats.org/markup-compatibility/2006">
    <mc:Choice Requires="x15">
      <x15ac:absPath xmlns:x15ac="http://schemas.microsoft.com/office/spreadsheetml/2010/11/ac" url="L:\2024\0551403 Rheden Bestek Allroundmedewerker\05 Bestek\05.03 Definitief\"/>
    </mc:Choice>
  </mc:AlternateContent>
  <xr:revisionPtr revIDLastSave="13" documentId="14_{396A07C0-C4A1-4D16-849C-B83C2DDE4892}" xr6:coauthVersionLast="47" xr6:coauthVersionMax="47" xr10:uidLastSave="{24925D7B-3252-4FBD-A07C-AED87C8C7CB3}"/>
  <bookViews>
    <workbookView xWindow="28692" yWindow="-108" windowWidth="29016" windowHeight="15696" xr2:uid="{CD844C0E-2393-460C-9868-A6EA55424F06}"/>
  </bookViews>
  <sheets>
    <sheet name="Prijzenblad" sheetId="1" r:id="rId1"/>
  </sheets>
  <definedNames>
    <definedName name="_xlnm.Print_Area" localSheetId="0">Prijzenblad!$A$3:$I$22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10" i="1" l="1"/>
  <c r="G12" i="1" s="1"/>
</calcChain>
</file>

<file path=xl/sharedStrings.xml><?xml version="1.0" encoding="utf-8"?>
<sst xmlns="http://schemas.openxmlformats.org/spreadsheetml/2006/main" count="19" uniqueCount="19">
  <si>
    <t>Inhuur vakbekwame minigravermachinist/allround medewerker riolering gemeente Rheden</t>
  </si>
  <si>
    <t>Zaaknummer: RHD-895673</t>
  </si>
  <si>
    <t xml:space="preserve">Bijlage: Inschrijfformulier prijzenblad </t>
  </si>
  <si>
    <t>Item</t>
  </si>
  <si>
    <t>Omschrijving type minikraan</t>
  </si>
  <si>
    <t xml:space="preserve">Inzet per jaar [uur] </t>
  </si>
  <si>
    <t>Uurtarief [€]</t>
  </si>
  <si>
    <t>Correctiefactor</t>
  </si>
  <si>
    <t>Subtotaal [€]</t>
  </si>
  <si>
    <t>Conform minimale eisen.</t>
  </si>
  <si>
    <r>
      <rPr>
        <sz val="10"/>
        <rFont val="Arial"/>
        <family val="2"/>
      </rPr>
      <t xml:space="preserve">1 </t>
    </r>
    <r>
      <rPr>
        <sz val="10"/>
        <color rgb="FF00B0F0"/>
        <rFont val="Arial"/>
        <family val="2"/>
      </rPr>
      <t xml:space="preserve">(C) </t>
    </r>
  </si>
  <si>
    <t>Hybride minigraver</t>
  </si>
  <si>
    <r>
      <t>0,9</t>
    </r>
    <r>
      <rPr>
        <sz val="10"/>
        <color rgb="FF00B050"/>
        <rFont val="Arial"/>
        <family val="2"/>
      </rPr>
      <t xml:space="preserve"> (F)</t>
    </r>
  </si>
  <si>
    <t>Geheel elektrische minigraver</t>
  </si>
  <si>
    <r>
      <t>0,8</t>
    </r>
    <r>
      <rPr>
        <sz val="10"/>
        <color rgb="FFFFC000"/>
        <rFont val="Arial"/>
        <family val="2"/>
      </rPr>
      <t xml:space="preserve"> (I)</t>
    </r>
  </si>
  <si>
    <t>+</t>
  </si>
  <si>
    <t>Fictieve totaalprijs:</t>
  </si>
  <si>
    <t>Tabel 1: bepaling fictieve inschrijfprijs</t>
  </si>
  <si>
    <t>Fictieve inschrijfprijs: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</si>
</sst>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7"/>
      <name val="Arial"/>
      <family val="2"/>
    </font>
    <font>
      <sz val="10"/>
      <color theme="9"/>
      <name val="Arial"/>
      <family val="2"/>
    </font>
    <font>
      <sz val="10"/>
      <color rgb="FF00B0F0"/>
      <name val="Arial"/>
      <family val="2"/>
    </font>
    <font>
      <sz val="10"/>
      <color rgb="FF00B050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C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/>
    <xf numFmtId="164" fontId="5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B5FB-836B-4A98-956E-5DE30E722078}">
  <sheetPr>
    <pageSetUpPr fitToPage="1"/>
  </sheetPr>
  <dimension ref="B1:H21"/>
  <sheetViews>
    <sheetView tabSelected="1" workbookViewId="0">
      <selection activeCell="J8" sqref="J8"/>
    </sheetView>
  </sheetViews>
  <sheetFormatPr defaultColWidth="8.85546875" defaultRowHeight="13.15"/>
  <cols>
    <col min="1" max="1" width="8.85546875" style="1"/>
    <col min="2" max="2" width="5.7109375" style="1" customWidth="1"/>
    <col min="3" max="3" width="26.28515625" style="1" customWidth="1"/>
    <col min="4" max="4" width="14.28515625" style="1" customWidth="1"/>
    <col min="5" max="5" width="11.85546875" style="1" customWidth="1"/>
    <col min="6" max="6" width="14.42578125" style="1" customWidth="1"/>
    <col min="7" max="7" width="41.85546875" style="1" customWidth="1"/>
    <col min="8" max="8" width="3.5703125" style="1" customWidth="1"/>
    <col min="9" max="16384" width="8.85546875" style="1"/>
  </cols>
  <sheetData>
    <row r="1" spans="2:8">
      <c r="B1" s="23" t="s">
        <v>0</v>
      </c>
    </row>
    <row r="2" spans="2:8">
      <c r="B2" s="1" t="s">
        <v>1</v>
      </c>
    </row>
    <row r="4" spans="2:8">
      <c r="B4" s="23" t="s">
        <v>2</v>
      </c>
    </row>
    <row r="6" spans="2:8" ht="26.45">
      <c r="B6" s="2" t="s">
        <v>3</v>
      </c>
      <c r="C6" s="2" t="s">
        <v>4</v>
      </c>
      <c r="D6" s="3" t="s">
        <v>5</v>
      </c>
      <c r="E6" s="4" t="s">
        <v>6</v>
      </c>
      <c r="F6" s="5" t="s">
        <v>7</v>
      </c>
      <c r="G6" s="5" t="s">
        <v>8</v>
      </c>
    </row>
    <row r="7" spans="2:8">
      <c r="B7" s="6">
        <v>1</v>
      </c>
      <c r="C7" s="6" t="s">
        <v>9</v>
      </c>
      <c r="D7" s="17">
        <v>1000</v>
      </c>
      <c r="E7" s="18"/>
      <c r="F7" s="8" t="s">
        <v>10</v>
      </c>
      <c r="G7" s="12">
        <f>D7*E7*1</f>
        <v>0</v>
      </c>
    </row>
    <row r="8" spans="2:8">
      <c r="B8" s="6">
        <v>2</v>
      </c>
      <c r="C8" s="6" t="s">
        <v>11</v>
      </c>
      <c r="D8" s="19"/>
      <c r="E8" s="20"/>
      <c r="F8" s="7" t="s">
        <v>12</v>
      </c>
      <c r="G8" s="15">
        <f>D8*E8*0.9</f>
        <v>0</v>
      </c>
    </row>
    <row r="9" spans="2:8" ht="13.9" thickBot="1">
      <c r="B9" s="6">
        <v>3</v>
      </c>
      <c r="C9" s="6" t="s">
        <v>13</v>
      </c>
      <c r="D9" s="21">
        <v>500</v>
      </c>
      <c r="E9" s="22"/>
      <c r="F9" s="7" t="s">
        <v>14</v>
      </c>
      <c r="G9" s="16">
        <f>D9*E9*0.8</f>
        <v>0</v>
      </c>
      <c r="H9" s="1" t="s">
        <v>15</v>
      </c>
    </row>
    <row r="10" spans="2:8" ht="13.9" thickTop="1">
      <c r="F10" s="10" t="s">
        <v>16</v>
      </c>
      <c r="G10" s="13">
        <f>SUM(G7:G9)</f>
        <v>0</v>
      </c>
    </row>
    <row r="11" spans="2:8">
      <c r="B11" s="11" t="s">
        <v>17</v>
      </c>
    </row>
    <row r="12" spans="2:8">
      <c r="F12" s="9" t="s">
        <v>18</v>
      </c>
      <c r="G12" s="14">
        <f>G10/1500</f>
        <v>0</v>
      </c>
    </row>
    <row r="18" spans="3:6">
      <c r="C18" s="24"/>
      <c r="D18" s="25"/>
      <c r="E18" s="25"/>
      <c r="F18" s="25"/>
    </row>
    <row r="19" spans="3:6">
      <c r="C19" s="25"/>
      <c r="D19" s="25"/>
      <c r="E19" s="25"/>
      <c r="F19" s="25"/>
    </row>
    <row r="20" spans="3:6">
      <c r="C20" s="26"/>
      <c r="D20" s="26"/>
      <c r="E20" s="26"/>
      <c r="F20" s="26"/>
    </row>
    <row r="21" spans="3:6">
      <c r="C21" s="26"/>
      <c r="D21" s="26"/>
      <c r="E21" s="26"/>
      <c r="F21" s="26"/>
    </row>
  </sheetData>
  <sheetProtection algorithmName="SHA-512" hashValue="DpltUXXxOrFyzQ94hKOxDqxiPIf1CkO2LyAVxanjSYut8WNqmU5rV59hJ46hDY+KE0DhGObRNiaCSe85msxKaA==" saltValue="V6fVjJUYguY0/k36uQmByA==" spinCount="100000" sheet="1" objects="1" scenarios="1"/>
  <mergeCells count="1">
    <mergeCell ref="C18:F21"/>
  </mergeCells>
  <pageMargins left="0.7" right="0.7" top="0.75" bottom="0.75" header="0.3" footer="0.3"/>
  <pageSetup paperSize="9" scale="74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C1BBF11B10B43B55EABE43905C56B" ma:contentTypeVersion="4" ma:contentTypeDescription="Een nieuw document maken." ma:contentTypeScope="" ma:versionID="f928f787b80b6299215390322818fb24">
  <xsd:schema xmlns:xsd="http://www.w3.org/2001/XMLSchema" xmlns:xs="http://www.w3.org/2001/XMLSchema" xmlns:p="http://schemas.microsoft.com/office/2006/metadata/properties" xmlns:ns2="3b4fbce7-7457-4077-8822-5fd466340b0b" targetNamespace="http://schemas.microsoft.com/office/2006/metadata/properties" ma:root="true" ma:fieldsID="99ae63c5060602860d518d51ea52d380" ns2:_="">
    <xsd:import namespace="3b4fbce7-7457-4077-8822-5fd466340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bce7-7457-4077-8822-5fd466340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D98B67-6677-476E-99E6-8E2DB7123E51}"/>
</file>

<file path=customXml/itemProps2.xml><?xml version="1.0" encoding="utf-8"?>
<ds:datastoreItem xmlns:ds="http://schemas.openxmlformats.org/officeDocument/2006/customXml" ds:itemID="{3D6D33E8-4CCF-4E4D-8FBD-14A3F4323412}"/>
</file>

<file path=customXml/itemProps3.xml><?xml version="1.0" encoding="utf-8"?>
<ds:datastoreItem xmlns:ds="http://schemas.openxmlformats.org/officeDocument/2006/customXml" ds:itemID="{2CD48FA2-799E-4443-ACC8-9AA104E4CB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Krabbe | StadLandWater</dc:creator>
  <cp:keywords/>
  <dc:description/>
  <cp:lastModifiedBy>Mart Evers</cp:lastModifiedBy>
  <cp:revision/>
  <dcterms:created xsi:type="dcterms:W3CDTF">2024-04-23T11:47:29Z</dcterms:created>
  <dcterms:modified xsi:type="dcterms:W3CDTF">2024-08-26T11:19:34Z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0x0101007ECC1BBF11B10B43B55EABE43905C56B</vt:lpwstr>
  </property>
</Properties>
</file>