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INKOOP\04 Aanbestedingen\2024 Europese aanbestedingen\2024-18 Netwerkvervanging\3. Aanbestedingsleidraad en bijlagen\Definitief\"/>
    </mc:Choice>
  </mc:AlternateContent>
  <xr:revisionPtr revIDLastSave="0" documentId="8_{0840B121-8DA9-40F9-8E0C-6192A7371CAD}" xr6:coauthVersionLast="47" xr6:coauthVersionMax="47" xr10:uidLastSave="{00000000-0000-0000-0000-000000000000}"/>
  <bookViews>
    <workbookView xWindow="-120" yWindow="-120" windowWidth="29040" windowHeight="15840" activeTab="2" xr2:uid="{00000000-000D-0000-FFFF-FFFF00000000}"/>
  </bookViews>
  <sheets>
    <sheet name="Instructie " sheetId="6" r:id="rId1"/>
    <sheet name="Dienstverlening" sheetId="7" r:id="rId2"/>
    <sheet name="Netwerk Vervanging" sheetId="8" r:id="rId3"/>
    <sheet name="Totalen" sheetId="4" r:id="rId4"/>
  </sheets>
  <definedNames>
    <definedName name="_xlnm.Print_Area" localSheetId="1">Dienstverlening!$A$97:$C$109</definedName>
    <definedName name="_xlnm.Print_Area" localSheetId="2">'Netwerk Vervanging'!$A$1:$G$161</definedName>
    <definedName name="_xlnm.Print_Area" localSheetId="3">Totalen!$A$1:$C$33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7" l="1"/>
  <c r="D62" i="7"/>
  <c r="D61" i="7"/>
  <c r="D60" i="7"/>
  <c r="D59" i="7"/>
  <c r="D58" i="7"/>
  <c r="D57" i="7"/>
  <c r="D56" i="7"/>
  <c r="D55" i="7"/>
  <c r="D54" i="7"/>
  <c r="D53" i="7"/>
  <c r="D82" i="7"/>
  <c r="D81" i="7"/>
  <c r="D80" i="7"/>
  <c r="D79" i="7"/>
  <c r="D78" i="7"/>
  <c r="D77" i="7"/>
  <c r="D76" i="7"/>
  <c r="D75" i="7"/>
  <c r="D74" i="7"/>
  <c r="D73" i="7"/>
  <c r="D72" i="7"/>
  <c r="D71" i="7"/>
  <c r="D70" i="7"/>
  <c r="D97" i="7"/>
  <c r="D96" i="7"/>
  <c r="D95" i="7"/>
  <c r="D94" i="7"/>
  <c r="G142" i="8"/>
  <c r="G141" i="8"/>
  <c r="G140" i="8"/>
  <c r="G139" i="8"/>
  <c r="G138" i="8"/>
  <c r="G137" i="8"/>
  <c r="G136" i="8"/>
  <c r="G135" i="8"/>
  <c r="G134" i="8"/>
  <c r="G133" i="8"/>
  <c r="G132" i="8"/>
  <c r="G131" i="8"/>
  <c r="G130" i="8"/>
  <c r="G129" i="8"/>
  <c r="G128" i="8"/>
  <c r="G127" i="8"/>
  <c r="G122" i="8"/>
  <c r="G121" i="8"/>
  <c r="G120" i="8"/>
  <c r="G119" i="8"/>
  <c r="G118" i="8"/>
  <c r="G117" i="8"/>
  <c r="G116" i="8"/>
  <c r="G115" i="8"/>
  <c r="G114" i="8"/>
  <c r="G113" i="8"/>
  <c r="G112" i="8"/>
  <c r="G111" i="8"/>
  <c r="G110" i="8"/>
  <c r="G109" i="8"/>
  <c r="G108" i="8"/>
  <c r="G107"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46" i="8"/>
  <c r="G45" i="8"/>
  <c r="G44" i="8"/>
  <c r="G43" i="8"/>
  <c r="G42" i="8"/>
  <c r="G41" i="8"/>
  <c r="G40" i="8"/>
  <c r="G39" i="8"/>
  <c r="G38" i="8"/>
  <c r="G37" i="8"/>
  <c r="G55" i="8"/>
  <c r="G54" i="8"/>
  <c r="G53" i="8"/>
  <c r="G52" i="8"/>
  <c r="G51" i="8"/>
  <c r="G50" i="8"/>
  <c r="G49" i="8"/>
  <c r="G48" i="8"/>
  <c r="G47" i="8"/>
  <c r="D64" i="7" l="1"/>
  <c r="D83" i="7"/>
  <c r="G123" i="8"/>
  <c r="G143" i="8"/>
  <c r="G103" i="8"/>
  <c r="G66" i="8" l="1"/>
  <c r="G65" i="8"/>
  <c r="G64" i="8"/>
  <c r="G63" i="8"/>
  <c r="G62" i="8"/>
  <c r="G61" i="8"/>
  <c r="G60" i="8"/>
  <c r="G59" i="8"/>
  <c r="G58" i="8"/>
  <c r="G57" i="8"/>
  <c r="G56" i="8"/>
  <c r="G36" i="8"/>
  <c r="G35" i="8"/>
  <c r="D92" i="7"/>
  <c r="D111" i="7"/>
  <c r="D110" i="7"/>
  <c r="D109" i="7"/>
  <c r="D108" i="7"/>
  <c r="D107" i="7"/>
  <c r="D90" i="7"/>
  <c r="D39" i="7"/>
  <c r="D38" i="7"/>
  <c r="D37" i="7"/>
  <c r="D36" i="7"/>
  <c r="D40" i="7"/>
  <c r="D41" i="7"/>
  <c r="D42" i="7"/>
  <c r="D43" i="7"/>
  <c r="G67" i="8" l="1"/>
  <c r="G145" i="8" s="1"/>
  <c r="B17" i="4" s="1"/>
  <c r="D99" i="7"/>
  <c r="D98" i="7"/>
  <c r="D93" i="7"/>
  <c r="D91" i="7"/>
  <c r="D89" i="7"/>
  <c r="D106" i="7"/>
  <c r="D112" i="7" s="1"/>
  <c r="D46" i="7"/>
  <c r="D45" i="7"/>
  <c r="D44" i="7"/>
  <c r="D35" i="7"/>
  <c r="D34" i="7"/>
  <c r="D100" i="7" l="1"/>
  <c r="D125" i="7" s="1"/>
  <c r="D47" i="7"/>
  <c r="D123" i="7" s="1"/>
  <c r="D127" i="7" l="1"/>
  <c r="B16" i="4" s="1"/>
  <c r="B18" i="4" s="1"/>
</calcChain>
</file>

<file path=xl/sharedStrings.xml><?xml version="1.0" encoding="utf-8"?>
<sst xmlns="http://schemas.openxmlformats.org/spreadsheetml/2006/main" count="122" uniqueCount="63">
  <si>
    <t>€</t>
  </si>
  <si>
    <t>#</t>
  </si>
  <si>
    <t>Naam Inschrijver</t>
  </si>
  <si>
    <t>Eenmalige (implementatie-)kosten</t>
  </si>
  <si>
    <t>Namens Inschrijver voor akkoord met opgave:</t>
  </si>
  <si>
    <t>Naam:</t>
  </si>
  <si>
    <t>Functie:</t>
  </si>
  <si>
    <t>Handtekening:</t>
  </si>
  <si>
    <t>Datum:</t>
  </si>
  <si>
    <t>TOTALE KOSTEN OVER MAXIMALE LOOPTIJD (exclusief BTW)</t>
  </si>
  <si>
    <t>Kosten voor consultancy en andere expertise</t>
  </si>
  <si>
    <t>Totaal (ex btw)</t>
  </si>
  <si>
    <t>Tarief per stuk (ex btw)</t>
  </si>
  <si>
    <t>Aantal stuks</t>
  </si>
  <si>
    <t>Totale kosten t.b.v. de vervanging van het netwerk</t>
  </si>
  <si>
    <t>Vul hieronder in per regel het type of soort dienst, licentie, module, functionaliteit of andere cost-drivers welke benodigd zijn voor de vervanging van de netwerk infrastructuur conform de Leidraad en haar bijlagen.
De bijbehorende tarieven (kolom B) en aantallen (kolom C) kunt u daarna invullen.</t>
  </si>
  <si>
    <t>Subtotaal investering Hardware</t>
  </si>
  <si>
    <t>Kosten Hardware</t>
  </si>
  <si>
    <t>Subtotaal investering licenties, software, hardware support en subscriptions</t>
  </si>
  <si>
    <t>Kosten Consultancy en engineers</t>
  </si>
  <si>
    <t>Subtotaal investering Consultancy en engineers</t>
  </si>
  <si>
    <t>Merk/fabrikant</t>
  </si>
  <si>
    <t>Model/type</t>
  </si>
  <si>
    <t>Artikelcode</t>
  </si>
  <si>
    <t>Omschrijving</t>
  </si>
  <si>
    <t>Vervanging Netwerk Infrastructuur</t>
  </si>
  <si>
    <t>TOTALE KOSTEN VERVANGING NETWERK INFRASTRUCTUUR (exclusief BTW)</t>
  </si>
  <si>
    <t>Overig</t>
  </si>
  <si>
    <t>Subtotaal investering Overig</t>
  </si>
  <si>
    <t>Model/type (indien van toepassing)</t>
  </si>
  <si>
    <t>Kosten licenties, software, hardware support en subscriptions (voor 6 jaar)</t>
  </si>
  <si>
    <t>Berekening Totaalprijs</t>
  </si>
  <si>
    <t>Kosten Dienstverlening over de maximale duur van het contract</t>
  </si>
  <si>
    <t>Kosten Vervanging Netwerk Infrastructuur inclusief licenties</t>
  </si>
  <si>
    <t>Totaalprijs</t>
  </si>
  <si>
    <t>Dienstverlening Netwerk</t>
  </si>
  <si>
    <t>Totaal (ex btw_</t>
  </si>
  <si>
    <t>Subtotaal eenmalige (implementatie-) kosten</t>
  </si>
  <si>
    <t>Vul hieronder in per regel de eenmalige kosten die u door wenst te belasten. Denk aan een kostenpost voor het overnemen van de Dienstverlening, of het overdragen van de Dienstverlening bij een exitstrategie. Deze eenmalige kosten worden dan eenmalig meegenomen in de berekening voor de totale kosten over de gehele looptijd. De bijbehorende tarieven (kolom C) en aantallen (kolom D) kunt u daarna invullen. Als deze kosten in uw situatie niet van toepassing zijn, vul dan niets in.
Vul geen aanvullende optionele of anderszins facultatieve kosten in.</t>
  </si>
  <si>
    <t>Vul hieronder in per regel de rollen of profielen die uw organisatie kan leveren bij projecten, Maatwerk Changes of andere door Opdrachtgever gevraagde werkzaamheden, niet zijnde activiteiten benodigd voor het leveren van de Dienstverlening (want die zitten in het tarief voor de Dienstverlening).
Dergelijke werkzaamheden zullen werkzaamheden zijn in het verlengde van de te leveren Dienstverlening.
De bijbehorende tarieven (kolom B) dient u daarna in te vullen.</t>
  </si>
  <si>
    <r>
      <t xml:space="preserve">In dit tabblad wordt u gevraagd inzicht te geven in de tarieven, prijzen en kosten die gemoeid zijn met de vervanging van de netwerk infrastructuur. Voor deze prijsopgave dient Inschrijver zelf te bepalen welke hardware,  licenties, software, hardware support en subscriptions, consultancy en engineering er benodigd is om de netwerk infrastructuur te vervangen zoals beschreven in de Leidraad en haar bijlagen.
Uitgangspunt van deze prijsopgaaf is dat wij inzicht krijgen in de opbouw en het bedrag van de </t>
    </r>
    <r>
      <rPr>
        <b/>
        <sz val="9"/>
        <rFont val="Verdana"/>
        <family val="2"/>
      </rPr>
      <t>totale kosten voor de vervanging van de Netwerk Infrastructuur.</t>
    </r>
    <r>
      <rPr>
        <sz val="9"/>
        <rFont val="Verdana"/>
        <family val="2"/>
      </rPr>
      <t xml:space="preserve"> Dit bedrag van totale kosten zal worden opgeteld bij de kosten voor de dienstverlening om de score te bepalen voor het gunningscriterium prijs.
Dit werkblad niet beveiligd, alleen de “gele velden” zijn door u in te vullen met respectievelijk omschrijvingen, modellen, artikelcodes etc., enkelvoudige tarieven en door u te bepalen aantallen. De totaaltellingen geschieden automatisch. 
Vul in de kolommen E en F onder </t>
    </r>
    <r>
      <rPr>
        <b/>
        <sz val="9"/>
        <rFont val="Verdana"/>
        <family val="2"/>
      </rPr>
      <t>€</t>
    </r>
    <r>
      <rPr>
        <sz val="9"/>
        <rFont val="Verdana"/>
        <family val="2"/>
      </rPr>
      <t xml:space="preserve"> en </t>
    </r>
    <r>
      <rPr>
        <b/>
        <sz val="9"/>
        <rFont val="Verdana"/>
        <family val="2"/>
      </rPr>
      <t>#</t>
    </r>
    <r>
      <rPr>
        <sz val="9"/>
        <rFont val="Verdana"/>
        <family val="2"/>
      </rPr>
      <t xml:space="preserve"> alleen cijfers in, en muteer in geen geval in kolom G, deze is met een formule gevuld om automatisch door te rekenen.
Een invulvoorbeeld kan zijn:
</t>
    </r>
    <r>
      <rPr>
        <i/>
        <sz val="9"/>
        <color theme="4" tint="-0.249977111117893"/>
        <rFont val="Verdana"/>
        <family val="2"/>
      </rPr>
      <t>Cisco   | Catalyst xxxx  | AB456X   | Cisco Wireless Access Point  |  500,00    |  30   |</t>
    </r>
    <r>
      <rPr>
        <sz val="9"/>
        <color theme="4" tint="-0.249977111117893"/>
        <rFont val="Verdana"/>
        <family val="2"/>
      </rPr>
      <t xml:space="preserve"> </t>
    </r>
    <r>
      <rPr>
        <sz val="9"/>
        <rFont val="Verdana"/>
        <family val="2"/>
      </rPr>
      <t xml:space="preserve"> --&gt;        De uitkomst in kolom D zal dan zijn:  € 15.000,00
Of
</t>
    </r>
    <r>
      <rPr>
        <i/>
        <sz val="9"/>
        <color theme="4" tint="-0.249977111117893"/>
        <rFont val="Verdana"/>
        <family val="2"/>
      </rPr>
      <t>Configuration Engineer      |    80,00   | 140   |</t>
    </r>
    <r>
      <rPr>
        <sz val="9"/>
        <rFont val="Verdana"/>
        <family val="2"/>
      </rPr>
      <t xml:space="preserve"> --&gt;          De uitkomst in kolom D zal dan zijn: € 11.200,00
Cumulatieve activiteiten waarvoor geen enkelvoudig tarief te geven is, mag u als ‘lump-sum' opvoeren, het fictieve aantal is dan 1.
Voor de kosten van licenties, support, software en subscriptions dient u uit te gaan van een periode van 6 jaar (72 maanden). Indien u dus maandprijs hanteert, dient u het aantal stuks x72 te nemen.
Per kostencategorie wordt berekend wat het subtotaal is van de kosten, gedurende 6 jaar. Deze bedragen worden in cel G146 opgeteld. Cel G146 geeft dus de totale verwachte kosten voor de vervanging van de Netwerk Infrastructuur inclusief 6 jaar aan kosten voor licenties, hardware support, software en subscriptions 
Dit tabblad van het prijsopgaveformulier dient u ingevuld en ondertekend in PDF te retourneren, alsmede het gehele bestand ingevuld in Excel.</t>
    </r>
  </si>
  <si>
    <r>
      <t xml:space="preserve">De tarieven/prijzen die u in dit document vermeldt, zullen gelden als de feitelijke tarieven/prijzen die u zult hanteren gedurende tijdens de looptijd van de overeenkomst en overeenkomstig de voorwaarden gesteld in deze leidraad en haar bijlagen.
Aan de in dit prijsopgaveformulier gehanteerde aantallen kan door u nu en in de toekomst geen enkel recht worden ontleend ten aanzien van de tijdens de uitvoering van de Opdracht werkelijk te realiseren hoeveelheden c.q. te realiseren omzet. 
</t>
    </r>
    <r>
      <rPr>
        <b/>
        <sz val="9"/>
        <rFont val="Verdana"/>
        <family val="2"/>
      </rPr>
      <t>Invulinstructie</t>
    </r>
    <r>
      <rPr>
        <sz val="9"/>
        <rFont val="Verdana"/>
        <family val="2"/>
      </rPr>
      <t xml:space="preserve">: 
Alle gele velden op de tabbladen Dienstverlening en Netwerk Vervanging kunnen door u ingevuld te worden. Het is uitdrukkelijk niet de bedoeling andere velden / cellen te muteren, op straffe van uitsluiting van de Aanbesteding. 
Tabblad Dienstverlening
De ingevulde tarieven worden automatisch vermenigvuldigd met het aantal dat door u is ingevuld. Dit resulteert in automatisch uitgerekende (sub-)totalen en leidt uiteindelijk tot het eindtotaal wat meeweegt voor de berekening van de totaalprijs. Verdere instructies vindt u in het tabblad zelf.
Tabblad Netwerk Vervanging
In het tabblad Netwerk Vervanging kunt u inzicht geven in de kosten voor de Vervanging van de Netwerk Infrastructuur inclusief licenties, hardware support, software en subscriptions 
</t>
    </r>
  </si>
  <si>
    <r>
      <rPr>
        <b/>
        <u/>
        <sz val="12"/>
        <color theme="0"/>
        <rFont val="Verdana"/>
        <family val="2"/>
      </rPr>
      <t xml:space="preserve">Bijlage x Prijsopgaveformulier
</t>
    </r>
    <r>
      <rPr>
        <b/>
        <sz val="12"/>
        <color theme="0"/>
        <rFont val="Verdana"/>
        <family val="2"/>
      </rPr>
      <t xml:space="preserve">
Netwerk Vervanging en Dienstverlening</t>
    </r>
  </si>
  <si>
    <t>Netwerk Vervanging en Dienstverlening</t>
  </si>
  <si>
    <t>Vul hieronder in per regel niet eerder benoemde, maar wel van toepassing zijnde terugkerende maandelijkse kosten welke benodigd zijn voor het leveren van de Dienstverlening conform de Eisen en de Leidraad (en haar bijlagen). 
De bijbehorende tarieven (kolom B) en aantallen (kolom C) kunt u daarna invullen. Als deze kosten in uw situatie niet van toepassing zijn, vul dan niets in.</t>
  </si>
  <si>
    <t>In dit tabblad wordt u gevraagd inzicht te geven in de tarieven, prijzen of kosten die maandelijks en eenmalig zullen gelden t.b.v. de Dienstverlening tijdens de looptijd van de overeenkomst en overeenkomstig de voorwaarden gesteld in de leidraad en haar bijlagen. Voor deze prijsopgave dient Inschrijver zelf te bepalen hoe de onderwerpen en kostendrijvers waarover de Dienstverlening handelt, in te delen en op te delen.
Omdat de Netwerk Vervanging tijdens de looptijd gaat plaatsvinden, kan Inschrijver de maandelijkse kosten opgeven voor de netwerk vervanging en na de netwerk vervanging. Voor de totaalprijs rekenen we voor de maximale contractduur van 72 maanden met 12 maanden dienstverlening voor de netwerk vervanging en 60 maanden dienstverlening na de netwerk vervanging. Deze maandelijkse kosten kunnen dan ook separaat worden opgegeven.
Uitgangspunt van deze prijsopgaaf is dat wij inzicht krijgen in de opbouw en het bedrag van de totale kosten gedurende de looptijd van het contract. Dit bedrag van totale kosten zal worden opgeteld bij de kosten voor de netwerk vervanging om de score te bepalen voor het gunningscriterium prijs.
Dit werkblad is niet beveiligd, alleen de “gele velden” zijn door u in te vullen met respectievelijk omschrijvingen, enkelvoudige tarieven en door u te bepalen aantallen. De totaaltellingen geschieden automatisch.
Vul in de kolommen B en C onder € en # alleen cijfers in, en muteer in geen geval in kolom D, deze is met een formule gevuld om automatisch door te rekenen.
Een invulvoorbeeld kan zijn:
Beheer Netwerk Switch per stuk   |  60,00    |  40   |  --&gt;        De uitkomst in kolom D zal dan zijn:  € 2.400,00
Of
Standaard changes conform SLA      |    6.000,00   |  1   | --&gt;          De uitkomst in kolom D zal dan zijn: € 6.000,00
Cumulatieve activiteiten waarvoor geen enkelvoudig tarief te geven is, mag u als ‘lump-sum' opvoeren, het fictieve aantal is dan 1, zowel voor maandelijkse als voor eenmalige kosten.
Voor alle terugkerende kosten geldt dat duidelijk moet zijn welke enkelvoudige tarieven van toepassing zijn.
De maandelijkse kosten worden in cel D87 bij elkaar opgeteld. In cel D89 worden deze maandelijkse kosten vermenigvuldigd met het maximaal aantal contractjaren en wordt er eenmaal de eenmalige kosten bij opgeteld. Dit leidt tot de totale verwachte kosten voor het onderdeel Dienstverlening over de maximale looptijd van het contract. Dit bedrag wordt meegenomen naar het tabblad Totalen.
Dit tabblad van het prijsopgaveformulier dient u ingevuld en ondertekend in PDF te retourneren, alsmede het gehele bestand ingevuld in Excel.</t>
  </si>
  <si>
    <t>Vul hieronder in per regel het type of soort dienst, licentie, module, functionaliteit of andere maandelijks terugkerende cost-drivers welke benodigd zijn voor het leveren van de Dienstverlening voor de Netwerk Vervanging conform de Eisen en de Leidraad (en haar bijlagen). 
De bijbehorende tarieven (kolom B) en aantallen (kolom C) kunt u daarna invullen.</t>
  </si>
  <si>
    <t>Vul hieronder in per regel niet eerder benoemde, maar wel van toepassing zijnde terugkerende maandelijkse kosten welke benodigd zijn voor het leveren van de Dienstverlening voor de Netwerk Vervanging conform de Eisen en de Leidraad (en haar bijlagen). 
De bijbehorende tarieven (kolom B) en aantallen (kolom C) kunt u daarna invullen. Als deze kosten in uw situatie niet van toepassing zijn, vul dan niets in.</t>
  </si>
  <si>
    <t>Maandelijkse kosten t.b.v. leveren van de Dienstverlening na Vervanging Netwerk Infrastructuur</t>
  </si>
  <si>
    <t>Vul hieronder in per regel het type of soort dienst, licentie, module, functionaliteit of andere maandelijks terugkerende cost-drivers welke benodigd zijn voor het leveren van de Dienstverlening na Vervanging Netwerk Infrastructuur conform de Eisen en de Leidraad (en haar bijlagen). 
De bijbehorende tarieven (kolom B) en aantallen (kolom C) kunt u daarna invullen.</t>
  </si>
  <si>
    <t>Subtotaal maandelijkse terugkerende kosten vóór Netwerk Vervanging</t>
  </si>
  <si>
    <t>Subtotaal maandelijkse kosten t.b.v. leveren van de Dienstverlening vóór Netwerk Vervanging</t>
  </si>
  <si>
    <t>Maandelijkse kosten t.b.v. leveren van de Dienstverlening vóór Netwerk Vervanging</t>
  </si>
  <si>
    <t>Overige maandelijks terugkerende kosten t.b.v. leveren van de Dienstverlening vóór Netwerk Vervanging</t>
  </si>
  <si>
    <t>Subtotaal maandelijkse kosten t.b.v. leveren van de Dienstverlening na Vervanging Netwerk Infrastructuur</t>
  </si>
  <si>
    <t>Subtotaal maandelijkse terugkerende kosten na Vervanging Netwerk Infrastructuur</t>
  </si>
  <si>
    <t>KOSTEN VOOR DE DIENSTVERLENING PER MAAND (exclusief BTW) vóór Netwerk Vervanging</t>
  </si>
  <si>
    <t>KOSTEN VOOR DE DIENSTVERLENING PER MAAND (exclusief BTW) na Netwerk Vervanging</t>
  </si>
  <si>
    <t>Voor de totale kosten nemen we 12x de maandelijkse kosten vóór Netwerk Vervanging, 60x de maandelijkse kosten na Netwerk Vervanging, en eenmaal de eenmalige kosten.</t>
  </si>
  <si>
    <t>Overige maandelijks terugkerende kosten na Vervanging Netwerk Infrastructuur</t>
  </si>
  <si>
    <t xml:space="preserve">In onderstaande rijen wordt met de gegevens uit de tabbladen 'Dienstverlening' en 'Netwerk Vervanging' een Totaalprijs berekend. Deze Totaalprijs is de basis waarmee de punten worden toegekend op het gunningscriterium Prijs.
Dit tabblad van het prijsopgaveformulier dient u ingevuld en ondertekend in PDF te retourneren, alsmede het gehele bestand ingevuld in Excel.
</t>
  </si>
  <si>
    <t>standaard Wifi7 AP’s (tri-band radio’s met 2x2 MIMO-antennes)</t>
  </si>
  <si>
    <t>high-density Wifi7 AP’s (tri-band radio’s met 4x4 MIMO)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</si>
</sst>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0.00_-"/>
    <numFmt numFmtId="166" formatCode="_-[$€]\ * #,##0.00_-;_-[$€]\ * #,##0.00\-;_-[$€]\ * &quot;-&quot;??_-;_-@_-"/>
  </numFmts>
  <fonts count="19" x14ac:knownFonts="1">
    <font>
      <sz val="9"/>
      <color theme="1"/>
      <name val="Verdana"/>
      <family val="2"/>
    </font>
    <font>
      <sz val="11"/>
      <color theme="1"/>
      <name val="Calibri"/>
      <family val="2"/>
      <scheme val="minor"/>
    </font>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i/>
      <sz val="9"/>
      <color theme="1"/>
      <name val="Verdana"/>
      <family val="2"/>
    </font>
    <font>
      <b/>
      <sz val="9"/>
      <name val="Verdana"/>
      <family val="2"/>
    </font>
    <font>
      <sz val="10"/>
      <name val="Tahoma"/>
      <family val="2"/>
    </font>
    <font>
      <sz val="10"/>
      <name val="Arial"/>
      <family val="2"/>
    </font>
    <font>
      <i/>
      <sz val="9"/>
      <color theme="4" tint="-0.249977111117893"/>
      <name val="Verdana"/>
      <family val="2"/>
    </font>
    <font>
      <sz val="9"/>
      <color theme="4" tint="-0.249977111117893"/>
      <name val="Verdana"/>
      <family val="2"/>
    </font>
    <font>
      <i/>
      <sz val="10"/>
      <color theme="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08C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s>
  <borders count="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indexed="64"/>
      </left>
      <right/>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double">
        <color theme="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theme="3"/>
      </right>
      <top style="thin">
        <color indexed="64"/>
      </top>
      <bottom style="hair">
        <color theme="3"/>
      </bottom>
      <diagonal/>
    </border>
    <border>
      <left style="hair">
        <color theme="3"/>
      </left>
      <right style="thin">
        <color indexed="64"/>
      </right>
      <top style="thin">
        <color indexed="64"/>
      </top>
      <bottom style="hair">
        <color theme="3"/>
      </bottom>
      <diagonal/>
    </border>
    <border>
      <left style="thin">
        <color indexed="64"/>
      </left>
      <right style="hair">
        <color theme="3"/>
      </right>
      <top style="hair">
        <color theme="3"/>
      </top>
      <bottom style="hair">
        <color theme="3"/>
      </bottom>
      <diagonal/>
    </border>
    <border>
      <left style="hair">
        <color theme="3"/>
      </left>
      <right style="thin">
        <color indexed="64"/>
      </right>
      <top style="hair">
        <color theme="3"/>
      </top>
      <bottom style="hair">
        <color theme="3"/>
      </bottom>
      <diagonal/>
    </border>
    <border>
      <left style="thin">
        <color indexed="64"/>
      </left>
      <right style="hair">
        <color theme="3"/>
      </right>
      <top style="hair">
        <color theme="3"/>
      </top>
      <bottom style="thin">
        <color indexed="64"/>
      </bottom>
      <diagonal/>
    </border>
    <border>
      <left style="hair">
        <color theme="3"/>
      </left>
      <right style="hair">
        <color theme="3"/>
      </right>
      <top style="hair">
        <color theme="3"/>
      </top>
      <bottom style="thin">
        <color indexed="64"/>
      </bottom>
      <diagonal/>
    </border>
    <border>
      <left style="hair">
        <color theme="3"/>
      </left>
      <right style="thin">
        <color indexed="64"/>
      </right>
      <top style="hair">
        <color theme="3"/>
      </top>
      <bottom style="thin">
        <color indexed="64"/>
      </bottom>
      <diagonal/>
    </border>
    <border>
      <left style="double">
        <color theme="4"/>
      </left>
      <right style="thin">
        <color indexed="64"/>
      </right>
      <top style="thin">
        <color indexed="64"/>
      </top>
      <bottom style="thin">
        <color indexed="64"/>
      </bottom>
      <diagonal/>
    </border>
    <border>
      <left style="thin">
        <color indexed="64"/>
      </left>
      <right style="hair">
        <color theme="3"/>
      </right>
      <top/>
      <bottom style="hair">
        <color theme="3"/>
      </bottom>
      <diagonal/>
    </border>
    <border>
      <left style="hair">
        <color theme="3"/>
      </left>
      <right style="hair">
        <color theme="3"/>
      </right>
      <top/>
      <bottom style="hair">
        <color theme="3"/>
      </bottom>
      <diagonal/>
    </border>
    <border>
      <left style="hair">
        <color theme="3"/>
      </left>
      <right style="thin">
        <color indexed="64"/>
      </right>
      <top/>
      <bottom style="hair">
        <color theme="3"/>
      </bottom>
      <diagonal/>
    </border>
    <border>
      <left/>
      <right style="hair">
        <color theme="3"/>
      </right>
      <top style="hair">
        <color theme="3"/>
      </top>
      <bottom style="hair">
        <color theme="3"/>
      </bottom>
      <diagonal/>
    </border>
    <border>
      <left/>
      <right style="hair">
        <color theme="3"/>
      </right>
      <top/>
      <bottom style="hair">
        <color theme="3"/>
      </bottom>
      <diagonal/>
    </border>
    <border>
      <left style="thin">
        <color indexed="64"/>
      </left>
      <right/>
      <top style="hair">
        <color theme="3"/>
      </top>
      <bottom style="hair">
        <color theme="3"/>
      </bottom>
      <diagonal/>
    </border>
    <border>
      <left/>
      <right/>
      <top style="hair">
        <color theme="3"/>
      </top>
      <bottom style="hair">
        <color theme="3"/>
      </bottom>
      <diagonal/>
    </border>
    <border>
      <left/>
      <right style="thin">
        <color indexed="64"/>
      </right>
      <top style="hair">
        <color theme="3"/>
      </top>
      <bottom style="hair">
        <color theme="3"/>
      </bottom>
      <diagonal/>
    </border>
    <border>
      <left/>
      <right style="thin">
        <color theme="0"/>
      </right>
      <top/>
      <bottom/>
      <diagonal/>
    </border>
    <border>
      <left/>
      <right style="thin">
        <color theme="0"/>
      </right>
      <top/>
      <bottom style="thin">
        <color indexed="64"/>
      </bottom>
      <diagonal/>
    </border>
    <border>
      <left style="thin">
        <color indexed="64"/>
      </left>
      <right style="thin">
        <color theme="0"/>
      </right>
      <top/>
      <bottom/>
      <diagonal/>
    </border>
    <border>
      <left style="thin">
        <color indexed="64"/>
      </left>
      <right style="thin">
        <color theme="0"/>
      </right>
      <top/>
      <bottom style="thin">
        <color indexed="64"/>
      </bottom>
      <diagonal/>
    </border>
  </borders>
  <cellStyleXfs count="7">
    <xf numFmtId="0" fontId="0"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166" fontId="15" fillId="0" borderId="0" applyFont="0" applyFill="0" applyBorder="0" applyAlignment="0" applyProtection="0"/>
  </cellStyleXfs>
  <cellXfs count="147">
    <xf numFmtId="0" fontId="0" fillId="0" borderId="0" xfId="0"/>
    <xf numFmtId="164" fontId="0" fillId="6" borderId="6" xfId="0" applyNumberFormat="1" applyFill="1" applyBorder="1" applyAlignment="1" applyProtection="1">
      <alignment horizontal="center"/>
      <protection locked="0"/>
    </xf>
    <xf numFmtId="44" fontId="8" fillId="0" borderId="1" xfId="1" applyFont="1" applyBorder="1" applyAlignment="1" applyProtection="1">
      <alignment wrapText="1"/>
    </xf>
    <xf numFmtId="44" fontId="8" fillId="0" borderId="2" xfId="1" applyFont="1" applyBorder="1" applyAlignment="1" applyProtection="1">
      <alignment wrapText="1"/>
    </xf>
    <xf numFmtId="44" fontId="8" fillId="0" borderId="3" xfId="1" applyFont="1" applyBorder="1" applyAlignment="1" applyProtection="1">
      <alignment wrapText="1"/>
    </xf>
    <xf numFmtId="44" fontId="0" fillId="0" borderId="3" xfId="1" applyFont="1" applyBorder="1" applyAlignment="1" applyProtection="1">
      <alignment wrapText="1"/>
    </xf>
    <xf numFmtId="0" fontId="0" fillId="0" borderId="1" xfId="0" applyBorder="1" applyProtection="1"/>
    <xf numFmtId="0" fontId="0" fillId="0" borderId="2" xfId="0" applyBorder="1" applyProtection="1"/>
    <xf numFmtId="0" fontId="0" fillId="0" borderId="4" xfId="0" applyBorder="1" applyProtection="1"/>
    <xf numFmtId="0" fontId="0" fillId="0" borderId="5" xfId="0" applyBorder="1" applyAlignment="1" applyProtection="1">
      <alignment vertical="top" wrapText="1"/>
    </xf>
    <xf numFmtId="0" fontId="0" fillId="0" borderId="1" xfId="0" applyBorder="1" applyAlignment="1" applyProtection="1">
      <alignment vertical="top" wrapText="1"/>
    </xf>
    <xf numFmtId="43" fontId="0" fillId="6" borderId="6" xfId="2" applyFont="1" applyFill="1" applyBorder="1" applyAlignment="1" applyProtection="1">
      <alignment horizontal="center"/>
      <protection locked="0"/>
    </xf>
    <xf numFmtId="165" fontId="14" fillId="3" borderId="11" xfId="6" applyNumberFormat="1" applyFont="1" applyFill="1" applyBorder="1" applyAlignment="1" applyProtection="1">
      <alignment horizontal="left" wrapText="1"/>
    </xf>
    <xf numFmtId="44" fontId="3" fillId="7" borderId="25" xfId="1" applyFont="1" applyFill="1" applyBorder="1" applyAlignment="1" applyProtection="1">
      <alignment horizontal="left" vertical="center" wrapText="1"/>
    </xf>
    <xf numFmtId="44" fontId="4" fillId="0" borderId="27" xfId="1" applyFont="1" applyBorder="1" applyAlignment="1" applyProtection="1">
      <alignment horizontal="center" wrapText="1"/>
    </xf>
    <xf numFmtId="44" fontId="0" fillId="2" borderId="27" xfId="1" applyFont="1" applyFill="1" applyBorder="1" applyAlignment="1" applyProtection="1">
      <alignment horizontal="center"/>
    </xf>
    <xf numFmtId="44" fontId="12" fillId="2" borderId="27" xfId="1" applyFont="1" applyFill="1" applyBorder="1" applyAlignment="1" applyProtection="1">
      <alignment horizontal="center" vertical="center"/>
    </xf>
    <xf numFmtId="44" fontId="4" fillId="0" borderId="3" xfId="1" applyFont="1" applyBorder="1" applyAlignment="1" applyProtection="1">
      <alignment horizontal="left" wrapText="1"/>
    </xf>
    <xf numFmtId="0" fontId="8" fillId="6" borderId="31" xfId="0" applyFont="1" applyFill="1" applyBorder="1" applyAlignment="1" applyProtection="1">
      <alignment horizontal="center"/>
      <protection locked="0"/>
    </xf>
    <xf numFmtId="0" fontId="0" fillId="6" borderId="26" xfId="0" applyFill="1" applyBorder="1" applyAlignment="1" applyProtection="1">
      <alignment wrapText="1"/>
      <protection locked="0"/>
    </xf>
    <xf numFmtId="0" fontId="4" fillId="6" borderId="26" xfId="0" applyFont="1" applyFill="1" applyBorder="1" applyAlignment="1" applyProtection="1">
      <alignment wrapText="1"/>
      <protection locked="0"/>
    </xf>
    <xf numFmtId="0" fontId="0" fillId="0" borderId="5" xfId="0" applyBorder="1" applyProtection="1"/>
    <xf numFmtId="0" fontId="0" fillId="6" borderId="35" xfId="0" applyFill="1" applyBorder="1" applyAlignment="1" applyProtection="1">
      <alignment wrapText="1"/>
      <protection locked="0"/>
    </xf>
    <xf numFmtId="165" fontId="14" fillId="3" borderId="0" xfId="6" applyNumberFormat="1" applyFont="1" applyFill="1" applyBorder="1" applyAlignment="1" applyProtection="1">
      <alignment horizontal="left" wrapText="1"/>
    </xf>
    <xf numFmtId="0" fontId="8" fillId="0" borderId="1" xfId="0" applyFont="1" applyBorder="1" applyProtection="1"/>
    <xf numFmtId="0" fontId="8" fillId="0" borderId="1" xfId="0" applyFont="1" applyBorder="1" applyAlignment="1" applyProtection="1">
      <alignment wrapText="1"/>
    </xf>
    <xf numFmtId="0" fontId="8" fillId="0" borderId="1" xfId="0" applyFont="1" applyBorder="1" applyAlignment="1" applyProtection="1">
      <alignment horizontal="center"/>
    </xf>
    <xf numFmtId="0" fontId="8" fillId="0" borderId="2" xfId="0" applyFont="1" applyBorder="1" applyProtection="1"/>
    <xf numFmtId="0" fontId="8" fillId="0" borderId="2" xfId="0" applyFont="1" applyBorder="1" applyAlignment="1" applyProtection="1">
      <alignment wrapText="1"/>
    </xf>
    <xf numFmtId="0" fontId="8" fillId="0" borderId="2" xfId="0" applyFont="1" applyBorder="1" applyAlignment="1" applyProtection="1">
      <alignment horizontal="center"/>
    </xf>
    <xf numFmtId="0" fontId="7" fillId="7" borderId="0" xfId="0" applyFont="1" applyFill="1" applyBorder="1" applyProtection="1"/>
    <xf numFmtId="0" fontId="4" fillId="7" borderId="0" xfId="0" applyFont="1" applyFill="1" applyBorder="1" applyAlignment="1" applyProtection="1">
      <alignment horizontal="center"/>
    </xf>
    <xf numFmtId="0" fontId="8" fillId="0" borderId="4" xfId="0" applyFont="1" applyBorder="1" applyAlignment="1" applyProtection="1">
      <alignment horizontal="center"/>
    </xf>
    <xf numFmtId="0" fontId="8" fillId="0" borderId="3" xfId="0" applyFont="1" applyBorder="1" applyProtection="1"/>
    <xf numFmtId="0" fontId="8" fillId="0" borderId="3" xfId="0" applyFont="1" applyBorder="1" applyAlignment="1" applyProtection="1">
      <alignment wrapText="1"/>
    </xf>
    <xf numFmtId="0" fontId="8"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3" xfId="0" applyFont="1" applyBorder="1" applyAlignment="1" applyProtection="1">
      <alignment horizontal="left" wrapText="1"/>
    </xf>
    <xf numFmtId="0" fontId="4" fillId="0" borderId="3" xfId="0" applyFont="1" applyBorder="1" applyAlignment="1" applyProtection="1">
      <alignment horizontal="center"/>
    </xf>
    <xf numFmtId="0" fontId="4" fillId="0" borderId="4" xfId="0" applyFont="1" applyBorder="1" applyAlignment="1" applyProtection="1">
      <alignment horizontal="center" vertical="top" wrapText="1"/>
    </xf>
    <xf numFmtId="0" fontId="12" fillId="2" borderId="26" xfId="0" applyFont="1" applyFill="1" applyBorder="1" applyAlignment="1" applyProtection="1">
      <alignment horizontal="left" wrapText="1"/>
    </xf>
    <xf numFmtId="164" fontId="12" fillId="2" borderId="6" xfId="0" applyNumberFormat="1"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164" fontId="0" fillId="2" borderId="27" xfId="0" applyNumberFormat="1" applyFill="1" applyBorder="1" applyAlignment="1" applyProtection="1">
      <alignment horizontal="center" vertical="center"/>
    </xf>
    <xf numFmtId="0" fontId="4" fillId="0" borderId="32" xfId="0" applyFont="1" applyBorder="1" applyAlignment="1" applyProtection="1">
      <alignment wrapText="1"/>
    </xf>
    <xf numFmtId="0" fontId="4" fillId="0" borderId="33" xfId="0" applyFont="1" applyBorder="1" applyAlignment="1" applyProtection="1">
      <alignment horizontal="center" wrapText="1"/>
    </xf>
    <xf numFmtId="0" fontId="4" fillId="0" borderId="34" xfId="0" applyFont="1" applyBorder="1" applyAlignment="1" applyProtection="1">
      <alignment horizontal="center" vertical="center" wrapText="1"/>
    </xf>
    <xf numFmtId="0" fontId="4" fillId="5" borderId="36" xfId="0" applyFont="1" applyFill="1" applyBorder="1" applyAlignment="1" applyProtection="1">
      <alignment vertical="center" wrapText="1"/>
    </xf>
    <xf numFmtId="0" fontId="4" fillId="5" borderId="33" xfId="0" applyFont="1" applyFill="1" applyBorder="1" applyAlignment="1" applyProtection="1">
      <alignment horizontal="center" vertical="center" wrapText="1"/>
    </xf>
    <xf numFmtId="0" fontId="8" fillId="0" borderId="4" xfId="0" applyFont="1" applyBorder="1" applyProtection="1"/>
    <xf numFmtId="164" fontId="8" fillId="0" borderId="27" xfId="0" applyNumberFormat="1" applyFont="1" applyBorder="1" applyAlignment="1" applyProtection="1">
      <alignment horizontal="center" vertical="center"/>
    </xf>
    <xf numFmtId="164" fontId="4" fillId="5" borderId="36" xfId="0" applyNumberFormat="1" applyFont="1" applyFill="1" applyBorder="1" applyAlignment="1" applyProtection="1">
      <alignment horizontal="center" vertical="center" wrapText="1"/>
    </xf>
    <xf numFmtId="0" fontId="0" fillId="0" borderId="26" xfId="0" applyBorder="1" applyAlignment="1" applyProtection="1">
      <alignment wrapText="1"/>
    </xf>
    <xf numFmtId="164" fontId="0" fillId="0" borderId="6" xfId="0" applyNumberFormat="1" applyBorder="1" applyAlignment="1" applyProtection="1">
      <alignment horizontal="center"/>
    </xf>
    <xf numFmtId="0" fontId="4" fillId="2" borderId="26" xfId="0" applyFont="1" applyFill="1" applyBorder="1" applyAlignment="1" applyProtection="1">
      <alignment wrapText="1"/>
    </xf>
    <xf numFmtId="164" fontId="12" fillId="2" borderId="6" xfId="0" applyNumberFormat="1" applyFont="1" applyFill="1" applyBorder="1" applyAlignment="1" applyProtection="1">
      <alignment horizontal="center"/>
    </xf>
    <xf numFmtId="0" fontId="12" fillId="2" borderId="6" xfId="0" applyFont="1" applyFill="1" applyBorder="1" applyAlignment="1" applyProtection="1">
      <alignment horizontal="center"/>
    </xf>
    <xf numFmtId="0" fontId="0" fillId="3" borderId="6" xfId="0" applyFill="1" applyBorder="1" applyAlignment="1" applyProtection="1">
      <alignment horizontal="center"/>
    </xf>
    <xf numFmtId="0" fontId="0" fillId="0" borderId="28" xfId="0" applyBorder="1" applyAlignment="1" applyProtection="1">
      <alignment wrapText="1"/>
    </xf>
    <xf numFmtId="164" fontId="0" fillId="0" borderId="29" xfId="0" applyNumberFormat="1" applyBorder="1" applyAlignment="1" applyProtection="1">
      <alignment horizontal="center"/>
    </xf>
    <xf numFmtId="0" fontId="0" fillId="0" borderId="29" xfId="0" applyBorder="1" applyAlignment="1" applyProtection="1">
      <alignment horizontal="center"/>
    </xf>
    <xf numFmtId="164" fontId="8" fillId="0" borderId="30" xfId="0" applyNumberFormat="1" applyFont="1" applyBorder="1" applyAlignment="1" applyProtection="1">
      <alignment horizontal="center" vertical="center"/>
    </xf>
    <xf numFmtId="0" fontId="0" fillId="0" borderId="3" xfId="0" applyBorder="1" applyAlignment="1" applyProtection="1">
      <alignment wrapText="1"/>
    </xf>
    <xf numFmtId="0" fontId="0" fillId="0" borderId="3" xfId="0" applyBorder="1" applyAlignment="1" applyProtection="1">
      <alignment horizontal="center"/>
    </xf>
    <xf numFmtId="164" fontId="9" fillId="4" borderId="10" xfId="0" applyNumberFormat="1" applyFont="1" applyFill="1" applyBorder="1" applyAlignment="1" applyProtection="1">
      <alignment horizontal="center" vertical="center"/>
    </xf>
    <xf numFmtId="0" fontId="8" fillId="0" borderId="5" xfId="0" applyFont="1" applyBorder="1" applyAlignment="1" applyProtection="1">
      <alignment horizontal="center"/>
    </xf>
    <xf numFmtId="0" fontId="8" fillId="0" borderId="5" xfId="0" applyFont="1" applyBorder="1" applyAlignment="1" applyProtection="1">
      <alignment wrapText="1"/>
    </xf>
    <xf numFmtId="0" fontId="8" fillId="0" borderId="12" xfId="0" applyFont="1" applyBorder="1" applyAlignment="1" applyProtection="1">
      <alignment horizontal="center"/>
    </xf>
    <xf numFmtId="0" fontId="8" fillId="0" borderId="13" xfId="0" applyFont="1" applyBorder="1" applyAlignment="1" applyProtection="1">
      <alignment horizontal="center"/>
    </xf>
    <xf numFmtId="0" fontId="8" fillId="0" borderId="15" xfId="0" applyFont="1" applyBorder="1" applyAlignment="1" applyProtection="1">
      <alignment wrapText="1"/>
    </xf>
    <xf numFmtId="0" fontId="8" fillId="0" borderId="15" xfId="0" applyFont="1" applyBorder="1" applyAlignment="1" applyProtection="1">
      <alignment horizontal="center"/>
    </xf>
    <xf numFmtId="0" fontId="8" fillId="0" borderId="16" xfId="0" applyFont="1" applyBorder="1" applyAlignment="1" applyProtection="1">
      <alignment horizontal="center"/>
    </xf>
    <xf numFmtId="164" fontId="0" fillId="2" borderId="6" xfId="0" applyNumberFormat="1" applyFill="1" applyBorder="1" applyAlignment="1" applyProtection="1">
      <alignment horizontal="center"/>
    </xf>
    <xf numFmtId="0" fontId="0" fillId="2" borderId="6" xfId="0" applyFill="1" applyBorder="1" applyAlignment="1" applyProtection="1">
      <alignment horizontal="center"/>
    </xf>
    <xf numFmtId="0" fontId="4" fillId="0" borderId="36" xfId="0" applyFont="1" applyBorder="1" applyAlignment="1" applyProtection="1">
      <alignment wrapText="1"/>
    </xf>
    <xf numFmtId="0" fontId="4" fillId="5" borderId="34" xfId="0" applyFont="1" applyFill="1" applyBorder="1" applyAlignment="1" applyProtection="1">
      <alignment horizontal="center" vertical="center" wrapText="1"/>
    </xf>
    <xf numFmtId="0" fontId="4" fillId="5" borderId="32" xfId="0" applyFont="1" applyFill="1" applyBorder="1" applyAlignment="1" applyProtection="1">
      <alignment vertical="center" wrapText="1"/>
    </xf>
    <xf numFmtId="164" fontId="4" fillId="5" borderId="34" xfId="0" applyNumberFormat="1" applyFont="1" applyFill="1" applyBorder="1" applyAlignment="1" applyProtection="1">
      <alignment horizontal="center" vertical="center" wrapText="1"/>
    </xf>
    <xf numFmtId="0" fontId="4" fillId="5" borderId="33" xfId="0" applyFont="1" applyFill="1" applyBorder="1" applyAlignment="1" applyProtection="1">
      <alignment horizontal="center" wrapText="1"/>
    </xf>
    <xf numFmtId="0" fontId="0" fillId="0" borderId="35" xfId="0" applyBorder="1" applyAlignment="1" applyProtection="1">
      <alignment wrapText="1"/>
    </xf>
    <xf numFmtId="0" fontId="7" fillId="7" borderId="17" xfId="0" applyFont="1" applyFill="1" applyBorder="1" applyProtection="1"/>
    <xf numFmtId="0" fontId="3" fillId="7" borderId="24" xfId="0" applyFont="1" applyFill="1" applyBorder="1" applyAlignment="1" applyProtection="1">
      <alignment vertical="center" wrapText="1"/>
    </xf>
    <xf numFmtId="0" fontId="4" fillId="0" borderId="26" xfId="0" applyFont="1" applyBorder="1" applyAlignment="1" applyProtection="1">
      <alignment wrapText="1"/>
    </xf>
    <xf numFmtId="0" fontId="4" fillId="0" borderId="26" xfId="0" applyFont="1" applyFill="1" applyBorder="1" applyAlignment="1" applyProtection="1">
      <alignment wrapText="1"/>
    </xf>
    <xf numFmtId="44" fontId="0" fillId="0" borderId="27" xfId="1" applyFont="1" applyFill="1" applyBorder="1" applyAlignment="1" applyProtection="1">
      <alignment horizontal="center"/>
    </xf>
    <xf numFmtId="0" fontId="4" fillId="2" borderId="26" xfId="0" applyFont="1" applyFill="1" applyBorder="1" applyAlignment="1" applyProtection="1">
      <alignment horizontal="left" wrapText="1"/>
    </xf>
    <xf numFmtId="0" fontId="8" fillId="0" borderId="13" xfId="0" applyFont="1" applyBorder="1" applyAlignment="1" applyProtection="1">
      <alignment wrapText="1"/>
    </xf>
    <xf numFmtId="0" fontId="8" fillId="0" borderId="16" xfId="0" applyFont="1" applyBorder="1" applyAlignment="1" applyProtection="1">
      <alignment wrapText="1"/>
    </xf>
    <xf numFmtId="0" fontId="1" fillId="6" borderId="11" xfId="3" applyFill="1" applyBorder="1" applyProtection="1">
      <protection locked="0"/>
    </xf>
    <xf numFmtId="165" fontId="14" fillId="3" borderId="11" xfId="6" applyNumberFormat="1" applyFont="1" applyFill="1" applyBorder="1" applyAlignment="1" applyProtection="1">
      <alignment horizontal="left" wrapText="1"/>
      <protection locked="0"/>
    </xf>
    <xf numFmtId="0" fontId="1" fillId="3" borderId="11" xfId="3" applyFill="1" applyBorder="1" applyProtection="1">
      <protection locked="0"/>
    </xf>
    <xf numFmtId="0" fontId="1" fillId="6" borderId="14" xfId="3" applyFill="1" applyBorder="1" applyProtection="1">
      <protection locked="0"/>
    </xf>
    <xf numFmtId="165" fontId="14" fillId="3" borderId="0" xfId="6" applyNumberFormat="1" applyFont="1" applyFill="1" applyBorder="1" applyAlignment="1" applyProtection="1">
      <alignment horizontal="left" wrapText="1"/>
      <protection locked="0"/>
    </xf>
    <xf numFmtId="0" fontId="1" fillId="3" borderId="0" xfId="3" applyFill="1" applyBorder="1" applyProtection="1">
      <protection locked="0"/>
    </xf>
    <xf numFmtId="0" fontId="0" fillId="0" borderId="35" xfId="0" applyFill="1" applyBorder="1" applyAlignment="1" applyProtection="1">
      <alignment wrapText="1"/>
    </xf>
    <xf numFmtId="43" fontId="0" fillId="0" borderId="6" xfId="2" applyFont="1" applyFill="1" applyBorder="1" applyAlignment="1" applyProtection="1">
      <alignment horizontal="center"/>
    </xf>
    <xf numFmtId="0" fontId="10" fillId="7" borderId="0" xfId="0" applyFont="1" applyFill="1" applyBorder="1" applyAlignment="1" applyProtection="1">
      <alignment horizontal="left" vertical="top" wrapText="1"/>
    </xf>
    <xf numFmtId="0" fontId="6" fillId="0" borderId="18" xfId="0" applyFont="1" applyBorder="1" applyAlignment="1" applyProtection="1">
      <alignment horizontal="left" vertical="center" wrapText="1" indent="1"/>
    </xf>
    <xf numFmtId="0" fontId="6" fillId="0" borderId="19" xfId="0" applyFont="1" applyBorder="1" applyAlignment="1" applyProtection="1">
      <alignment horizontal="left" vertical="center" wrapText="1" indent="1"/>
    </xf>
    <xf numFmtId="0" fontId="6" fillId="0" borderId="20" xfId="0" applyFont="1" applyBorder="1" applyAlignment="1" applyProtection="1">
      <alignment horizontal="left" vertical="center" wrapText="1" indent="1"/>
    </xf>
    <xf numFmtId="0" fontId="6" fillId="0" borderId="11" xfId="0" applyFont="1" applyBorder="1" applyAlignment="1" applyProtection="1">
      <alignment horizontal="left" vertical="center" wrapText="1" indent="1"/>
    </xf>
    <xf numFmtId="0" fontId="6" fillId="0" borderId="0" xfId="0" applyFont="1" applyBorder="1" applyAlignment="1" applyProtection="1">
      <alignment horizontal="left" vertical="center" wrapText="1" indent="1"/>
    </xf>
    <xf numFmtId="0" fontId="6" fillId="0" borderId="21" xfId="0" applyFont="1" applyBorder="1" applyAlignment="1" applyProtection="1">
      <alignment horizontal="left" vertical="center" wrapText="1" indent="1"/>
    </xf>
    <xf numFmtId="0" fontId="6" fillId="0" borderId="14" xfId="0" applyFont="1" applyBorder="1" applyAlignment="1" applyProtection="1">
      <alignment horizontal="left" vertical="center" wrapText="1" indent="1"/>
    </xf>
    <xf numFmtId="0" fontId="6" fillId="0" borderId="22" xfId="0" applyFont="1" applyBorder="1" applyAlignment="1" applyProtection="1">
      <alignment horizontal="left" vertical="center" wrapText="1" indent="1"/>
    </xf>
    <xf numFmtId="0" fontId="6" fillId="0" borderId="23" xfId="0" applyFont="1" applyBorder="1" applyAlignment="1" applyProtection="1">
      <alignment horizontal="left" vertical="center" wrapText="1" indent="1"/>
    </xf>
    <xf numFmtId="0" fontId="8" fillId="6" borderId="8" xfId="0" applyFont="1" applyFill="1" applyBorder="1" applyAlignment="1" applyProtection="1">
      <alignment horizontal="left"/>
      <protection locked="0"/>
    </xf>
    <xf numFmtId="0" fontId="9" fillId="0" borderId="7" xfId="0" applyFont="1" applyBorder="1" applyAlignment="1" applyProtection="1">
      <alignment horizontal="left"/>
    </xf>
    <xf numFmtId="0" fontId="9" fillId="0" borderId="8" xfId="0" applyFont="1" applyBorder="1" applyAlignment="1" applyProtection="1">
      <alignment horizontal="left"/>
    </xf>
    <xf numFmtId="0" fontId="9" fillId="0" borderId="9" xfId="0" applyFont="1" applyBorder="1" applyAlignment="1" applyProtection="1">
      <alignment horizontal="left"/>
    </xf>
    <xf numFmtId="0" fontId="9" fillId="0" borderId="7" xfId="0" applyFont="1" applyBorder="1" applyAlignment="1" applyProtection="1">
      <alignment horizontal="center"/>
    </xf>
    <xf numFmtId="0" fontId="9" fillId="0" borderId="8" xfId="0" applyFont="1" applyBorder="1" applyAlignment="1" applyProtection="1">
      <alignment horizontal="center"/>
    </xf>
    <xf numFmtId="0" fontId="4" fillId="2" borderId="37" xfId="0" applyFont="1" applyFill="1" applyBorder="1" applyAlignment="1" applyProtection="1">
      <alignment horizontal="left" vertical="center" wrapText="1"/>
    </xf>
    <xf numFmtId="0" fontId="4" fillId="2" borderId="38" xfId="0" applyFont="1" applyFill="1" applyBorder="1" applyAlignment="1" applyProtection="1">
      <alignment horizontal="left" vertical="center" wrapText="1"/>
    </xf>
    <xf numFmtId="0" fontId="4" fillId="2" borderId="39" xfId="0" applyFont="1" applyFill="1" applyBorder="1" applyAlignment="1" applyProtection="1">
      <alignment horizontal="left" vertical="center" wrapText="1"/>
    </xf>
    <xf numFmtId="0" fontId="4" fillId="5" borderId="38" xfId="0" applyFont="1" applyFill="1" applyBorder="1" applyAlignment="1" applyProtection="1">
      <alignment horizontal="left" vertical="center" wrapText="1"/>
    </xf>
    <xf numFmtId="0" fontId="4" fillId="5" borderId="35" xfId="0" applyFont="1" applyFill="1" applyBorder="1" applyAlignment="1" applyProtection="1">
      <alignment horizontal="left" vertical="center" wrapText="1"/>
    </xf>
    <xf numFmtId="0" fontId="18" fillId="0" borderId="7" xfId="0" applyFont="1" applyBorder="1" applyAlignment="1" applyProtection="1">
      <alignment horizontal="left" wrapText="1"/>
    </xf>
    <xf numFmtId="0" fontId="18" fillId="0" borderId="8" xfId="0" applyFont="1" applyBorder="1" applyAlignment="1" applyProtection="1">
      <alignment horizontal="left" wrapText="1"/>
    </xf>
    <xf numFmtId="0" fontId="18" fillId="0" borderId="9" xfId="0" applyFont="1" applyBorder="1" applyAlignment="1" applyProtection="1">
      <alignment horizontal="left" wrapText="1"/>
    </xf>
    <xf numFmtId="0" fontId="1" fillId="6" borderId="11" xfId="3" applyFill="1" applyBorder="1" applyAlignment="1" applyProtection="1">
      <alignment horizontal="center"/>
      <protection locked="0"/>
    </xf>
    <xf numFmtId="0" fontId="1" fillId="6" borderId="0" xfId="3" applyFill="1" applyBorder="1" applyAlignment="1" applyProtection="1">
      <alignment horizontal="center"/>
      <protection locked="0"/>
    </xf>
    <xf numFmtId="0" fontId="1" fillId="6" borderId="40" xfId="3" applyFill="1" applyBorder="1" applyAlignment="1" applyProtection="1">
      <alignment horizontal="center"/>
      <protection locked="0"/>
    </xf>
    <xf numFmtId="0" fontId="1" fillId="6" borderId="14" xfId="3" applyFill="1" applyBorder="1" applyAlignment="1" applyProtection="1">
      <alignment horizontal="center"/>
      <protection locked="0"/>
    </xf>
    <xf numFmtId="0" fontId="1" fillId="6" borderId="22" xfId="3" applyFill="1" applyBorder="1" applyAlignment="1" applyProtection="1">
      <alignment horizontal="center"/>
      <protection locked="0"/>
    </xf>
    <xf numFmtId="0" fontId="1" fillId="6" borderId="41" xfId="3" applyFill="1" applyBorder="1" applyAlignment="1" applyProtection="1">
      <alignment horizontal="center"/>
      <protection locked="0"/>
    </xf>
    <xf numFmtId="0" fontId="5" fillId="7" borderId="0" xfId="0" applyFont="1" applyFill="1" applyBorder="1" applyAlignment="1" applyProtection="1">
      <alignment horizontal="left"/>
    </xf>
    <xf numFmtId="0" fontId="4" fillId="5" borderId="37" xfId="0" applyFont="1" applyFill="1" applyBorder="1" applyAlignment="1" applyProtection="1">
      <alignment horizontal="left" vertical="center" wrapText="1"/>
    </xf>
    <xf numFmtId="0" fontId="12" fillId="2" borderId="37" xfId="0" applyFont="1" applyFill="1" applyBorder="1" applyAlignment="1" applyProtection="1">
      <alignment horizontal="left" vertical="top" wrapText="1"/>
    </xf>
    <xf numFmtId="0" fontId="12" fillId="2" borderId="38" xfId="0" applyFont="1" applyFill="1" applyBorder="1" applyAlignment="1" applyProtection="1">
      <alignment horizontal="left" vertical="top" wrapText="1"/>
    </xf>
    <xf numFmtId="0" fontId="12" fillId="2" borderId="35" xfId="0" applyFont="1" applyFill="1" applyBorder="1" applyAlignment="1" applyProtection="1">
      <alignment horizontal="left" vertical="top" wrapText="1"/>
    </xf>
    <xf numFmtId="0" fontId="4" fillId="2" borderId="37" xfId="0" applyFont="1" applyFill="1" applyBorder="1" applyAlignment="1" applyProtection="1">
      <alignment horizontal="left" vertical="top" wrapText="1"/>
    </xf>
    <xf numFmtId="0" fontId="4" fillId="2" borderId="38" xfId="0" applyFont="1" applyFill="1" applyBorder="1" applyAlignment="1" applyProtection="1">
      <alignment horizontal="left" vertical="top" wrapText="1"/>
    </xf>
    <xf numFmtId="0" fontId="4" fillId="2" borderId="35" xfId="0" applyFont="1" applyFill="1" applyBorder="1" applyAlignment="1" applyProtection="1">
      <alignment horizontal="left" vertical="top" wrapText="1"/>
    </xf>
    <xf numFmtId="0" fontId="4" fillId="5" borderId="37" xfId="0" applyFont="1" applyFill="1" applyBorder="1" applyAlignment="1" applyProtection="1">
      <alignment horizontal="left" vertical="top" wrapText="1"/>
    </xf>
    <xf numFmtId="0" fontId="4" fillId="5" borderId="38" xfId="0" applyFont="1" applyFill="1" applyBorder="1" applyAlignment="1" applyProtection="1">
      <alignment horizontal="left" vertical="top" wrapText="1"/>
    </xf>
    <xf numFmtId="0" fontId="4" fillId="5" borderId="35" xfId="0" applyFont="1" applyFill="1" applyBorder="1" applyAlignment="1" applyProtection="1">
      <alignment horizontal="left" vertical="top" wrapText="1"/>
    </xf>
    <xf numFmtId="0" fontId="0" fillId="6" borderId="37" xfId="0" applyFill="1" applyBorder="1" applyAlignment="1" applyProtection="1">
      <alignment horizontal="left" vertical="top" wrapText="1"/>
      <protection locked="0"/>
    </xf>
    <xf numFmtId="0" fontId="0" fillId="6" borderId="38" xfId="0" applyFill="1" applyBorder="1" applyAlignment="1" applyProtection="1">
      <alignment horizontal="left" vertical="top" wrapText="1"/>
      <protection locked="0"/>
    </xf>
    <xf numFmtId="0" fontId="0" fillId="6" borderId="35" xfId="0" applyFill="1" applyBorder="1" applyAlignment="1" applyProtection="1">
      <alignment horizontal="left" vertical="top" wrapText="1"/>
      <protection locked="0"/>
    </xf>
    <xf numFmtId="0" fontId="8" fillId="7" borderId="8" xfId="0" applyFont="1" applyFill="1" applyBorder="1" applyAlignment="1" applyProtection="1">
      <alignment horizontal="left"/>
    </xf>
    <xf numFmtId="0" fontId="8" fillId="6" borderId="8" xfId="0" applyFont="1" applyFill="1" applyBorder="1" applyAlignment="1" applyProtection="1">
      <alignment horizontal="left"/>
    </xf>
    <xf numFmtId="0" fontId="1" fillId="6" borderId="42" xfId="3" applyFill="1" applyBorder="1" applyAlignment="1" applyProtection="1">
      <alignment horizontal="center"/>
      <protection locked="0"/>
    </xf>
    <xf numFmtId="0" fontId="1" fillId="6" borderId="43" xfId="3" applyFill="1" applyBorder="1" applyAlignment="1" applyProtection="1">
      <alignment horizontal="center"/>
      <protection locked="0"/>
    </xf>
    <xf numFmtId="0" fontId="5" fillId="7" borderId="7" xfId="0" applyFont="1" applyFill="1" applyBorder="1" applyAlignment="1" applyProtection="1">
      <alignment horizontal="left"/>
    </xf>
    <xf numFmtId="0" fontId="5" fillId="7" borderId="9" xfId="0" applyFont="1" applyFill="1" applyBorder="1" applyAlignment="1" applyProtection="1">
      <alignment horizontal="left"/>
    </xf>
    <xf numFmtId="0" fontId="9" fillId="0" borderId="9" xfId="0" applyFont="1" applyBorder="1" applyAlignment="1" applyProtection="1">
      <alignment horizontal="center"/>
    </xf>
  </cellXfs>
  <cellStyles count="7">
    <cellStyle name="Euro" xfId="6" xr:uid="{9D63782B-79E3-48BF-8D07-1C92B45B2DF8}"/>
    <cellStyle name="Komma" xfId="2" builtinId="3"/>
    <cellStyle name="Komma 2" xfId="4" xr:uid="{4E8D5403-0332-493A-B389-061AAF517FB4}"/>
    <cellStyle name="Standaard" xfId="0" builtinId="0"/>
    <cellStyle name="Standaard 2" xfId="3" xr:uid="{1393CCC1-F972-4CE9-A32E-E9AD202C6941}"/>
    <cellStyle name="Valuta" xfId="1" builtinId="4"/>
    <cellStyle name="Valuta 2" xfId="5" xr:uid="{9D8B3CD6-2E34-4530-A556-18B49774871E}"/>
  </cellStyles>
  <dxfs count="0"/>
  <tableStyles count="0" defaultTableStyle="TableStyleMedium2" defaultPivotStyle="PivotStyleLight16"/>
  <colors>
    <mruColors>
      <color rgb="FFCCFF33"/>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102871</xdr:colOff>
      <xdr:row>0</xdr:row>
      <xdr:rowOff>17145</xdr:rowOff>
    </xdr:from>
    <xdr:to>
      <xdr:col>1</xdr:col>
      <xdr:colOff>549237</xdr:colOff>
      <xdr:row>1</xdr:row>
      <xdr:rowOff>51435</xdr:rowOff>
    </xdr:to>
    <xdr:pic>
      <xdr:nvPicPr>
        <xdr:cNvPr id="4" name="Afbeelding 3">
          <a:extLst>
            <a:ext uri="{FF2B5EF4-FFF2-40B4-BE49-F238E27FC236}">
              <a16:creationId xmlns:a16="http://schemas.microsoft.com/office/drawing/2014/main" id="{F20EC08A-0FD1-1AC6-7334-1EBEBF8AB9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5396" y="17145"/>
          <a:ext cx="1132166" cy="510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74083</xdr:colOff>
      <xdr:row>0</xdr:row>
      <xdr:rowOff>0</xdr:rowOff>
    </xdr:from>
    <xdr:to>
      <xdr:col>0</xdr:col>
      <xdr:colOff>1220219</xdr:colOff>
      <xdr:row>1</xdr:row>
      <xdr:rowOff>131234</xdr:rowOff>
    </xdr:to>
    <xdr:pic>
      <xdr:nvPicPr>
        <xdr:cNvPr id="3" name="Afbeelding 2">
          <a:extLst>
            <a:ext uri="{FF2B5EF4-FFF2-40B4-BE49-F238E27FC236}">
              <a16:creationId xmlns:a16="http://schemas.microsoft.com/office/drawing/2014/main" id="{F9741FD4-5376-4F21-A851-A0EF72E0A7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0" y="0"/>
          <a:ext cx="1146136" cy="5122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74083</xdr:colOff>
      <xdr:row>0</xdr:row>
      <xdr:rowOff>0</xdr:rowOff>
    </xdr:from>
    <xdr:to>
      <xdr:col>0</xdr:col>
      <xdr:colOff>1220219</xdr:colOff>
      <xdr:row>1</xdr:row>
      <xdr:rowOff>131234</xdr:rowOff>
    </xdr:to>
    <xdr:pic>
      <xdr:nvPicPr>
        <xdr:cNvPr id="2" name="Afbeelding 1">
          <a:extLst>
            <a:ext uri="{FF2B5EF4-FFF2-40B4-BE49-F238E27FC236}">
              <a16:creationId xmlns:a16="http://schemas.microsoft.com/office/drawing/2014/main" id="{4F795C71-459A-4F45-90C8-251727F2EB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83" y="0"/>
          <a:ext cx="1146136" cy="5122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1282661</xdr:colOff>
      <xdr:row>1</xdr:row>
      <xdr:rowOff>76200</xdr:rowOff>
    </xdr:to>
    <xdr:pic>
      <xdr:nvPicPr>
        <xdr:cNvPr id="3" name="Afbeelding 2">
          <a:extLst>
            <a:ext uri="{FF2B5EF4-FFF2-40B4-BE49-F238E27FC236}">
              <a16:creationId xmlns:a16="http://schemas.microsoft.com/office/drawing/2014/main" id="{EED6FE1B-032C-43DA-AA93-0CEBD9AD8E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1139786" cy="5143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O61"/>
  <sheetViews>
    <sheetView zoomScaleNormal="100" workbookViewId="0">
      <selection activeCell="A10" sqref="A10:N29"/>
    </sheetView>
  </sheetViews>
  <sheetFormatPr defaultColWidth="9" defaultRowHeight="11.25" x14ac:dyDescent="0.15"/>
  <cols>
    <col min="1" max="16384" width="9" style="6"/>
  </cols>
  <sheetData>
    <row r="1" spans="1:15" ht="37.5" customHeight="1" x14ac:dyDescent="0.15"/>
    <row r="2" spans="1:15" x14ac:dyDescent="0.15">
      <c r="A2" s="7"/>
      <c r="B2" s="7"/>
      <c r="C2" s="7"/>
      <c r="D2" s="7"/>
      <c r="E2" s="7"/>
      <c r="F2" s="7"/>
      <c r="G2" s="7"/>
      <c r="H2" s="7"/>
      <c r="I2" s="7"/>
      <c r="J2" s="7"/>
      <c r="K2" s="7"/>
      <c r="L2" s="7"/>
      <c r="M2" s="7"/>
      <c r="N2" s="7"/>
    </row>
    <row r="3" spans="1:15" ht="11.25" customHeight="1" x14ac:dyDescent="0.15">
      <c r="A3" s="96" t="s">
        <v>42</v>
      </c>
      <c r="B3" s="96"/>
      <c r="C3" s="96"/>
      <c r="D3" s="96"/>
      <c r="E3" s="96"/>
      <c r="F3" s="96"/>
      <c r="G3" s="96"/>
      <c r="H3" s="96"/>
      <c r="I3" s="96"/>
      <c r="J3" s="96"/>
      <c r="K3" s="96"/>
      <c r="L3" s="96"/>
      <c r="M3" s="96"/>
      <c r="N3" s="96"/>
      <c r="O3" s="8"/>
    </row>
    <row r="4" spans="1:15" ht="11.25" customHeight="1" x14ac:dyDescent="0.15">
      <c r="A4" s="96"/>
      <c r="B4" s="96"/>
      <c r="C4" s="96"/>
      <c r="D4" s="96"/>
      <c r="E4" s="96"/>
      <c r="F4" s="96"/>
      <c r="G4" s="96"/>
      <c r="H4" s="96"/>
      <c r="I4" s="96"/>
      <c r="J4" s="96"/>
      <c r="K4" s="96"/>
      <c r="L4" s="96"/>
      <c r="M4" s="96"/>
      <c r="N4" s="96"/>
      <c r="O4" s="8"/>
    </row>
    <row r="5" spans="1:15" ht="11.25" customHeight="1" x14ac:dyDescent="0.15">
      <c r="A5" s="96"/>
      <c r="B5" s="96"/>
      <c r="C5" s="96"/>
      <c r="D5" s="96"/>
      <c r="E5" s="96"/>
      <c r="F5" s="96"/>
      <c r="G5" s="96"/>
      <c r="H5" s="96"/>
      <c r="I5" s="96"/>
      <c r="J5" s="96"/>
      <c r="K5" s="96"/>
      <c r="L5" s="96"/>
      <c r="M5" s="96"/>
      <c r="N5" s="96"/>
      <c r="O5" s="8"/>
    </row>
    <row r="6" spans="1:15" ht="11.25" customHeight="1" x14ac:dyDescent="0.15">
      <c r="A6" s="96"/>
      <c r="B6" s="96"/>
      <c r="C6" s="96"/>
      <c r="D6" s="96"/>
      <c r="E6" s="96"/>
      <c r="F6" s="96"/>
      <c r="G6" s="96"/>
      <c r="H6" s="96"/>
      <c r="I6" s="96"/>
      <c r="J6" s="96"/>
      <c r="K6" s="96"/>
      <c r="L6" s="96"/>
      <c r="M6" s="96"/>
      <c r="N6" s="96"/>
      <c r="O6" s="8"/>
    </row>
    <row r="7" spans="1:15" x14ac:dyDescent="0.15">
      <c r="A7" s="96"/>
      <c r="B7" s="96"/>
      <c r="C7" s="96"/>
      <c r="D7" s="96"/>
      <c r="E7" s="96"/>
      <c r="F7" s="96"/>
      <c r="G7" s="96"/>
      <c r="H7" s="96"/>
      <c r="I7" s="96"/>
      <c r="J7" s="96"/>
      <c r="K7" s="96"/>
      <c r="L7" s="96"/>
      <c r="M7" s="96"/>
      <c r="N7" s="96"/>
      <c r="O7" s="8"/>
    </row>
    <row r="8" spans="1:15" x14ac:dyDescent="0.15">
      <c r="A8" s="21"/>
      <c r="B8" s="21"/>
      <c r="C8" s="21"/>
      <c r="D8" s="21"/>
      <c r="E8" s="21"/>
      <c r="F8" s="21"/>
      <c r="G8" s="21"/>
      <c r="H8" s="21"/>
      <c r="I8" s="21"/>
      <c r="J8" s="21"/>
      <c r="K8" s="21"/>
      <c r="L8" s="21"/>
      <c r="M8" s="21"/>
      <c r="N8" s="21"/>
    </row>
    <row r="9" spans="1:15" x14ac:dyDescent="0.15">
      <c r="A9" s="7"/>
      <c r="B9" s="7"/>
      <c r="C9" s="7"/>
      <c r="D9" s="7"/>
      <c r="E9" s="7"/>
      <c r="F9" s="7"/>
      <c r="G9" s="7"/>
      <c r="H9" s="7"/>
      <c r="I9" s="7"/>
      <c r="J9" s="7"/>
      <c r="K9" s="7"/>
      <c r="L9" s="7"/>
      <c r="M9" s="7"/>
      <c r="N9" s="7"/>
    </row>
    <row r="10" spans="1:15" ht="10.5" customHeight="1" x14ac:dyDescent="0.15">
      <c r="A10" s="97" t="s">
        <v>41</v>
      </c>
      <c r="B10" s="98"/>
      <c r="C10" s="98"/>
      <c r="D10" s="98"/>
      <c r="E10" s="98"/>
      <c r="F10" s="98"/>
      <c r="G10" s="98"/>
      <c r="H10" s="98"/>
      <c r="I10" s="98"/>
      <c r="J10" s="98"/>
      <c r="K10" s="98"/>
      <c r="L10" s="98"/>
      <c r="M10" s="98"/>
      <c r="N10" s="99"/>
      <c r="O10" s="8"/>
    </row>
    <row r="11" spans="1:15" x14ac:dyDescent="0.15">
      <c r="A11" s="100"/>
      <c r="B11" s="101"/>
      <c r="C11" s="101"/>
      <c r="D11" s="101"/>
      <c r="E11" s="101"/>
      <c r="F11" s="101"/>
      <c r="G11" s="101"/>
      <c r="H11" s="101"/>
      <c r="I11" s="101"/>
      <c r="J11" s="101"/>
      <c r="K11" s="101"/>
      <c r="L11" s="101"/>
      <c r="M11" s="101"/>
      <c r="N11" s="102"/>
      <c r="O11" s="8"/>
    </row>
    <row r="12" spans="1:15" x14ac:dyDescent="0.15">
      <c r="A12" s="100"/>
      <c r="B12" s="101"/>
      <c r="C12" s="101"/>
      <c r="D12" s="101"/>
      <c r="E12" s="101"/>
      <c r="F12" s="101"/>
      <c r="G12" s="101"/>
      <c r="H12" s="101"/>
      <c r="I12" s="101"/>
      <c r="J12" s="101"/>
      <c r="K12" s="101"/>
      <c r="L12" s="101"/>
      <c r="M12" s="101"/>
      <c r="N12" s="102"/>
      <c r="O12" s="8"/>
    </row>
    <row r="13" spans="1:15" x14ac:dyDescent="0.15">
      <c r="A13" s="100"/>
      <c r="B13" s="101"/>
      <c r="C13" s="101"/>
      <c r="D13" s="101"/>
      <c r="E13" s="101"/>
      <c r="F13" s="101"/>
      <c r="G13" s="101"/>
      <c r="H13" s="101"/>
      <c r="I13" s="101"/>
      <c r="J13" s="101"/>
      <c r="K13" s="101"/>
      <c r="L13" s="101"/>
      <c r="M13" s="101"/>
      <c r="N13" s="102"/>
      <c r="O13" s="8"/>
    </row>
    <row r="14" spans="1:15" x14ac:dyDescent="0.15">
      <c r="A14" s="100"/>
      <c r="B14" s="101"/>
      <c r="C14" s="101"/>
      <c r="D14" s="101"/>
      <c r="E14" s="101"/>
      <c r="F14" s="101"/>
      <c r="G14" s="101"/>
      <c r="H14" s="101"/>
      <c r="I14" s="101"/>
      <c r="J14" s="101"/>
      <c r="K14" s="101"/>
      <c r="L14" s="101"/>
      <c r="M14" s="101"/>
      <c r="N14" s="102"/>
      <c r="O14" s="8"/>
    </row>
    <row r="15" spans="1:15" x14ac:dyDescent="0.15">
      <c r="A15" s="100"/>
      <c r="B15" s="101"/>
      <c r="C15" s="101"/>
      <c r="D15" s="101"/>
      <c r="E15" s="101"/>
      <c r="F15" s="101"/>
      <c r="G15" s="101"/>
      <c r="H15" s="101"/>
      <c r="I15" s="101"/>
      <c r="J15" s="101"/>
      <c r="K15" s="101"/>
      <c r="L15" s="101"/>
      <c r="M15" s="101"/>
      <c r="N15" s="102"/>
      <c r="O15" s="8"/>
    </row>
    <row r="16" spans="1:15" x14ac:dyDescent="0.15">
      <c r="A16" s="100"/>
      <c r="B16" s="101"/>
      <c r="C16" s="101"/>
      <c r="D16" s="101"/>
      <c r="E16" s="101"/>
      <c r="F16" s="101"/>
      <c r="G16" s="101"/>
      <c r="H16" s="101"/>
      <c r="I16" s="101"/>
      <c r="J16" s="101"/>
      <c r="K16" s="101"/>
      <c r="L16" s="101"/>
      <c r="M16" s="101"/>
      <c r="N16" s="102"/>
      <c r="O16" s="8"/>
    </row>
    <row r="17" spans="1:15" x14ac:dyDescent="0.15">
      <c r="A17" s="100"/>
      <c r="B17" s="101"/>
      <c r="C17" s="101"/>
      <c r="D17" s="101"/>
      <c r="E17" s="101"/>
      <c r="F17" s="101"/>
      <c r="G17" s="101"/>
      <c r="H17" s="101"/>
      <c r="I17" s="101"/>
      <c r="J17" s="101"/>
      <c r="K17" s="101"/>
      <c r="L17" s="101"/>
      <c r="M17" s="101"/>
      <c r="N17" s="102"/>
      <c r="O17" s="8"/>
    </row>
    <row r="18" spans="1:15" x14ac:dyDescent="0.15">
      <c r="A18" s="100"/>
      <c r="B18" s="101"/>
      <c r="C18" s="101"/>
      <c r="D18" s="101"/>
      <c r="E18" s="101"/>
      <c r="F18" s="101"/>
      <c r="G18" s="101"/>
      <c r="H18" s="101"/>
      <c r="I18" s="101"/>
      <c r="J18" s="101"/>
      <c r="K18" s="101"/>
      <c r="L18" s="101"/>
      <c r="M18" s="101"/>
      <c r="N18" s="102"/>
      <c r="O18" s="8"/>
    </row>
    <row r="19" spans="1:15" x14ac:dyDescent="0.15">
      <c r="A19" s="100"/>
      <c r="B19" s="101"/>
      <c r="C19" s="101"/>
      <c r="D19" s="101"/>
      <c r="E19" s="101"/>
      <c r="F19" s="101"/>
      <c r="G19" s="101"/>
      <c r="H19" s="101"/>
      <c r="I19" s="101"/>
      <c r="J19" s="101"/>
      <c r="K19" s="101"/>
      <c r="L19" s="101"/>
      <c r="M19" s="101"/>
      <c r="N19" s="102"/>
      <c r="O19" s="8"/>
    </row>
    <row r="20" spans="1:15" x14ac:dyDescent="0.15">
      <c r="A20" s="100"/>
      <c r="B20" s="101"/>
      <c r="C20" s="101"/>
      <c r="D20" s="101"/>
      <c r="E20" s="101"/>
      <c r="F20" s="101"/>
      <c r="G20" s="101"/>
      <c r="H20" s="101"/>
      <c r="I20" s="101"/>
      <c r="J20" s="101"/>
      <c r="K20" s="101"/>
      <c r="L20" s="101"/>
      <c r="M20" s="101"/>
      <c r="N20" s="102"/>
      <c r="O20" s="8"/>
    </row>
    <row r="21" spans="1:15" x14ac:dyDescent="0.15">
      <c r="A21" s="100"/>
      <c r="B21" s="101"/>
      <c r="C21" s="101"/>
      <c r="D21" s="101"/>
      <c r="E21" s="101"/>
      <c r="F21" s="101"/>
      <c r="G21" s="101"/>
      <c r="H21" s="101"/>
      <c r="I21" s="101"/>
      <c r="J21" s="101"/>
      <c r="K21" s="101"/>
      <c r="L21" s="101"/>
      <c r="M21" s="101"/>
      <c r="N21" s="102"/>
      <c r="O21" s="8"/>
    </row>
    <row r="22" spans="1:15" x14ac:dyDescent="0.15">
      <c r="A22" s="100"/>
      <c r="B22" s="101"/>
      <c r="C22" s="101"/>
      <c r="D22" s="101"/>
      <c r="E22" s="101"/>
      <c r="F22" s="101"/>
      <c r="G22" s="101"/>
      <c r="H22" s="101"/>
      <c r="I22" s="101"/>
      <c r="J22" s="101"/>
      <c r="K22" s="101"/>
      <c r="L22" s="101"/>
      <c r="M22" s="101"/>
      <c r="N22" s="102"/>
      <c r="O22" s="8"/>
    </row>
    <row r="23" spans="1:15" x14ac:dyDescent="0.15">
      <c r="A23" s="100"/>
      <c r="B23" s="101"/>
      <c r="C23" s="101"/>
      <c r="D23" s="101"/>
      <c r="E23" s="101"/>
      <c r="F23" s="101"/>
      <c r="G23" s="101"/>
      <c r="H23" s="101"/>
      <c r="I23" s="101"/>
      <c r="J23" s="101"/>
      <c r="K23" s="101"/>
      <c r="L23" s="101"/>
      <c r="M23" s="101"/>
      <c r="N23" s="102"/>
      <c r="O23" s="8"/>
    </row>
    <row r="24" spans="1:15" ht="12" customHeight="1" x14ac:dyDescent="0.15">
      <c r="A24" s="100"/>
      <c r="B24" s="101"/>
      <c r="C24" s="101"/>
      <c r="D24" s="101"/>
      <c r="E24" s="101"/>
      <c r="F24" s="101"/>
      <c r="G24" s="101"/>
      <c r="H24" s="101"/>
      <c r="I24" s="101"/>
      <c r="J24" s="101"/>
      <c r="K24" s="101"/>
      <c r="L24" s="101"/>
      <c r="M24" s="101"/>
      <c r="N24" s="102"/>
      <c r="O24" s="8"/>
    </row>
    <row r="25" spans="1:15" x14ac:dyDescent="0.15">
      <c r="A25" s="100"/>
      <c r="B25" s="101"/>
      <c r="C25" s="101"/>
      <c r="D25" s="101"/>
      <c r="E25" s="101"/>
      <c r="F25" s="101"/>
      <c r="G25" s="101"/>
      <c r="H25" s="101"/>
      <c r="I25" s="101"/>
      <c r="J25" s="101"/>
      <c r="K25" s="101"/>
      <c r="L25" s="101"/>
      <c r="M25" s="101"/>
      <c r="N25" s="102"/>
      <c r="O25" s="8"/>
    </row>
    <row r="26" spans="1:15" x14ac:dyDescent="0.15">
      <c r="A26" s="100"/>
      <c r="B26" s="101"/>
      <c r="C26" s="101"/>
      <c r="D26" s="101"/>
      <c r="E26" s="101"/>
      <c r="F26" s="101"/>
      <c r="G26" s="101"/>
      <c r="H26" s="101"/>
      <c r="I26" s="101"/>
      <c r="J26" s="101"/>
      <c r="K26" s="101"/>
      <c r="L26" s="101"/>
      <c r="M26" s="101"/>
      <c r="N26" s="102"/>
      <c r="O26" s="8"/>
    </row>
    <row r="27" spans="1:15" x14ac:dyDescent="0.15">
      <c r="A27" s="100"/>
      <c r="B27" s="101"/>
      <c r="C27" s="101"/>
      <c r="D27" s="101"/>
      <c r="E27" s="101"/>
      <c r="F27" s="101"/>
      <c r="G27" s="101"/>
      <c r="H27" s="101"/>
      <c r="I27" s="101"/>
      <c r="J27" s="101"/>
      <c r="K27" s="101"/>
      <c r="L27" s="101"/>
      <c r="M27" s="101"/>
      <c r="N27" s="102"/>
      <c r="O27" s="8"/>
    </row>
    <row r="28" spans="1:15" x14ac:dyDescent="0.15">
      <c r="A28" s="100"/>
      <c r="B28" s="101"/>
      <c r="C28" s="101"/>
      <c r="D28" s="101"/>
      <c r="E28" s="101"/>
      <c r="F28" s="101"/>
      <c r="G28" s="101"/>
      <c r="H28" s="101"/>
      <c r="I28" s="101"/>
      <c r="J28" s="101"/>
      <c r="K28" s="101"/>
      <c r="L28" s="101"/>
      <c r="M28" s="101"/>
      <c r="N28" s="102"/>
      <c r="O28" s="8"/>
    </row>
    <row r="29" spans="1:15" x14ac:dyDescent="0.15">
      <c r="A29" s="103"/>
      <c r="B29" s="104"/>
      <c r="C29" s="104"/>
      <c r="D29" s="104"/>
      <c r="E29" s="104"/>
      <c r="F29" s="104"/>
      <c r="G29" s="104"/>
      <c r="H29" s="104"/>
      <c r="I29" s="104"/>
      <c r="J29" s="104"/>
      <c r="K29" s="104"/>
      <c r="L29" s="104"/>
      <c r="M29" s="104"/>
      <c r="N29" s="105"/>
      <c r="O29" s="8"/>
    </row>
    <row r="30" spans="1:15" x14ac:dyDescent="0.15">
      <c r="A30" s="9"/>
      <c r="B30" s="9"/>
      <c r="C30" s="9"/>
      <c r="D30" s="9"/>
      <c r="E30" s="9"/>
      <c r="F30" s="9"/>
      <c r="G30" s="9"/>
      <c r="H30" s="9"/>
      <c r="I30" s="9"/>
      <c r="J30" s="9"/>
      <c r="K30" s="9"/>
      <c r="L30" s="9"/>
      <c r="M30" s="9"/>
      <c r="N30" s="9"/>
    </row>
    <row r="31" spans="1:15" x14ac:dyDescent="0.15">
      <c r="A31" s="10"/>
      <c r="B31" s="10"/>
      <c r="C31" s="10"/>
      <c r="D31" s="10"/>
      <c r="E31" s="10"/>
      <c r="F31" s="10"/>
      <c r="G31" s="10"/>
      <c r="H31" s="10"/>
      <c r="I31" s="10"/>
      <c r="J31" s="10"/>
      <c r="K31" s="10"/>
      <c r="L31" s="10"/>
      <c r="M31" s="10"/>
      <c r="N31" s="10"/>
    </row>
    <row r="32" spans="1:15" x14ac:dyDescent="0.15">
      <c r="A32" s="10"/>
      <c r="B32" s="10"/>
      <c r="C32" s="10"/>
      <c r="D32" s="10"/>
      <c r="E32" s="10"/>
      <c r="F32" s="10"/>
      <c r="G32" s="10"/>
      <c r="H32" s="10"/>
      <c r="I32" s="10"/>
      <c r="J32" s="10"/>
      <c r="K32" s="10"/>
      <c r="L32" s="10"/>
      <c r="M32" s="10"/>
      <c r="N32" s="10"/>
    </row>
    <row r="33" spans="1:14" x14ac:dyDescent="0.15">
      <c r="A33" s="10"/>
      <c r="B33" s="10"/>
      <c r="C33" s="10"/>
      <c r="D33" s="10"/>
      <c r="E33" s="10"/>
      <c r="F33" s="10"/>
      <c r="G33" s="10"/>
      <c r="H33" s="10"/>
      <c r="I33" s="10"/>
      <c r="J33" s="10"/>
      <c r="K33" s="10"/>
      <c r="L33" s="10"/>
      <c r="M33" s="10"/>
      <c r="N33" s="10"/>
    </row>
    <row r="34" spans="1:14" x14ac:dyDescent="0.15">
      <c r="A34" s="10"/>
      <c r="B34" s="10"/>
      <c r="C34" s="10"/>
      <c r="D34" s="10"/>
      <c r="E34" s="10"/>
      <c r="F34" s="10"/>
      <c r="G34" s="10"/>
      <c r="H34" s="10"/>
      <c r="I34" s="10"/>
      <c r="J34" s="10"/>
      <c r="K34" s="10"/>
      <c r="L34" s="10"/>
      <c r="M34" s="10"/>
      <c r="N34" s="10"/>
    </row>
    <row r="35" spans="1:14" x14ac:dyDescent="0.15">
      <c r="A35" s="10"/>
      <c r="B35" s="10"/>
      <c r="C35" s="10"/>
      <c r="D35" s="10"/>
      <c r="E35" s="10"/>
      <c r="F35" s="10"/>
      <c r="G35" s="10"/>
      <c r="H35" s="10"/>
      <c r="I35" s="10"/>
      <c r="J35" s="10"/>
      <c r="K35" s="10"/>
      <c r="L35" s="10"/>
      <c r="M35" s="10"/>
      <c r="N35" s="10"/>
    </row>
    <row r="36" spans="1:14" x14ac:dyDescent="0.15">
      <c r="A36" s="10"/>
      <c r="B36" s="10"/>
      <c r="C36" s="10"/>
      <c r="D36" s="10"/>
      <c r="E36" s="10"/>
      <c r="F36" s="10"/>
      <c r="G36" s="10"/>
      <c r="H36" s="10"/>
      <c r="I36" s="10"/>
      <c r="J36" s="10"/>
      <c r="K36" s="10"/>
      <c r="L36" s="10"/>
      <c r="M36" s="10"/>
      <c r="N36" s="10"/>
    </row>
    <row r="37" spans="1:14" x14ac:dyDescent="0.15">
      <c r="A37" s="10"/>
      <c r="B37" s="10"/>
      <c r="C37" s="10"/>
      <c r="D37" s="10"/>
      <c r="E37" s="10"/>
      <c r="F37" s="10"/>
      <c r="G37" s="10"/>
      <c r="H37" s="10"/>
      <c r="I37" s="10"/>
      <c r="J37" s="10"/>
      <c r="K37" s="10"/>
      <c r="L37" s="10"/>
      <c r="M37" s="10"/>
      <c r="N37" s="10"/>
    </row>
    <row r="38" spans="1:14" x14ac:dyDescent="0.15">
      <c r="A38" s="10"/>
      <c r="B38" s="10"/>
      <c r="C38" s="10"/>
      <c r="D38" s="10"/>
      <c r="E38" s="10"/>
      <c r="F38" s="10"/>
      <c r="G38" s="10"/>
      <c r="H38" s="10"/>
      <c r="I38" s="10"/>
      <c r="J38" s="10"/>
      <c r="K38" s="10"/>
      <c r="L38" s="10"/>
      <c r="M38" s="10"/>
      <c r="N38" s="10"/>
    </row>
    <row r="39" spans="1:14" x14ac:dyDescent="0.15">
      <c r="A39" s="10"/>
      <c r="B39" s="10"/>
      <c r="C39" s="10"/>
      <c r="D39" s="10"/>
      <c r="E39" s="10"/>
      <c r="F39" s="10"/>
      <c r="G39" s="10"/>
      <c r="H39" s="10"/>
      <c r="I39" s="10"/>
      <c r="J39" s="10"/>
      <c r="K39" s="10"/>
      <c r="L39" s="10"/>
      <c r="M39" s="10"/>
      <c r="N39" s="10"/>
    </row>
    <row r="40" spans="1:14" x14ac:dyDescent="0.15">
      <c r="A40" s="10"/>
      <c r="B40" s="10"/>
      <c r="C40" s="10"/>
      <c r="D40" s="10"/>
      <c r="E40" s="10"/>
      <c r="F40" s="10"/>
      <c r="G40" s="10"/>
      <c r="H40" s="10"/>
      <c r="I40" s="10"/>
      <c r="J40" s="10"/>
      <c r="K40" s="10"/>
      <c r="L40" s="10"/>
      <c r="M40" s="10"/>
      <c r="N40" s="10"/>
    </row>
    <row r="41" spans="1:14" x14ac:dyDescent="0.15">
      <c r="A41" s="10"/>
      <c r="B41" s="10"/>
      <c r="C41" s="10"/>
      <c r="D41" s="10"/>
      <c r="E41" s="10"/>
      <c r="F41" s="10"/>
      <c r="G41" s="10"/>
      <c r="H41" s="10"/>
      <c r="I41" s="10"/>
      <c r="J41" s="10"/>
      <c r="K41" s="10"/>
      <c r="L41" s="10"/>
      <c r="M41" s="10"/>
      <c r="N41" s="10"/>
    </row>
    <row r="42" spans="1:14" x14ac:dyDescent="0.15">
      <c r="A42" s="10"/>
      <c r="B42" s="10"/>
      <c r="C42" s="10"/>
      <c r="D42" s="10"/>
      <c r="E42" s="10"/>
      <c r="F42" s="10"/>
      <c r="G42" s="10"/>
      <c r="H42" s="10"/>
      <c r="I42" s="10"/>
      <c r="J42" s="10"/>
      <c r="K42" s="10"/>
      <c r="L42" s="10"/>
      <c r="M42" s="10"/>
      <c r="N42" s="10"/>
    </row>
    <row r="43" spans="1:14" x14ac:dyDescent="0.15">
      <c r="A43" s="10"/>
      <c r="B43" s="10"/>
      <c r="C43" s="10"/>
      <c r="D43" s="10"/>
      <c r="E43" s="10"/>
      <c r="F43" s="10"/>
      <c r="G43" s="10"/>
      <c r="H43" s="10"/>
      <c r="I43" s="10"/>
      <c r="J43" s="10"/>
      <c r="K43" s="10"/>
      <c r="L43" s="10"/>
      <c r="M43" s="10"/>
      <c r="N43" s="10"/>
    </row>
    <row r="44" spans="1:14" x14ac:dyDescent="0.15">
      <c r="A44" s="10"/>
      <c r="B44" s="10"/>
      <c r="C44" s="10"/>
      <c r="D44" s="10"/>
      <c r="E44" s="10"/>
      <c r="F44" s="10"/>
      <c r="G44" s="10"/>
      <c r="H44" s="10"/>
      <c r="I44" s="10"/>
      <c r="J44" s="10"/>
      <c r="K44" s="10"/>
      <c r="L44" s="10"/>
      <c r="M44" s="10"/>
      <c r="N44" s="10"/>
    </row>
    <row r="45" spans="1:14" x14ac:dyDescent="0.15">
      <c r="A45" s="10"/>
      <c r="B45" s="10"/>
      <c r="C45" s="10"/>
      <c r="D45" s="10"/>
      <c r="E45" s="10"/>
      <c r="F45" s="10"/>
      <c r="G45" s="10"/>
      <c r="H45" s="10"/>
      <c r="I45" s="10"/>
      <c r="J45" s="10"/>
      <c r="K45" s="10"/>
      <c r="L45" s="10"/>
      <c r="M45" s="10"/>
      <c r="N45" s="10"/>
    </row>
    <row r="46" spans="1:14" x14ac:dyDescent="0.15">
      <c r="A46" s="10"/>
      <c r="B46" s="10"/>
      <c r="C46" s="10"/>
      <c r="D46" s="10"/>
      <c r="E46" s="10"/>
      <c r="F46" s="10"/>
      <c r="G46" s="10"/>
      <c r="H46" s="10"/>
      <c r="I46" s="10"/>
      <c r="J46" s="10"/>
      <c r="K46" s="10"/>
      <c r="L46" s="10"/>
      <c r="M46" s="10"/>
      <c r="N46" s="10"/>
    </row>
    <row r="47" spans="1:14" x14ac:dyDescent="0.15">
      <c r="A47" s="10"/>
      <c r="B47" s="10"/>
      <c r="C47" s="10"/>
      <c r="D47" s="10"/>
      <c r="E47" s="10"/>
      <c r="F47" s="10"/>
      <c r="G47" s="10"/>
      <c r="H47" s="10"/>
      <c r="I47" s="10"/>
      <c r="J47" s="10"/>
      <c r="K47" s="10"/>
      <c r="L47" s="10"/>
      <c r="M47" s="10"/>
      <c r="N47" s="10"/>
    </row>
    <row r="48" spans="1:14" x14ac:dyDescent="0.15">
      <c r="A48" s="10"/>
      <c r="B48" s="10"/>
      <c r="C48" s="10"/>
      <c r="D48" s="10"/>
      <c r="E48" s="10"/>
      <c r="F48" s="10"/>
      <c r="G48" s="10"/>
      <c r="H48" s="10"/>
      <c r="I48" s="10"/>
      <c r="J48" s="10"/>
      <c r="K48" s="10"/>
      <c r="L48" s="10"/>
      <c r="M48" s="10"/>
      <c r="N48" s="10"/>
    </row>
    <row r="49" spans="1:14" x14ac:dyDescent="0.15">
      <c r="A49" s="10"/>
      <c r="B49" s="10"/>
      <c r="C49" s="10"/>
      <c r="D49" s="10"/>
      <c r="E49" s="10"/>
      <c r="F49" s="10"/>
      <c r="G49" s="10"/>
      <c r="H49" s="10"/>
      <c r="I49" s="10"/>
      <c r="J49" s="10"/>
      <c r="K49" s="10"/>
      <c r="L49" s="10"/>
      <c r="M49" s="10"/>
      <c r="N49" s="10"/>
    </row>
    <row r="50" spans="1:14" x14ac:dyDescent="0.15">
      <c r="A50" s="10"/>
      <c r="B50" s="10"/>
      <c r="C50" s="10"/>
      <c r="D50" s="10"/>
      <c r="E50" s="10"/>
      <c r="F50" s="10"/>
      <c r="G50" s="10"/>
      <c r="H50" s="10"/>
      <c r="I50" s="10"/>
      <c r="J50" s="10"/>
      <c r="K50" s="10"/>
      <c r="L50" s="10"/>
      <c r="M50" s="10"/>
      <c r="N50" s="10"/>
    </row>
    <row r="51" spans="1:14" x14ac:dyDescent="0.15">
      <c r="A51" s="10"/>
      <c r="B51" s="10"/>
      <c r="C51" s="10"/>
      <c r="D51" s="10"/>
      <c r="E51" s="10"/>
      <c r="F51" s="10"/>
      <c r="G51" s="10"/>
      <c r="H51" s="10"/>
      <c r="I51" s="10"/>
      <c r="J51" s="10"/>
      <c r="K51" s="10"/>
      <c r="L51" s="10"/>
      <c r="M51" s="10"/>
      <c r="N51" s="10"/>
    </row>
    <row r="52" spans="1:14" x14ac:dyDescent="0.15">
      <c r="A52" s="10"/>
      <c r="B52" s="10"/>
      <c r="C52" s="10"/>
      <c r="D52" s="10"/>
      <c r="E52" s="10"/>
      <c r="F52" s="10"/>
      <c r="G52" s="10"/>
      <c r="H52" s="10"/>
      <c r="I52" s="10"/>
      <c r="J52" s="10"/>
      <c r="K52" s="10"/>
      <c r="L52" s="10"/>
      <c r="M52" s="10"/>
      <c r="N52" s="10"/>
    </row>
    <row r="53" spans="1:14" x14ac:dyDescent="0.15">
      <c r="A53" s="10"/>
      <c r="B53" s="10"/>
      <c r="C53" s="10"/>
      <c r="D53" s="10"/>
      <c r="E53" s="10"/>
      <c r="F53" s="10"/>
      <c r="G53" s="10"/>
      <c r="H53" s="10"/>
      <c r="I53" s="10"/>
      <c r="J53" s="10"/>
      <c r="K53" s="10"/>
      <c r="L53" s="10"/>
      <c r="M53" s="10"/>
      <c r="N53" s="10"/>
    </row>
    <row r="54" spans="1:14" x14ac:dyDescent="0.15">
      <c r="A54" s="10"/>
      <c r="B54" s="10"/>
      <c r="C54" s="10"/>
      <c r="D54" s="10"/>
      <c r="E54" s="10"/>
      <c r="F54" s="10"/>
      <c r="G54" s="10"/>
      <c r="H54" s="10"/>
      <c r="I54" s="10"/>
      <c r="J54" s="10"/>
      <c r="K54" s="10"/>
      <c r="L54" s="10"/>
      <c r="M54" s="10"/>
      <c r="N54" s="10"/>
    </row>
    <row r="55" spans="1:14" x14ac:dyDescent="0.15">
      <c r="A55" s="10"/>
      <c r="B55" s="10"/>
      <c r="C55" s="10"/>
      <c r="D55" s="10"/>
      <c r="E55" s="10"/>
      <c r="F55" s="10"/>
      <c r="G55" s="10"/>
      <c r="H55" s="10"/>
      <c r="I55" s="10"/>
      <c r="J55" s="10"/>
      <c r="K55" s="10"/>
      <c r="L55" s="10"/>
      <c r="M55" s="10"/>
      <c r="N55" s="10"/>
    </row>
    <row r="56" spans="1:14" x14ac:dyDescent="0.15">
      <c r="A56" s="10"/>
      <c r="B56" s="10"/>
      <c r="C56" s="10"/>
      <c r="D56" s="10"/>
      <c r="E56" s="10"/>
      <c r="F56" s="10"/>
      <c r="G56" s="10"/>
      <c r="H56" s="10"/>
      <c r="I56" s="10"/>
      <c r="J56" s="10"/>
      <c r="K56" s="10"/>
      <c r="L56" s="10"/>
      <c r="M56" s="10"/>
      <c r="N56" s="10"/>
    </row>
    <row r="57" spans="1:14" x14ac:dyDescent="0.15">
      <c r="A57" s="10"/>
      <c r="B57" s="10"/>
      <c r="C57" s="10"/>
      <c r="D57" s="10"/>
      <c r="E57" s="10"/>
      <c r="F57" s="10"/>
      <c r="G57" s="10"/>
      <c r="H57" s="10"/>
      <c r="I57" s="10"/>
      <c r="J57" s="10"/>
      <c r="K57" s="10"/>
      <c r="L57" s="10"/>
      <c r="M57" s="10"/>
      <c r="N57" s="10"/>
    </row>
    <row r="58" spans="1:14" x14ac:dyDescent="0.15">
      <c r="A58" s="10"/>
      <c r="B58" s="10"/>
      <c r="C58" s="10"/>
      <c r="D58" s="10"/>
      <c r="E58" s="10"/>
      <c r="F58" s="10"/>
      <c r="G58" s="10"/>
      <c r="H58" s="10"/>
      <c r="I58" s="10"/>
      <c r="J58" s="10"/>
      <c r="K58" s="10"/>
      <c r="L58" s="10"/>
      <c r="M58" s="10"/>
      <c r="N58" s="10"/>
    </row>
    <row r="59" spans="1:14" x14ac:dyDescent="0.15">
      <c r="A59" s="10"/>
      <c r="B59" s="10"/>
      <c r="C59" s="10"/>
      <c r="D59" s="10"/>
      <c r="E59" s="10"/>
      <c r="F59" s="10"/>
      <c r="G59" s="10"/>
      <c r="H59" s="10"/>
      <c r="I59" s="10"/>
      <c r="J59" s="10"/>
      <c r="K59" s="10"/>
      <c r="L59" s="10"/>
      <c r="M59" s="10"/>
      <c r="N59" s="10"/>
    </row>
    <row r="60" spans="1:14" x14ac:dyDescent="0.15">
      <c r="A60" s="10"/>
      <c r="B60" s="10"/>
      <c r="C60" s="10"/>
      <c r="D60" s="10"/>
      <c r="E60" s="10"/>
      <c r="F60" s="10"/>
      <c r="G60" s="10"/>
      <c r="H60" s="10"/>
      <c r="I60" s="10"/>
      <c r="J60" s="10"/>
      <c r="K60" s="10"/>
      <c r="L60" s="10"/>
      <c r="M60" s="10"/>
      <c r="N60" s="10"/>
    </row>
    <row r="61" spans="1:14" x14ac:dyDescent="0.15">
      <c r="A61" s="10"/>
      <c r="B61" s="10"/>
      <c r="C61" s="10"/>
      <c r="D61" s="10"/>
      <c r="E61" s="10"/>
      <c r="F61" s="10"/>
      <c r="G61" s="10"/>
      <c r="H61" s="10"/>
      <c r="I61" s="10"/>
      <c r="J61" s="10"/>
      <c r="K61" s="10"/>
      <c r="L61" s="10"/>
      <c r="M61" s="10"/>
      <c r="N61" s="10"/>
    </row>
  </sheetData>
  <sheetProtection algorithmName="SHA-512" hashValue="dN+Y0gNpeeWi6fMOHEmNCj8jBZr87qWCkh0BbeMktkj3WnFwW+xI56X1Up3KKOBoZBwwmQZIjyWGbvVPvy1Mpg==" saltValue="W5Kau2ro1KQq2FpYm435Xg==" spinCount="100000" sheet="1" objects="1" scenarios="1"/>
  <mergeCells count="2">
    <mergeCell ref="A3:N7"/>
    <mergeCell ref="A10:N29"/>
  </mergeCells>
  <pageMargins left="0.7" right="0.7" top="0.75" bottom="0.75" header="0.3" footer="0.3"/>
  <pageSetup paperSize="9" scale="63" orientation="portrait" r:id="rId1"/>
  <headerFooter>
    <oddFooter>&amp;R_x000D_&amp;1#&amp;"Calibri"&amp;8&amp;K000000 Dit document is geclassificeerd als intern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H143"/>
  <sheetViews>
    <sheetView topLeftCell="A51" zoomScale="115" zoomScaleNormal="115" workbookViewId="0">
      <selection activeCell="A70" sqref="A70"/>
    </sheetView>
  </sheetViews>
  <sheetFormatPr defaultColWidth="9" defaultRowHeight="12.75" x14ac:dyDescent="0.2"/>
  <cols>
    <col min="1" max="1" width="67.375" style="24" customWidth="1"/>
    <col min="2" max="2" width="14.75" style="25" customWidth="1"/>
    <col min="3" max="3" width="14.75" style="26" customWidth="1"/>
    <col min="4" max="4" width="17.125" style="26" customWidth="1"/>
    <col min="5" max="5" width="14.5" style="26" customWidth="1"/>
    <col min="6" max="16384" width="9" style="24"/>
  </cols>
  <sheetData>
    <row r="1" spans="1:5" ht="30" customHeight="1" x14ac:dyDescent="0.2"/>
    <row r="2" spans="1:5" x14ac:dyDescent="0.2">
      <c r="A2" s="27"/>
      <c r="B2" s="28"/>
      <c r="C2" s="29"/>
      <c r="D2" s="29"/>
    </row>
    <row r="3" spans="1:5" x14ac:dyDescent="0.2">
      <c r="A3" s="30" t="s">
        <v>2</v>
      </c>
      <c r="B3" s="106"/>
      <c r="C3" s="106"/>
      <c r="D3" s="31"/>
      <c r="E3" s="32"/>
    </row>
    <row r="4" spans="1:5" x14ac:dyDescent="0.2">
      <c r="A4" s="33"/>
      <c r="B4" s="34"/>
      <c r="C4" s="35"/>
      <c r="D4" s="35"/>
    </row>
    <row r="5" spans="1:5" x14ac:dyDescent="0.2">
      <c r="A5" s="30" t="s">
        <v>35</v>
      </c>
      <c r="B5" s="31"/>
      <c r="C5" s="31"/>
      <c r="D5" s="31"/>
      <c r="E5" s="36"/>
    </row>
    <row r="6" spans="1:5" x14ac:dyDescent="0.2">
      <c r="A6" s="33"/>
      <c r="B6" s="37"/>
      <c r="C6" s="38"/>
      <c r="D6" s="38"/>
    </row>
    <row r="7" spans="1:5" ht="13.5" customHeight="1" x14ac:dyDescent="0.2">
      <c r="A7" s="97" t="s">
        <v>45</v>
      </c>
      <c r="B7" s="98"/>
      <c r="C7" s="98"/>
      <c r="D7" s="99"/>
      <c r="E7" s="39"/>
    </row>
    <row r="8" spans="1:5" x14ac:dyDescent="0.2">
      <c r="A8" s="100"/>
      <c r="B8" s="101"/>
      <c r="C8" s="101"/>
      <c r="D8" s="102"/>
      <c r="E8" s="39"/>
    </row>
    <row r="9" spans="1:5" x14ac:dyDescent="0.2">
      <c r="A9" s="100"/>
      <c r="B9" s="101"/>
      <c r="C9" s="101"/>
      <c r="D9" s="102"/>
      <c r="E9" s="39"/>
    </row>
    <row r="10" spans="1:5" x14ac:dyDescent="0.2">
      <c r="A10" s="100"/>
      <c r="B10" s="101"/>
      <c r="C10" s="101"/>
      <c r="D10" s="102"/>
      <c r="E10" s="39"/>
    </row>
    <row r="11" spans="1:5" x14ac:dyDescent="0.2">
      <c r="A11" s="100"/>
      <c r="B11" s="101"/>
      <c r="C11" s="101"/>
      <c r="D11" s="102"/>
      <c r="E11" s="39"/>
    </row>
    <row r="12" spans="1:5" x14ac:dyDescent="0.2">
      <c r="A12" s="100"/>
      <c r="B12" s="101"/>
      <c r="C12" s="101"/>
      <c r="D12" s="102"/>
      <c r="E12" s="39"/>
    </row>
    <row r="13" spans="1:5" x14ac:dyDescent="0.2">
      <c r="A13" s="100"/>
      <c r="B13" s="101"/>
      <c r="C13" s="101"/>
      <c r="D13" s="102"/>
      <c r="E13" s="39"/>
    </row>
    <row r="14" spans="1:5" x14ac:dyDescent="0.2">
      <c r="A14" s="100"/>
      <c r="B14" s="101"/>
      <c r="C14" s="101"/>
      <c r="D14" s="102"/>
      <c r="E14" s="39"/>
    </row>
    <row r="15" spans="1:5" x14ac:dyDescent="0.2">
      <c r="A15" s="100"/>
      <c r="B15" s="101"/>
      <c r="C15" s="101"/>
      <c r="D15" s="102"/>
      <c r="E15" s="39"/>
    </row>
    <row r="16" spans="1:5" x14ac:dyDescent="0.2">
      <c r="A16" s="100"/>
      <c r="B16" s="101"/>
      <c r="C16" s="101"/>
      <c r="D16" s="102"/>
      <c r="E16" s="39"/>
    </row>
    <row r="17" spans="1:5" ht="137.25" customHeight="1" x14ac:dyDescent="0.2">
      <c r="A17" s="100"/>
      <c r="B17" s="101"/>
      <c r="C17" s="101"/>
      <c r="D17" s="102"/>
      <c r="E17" s="39"/>
    </row>
    <row r="18" spans="1:5" x14ac:dyDescent="0.2">
      <c r="A18" s="100"/>
      <c r="B18" s="101"/>
      <c r="C18" s="101"/>
      <c r="D18" s="102"/>
      <c r="E18" s="39"/>
    </row>
    <row r="19" spans="1:5" x14ac:dyDescent="0.2">
      <c r="A19" s="100"/>
      <c r="B19" s="101"/>
      <c r="C19" s="101"/>
      <c r="D19" s="102"/>
      <c r="E19" s="39"/>
    </row>
    <row r="20" spans="1:5" x14ac:dyDescent="0.2">
      <c r="A20" s="100"/>
      <c r="B20" s="101"/>
      <c r="C20" s="101"/>
      <c r="D20" s="102"/>
      <c r="E20" s="39"/>
    </row>
    <row r="21" spans="1:5" x14ac:dyDescent="0.2">
      <c r="A21" s="100"/>
      <c r="B21" s="101"/>
      <c r="C21" s="101"/>
      <c r="D21" s="102"/>
      <c r="E21" s="39"/>
    </row>
    <row r="22" spans="1:5" x14ac:dyDescent="0.2">
      <c r="A22" s="100"/>
      <c r="B22" s="101"/>
      <c r="C22" s="101"/>
      <c r="D22" s="102"/>
      <c r="E22" s="39"/>
    </row>
    <row r="23" spans="1:5" x14ac:dyDescent="0.2">
      <c r="A23" s="100"/>
      <c r="B23" s="101"/>
      <c r="C23" s="101"/>
      <c r="D23" s="102"/>
      <c r="E23" s="39"/>
    </row>
    <row r="24" spans="1:5" x14ac:dyDescent="0.2">
      <c r="A24" s="100"/>
      <c r="B24" s="101"/>
      <c r="C24" s="101"/>
      <c r="D24" s="102"/>
      <c r="E24" s="39"/>
    </row>
    <row r="25" spans="1:5" x14ac:dyDescent="0.2">
      <c r="A25" s="100"/>
      <c r="B25" s="101"/>
      <c r="C25" s="101"/>
      <c r="D25" s="102"/>
      <c r="E25" s="39"/>
    </row>
    <row r="26" spans="1:5" x14ac:dyDescent="0.2">
      <c r="A26" s="100"/>
      <c r="B26" s="101"/>
      <c r="C26" s="101"/>
      <c r="D26" s="102"/>
      <c r="E26" s="39"/>
    </row>
    <row r="27" spans="1:5" x14ac:dyDescent="0.2">
      <c r="A27" s="100"/>
      <c r="B27" s="101"/>
      <c r="C27" s="101"/>
      <c r="D27" s="102"/>
      <c r="E27" s="39"/>
    </row>
    <row r="28" spans="1:5" x14ac:dyDescent="0.2">
      <c r="A28" s="103"/>
      <c r="B28" s="104"/>
      <c r="C28" s="104"/>
      <c r="D28" s="105"/>
      <c r="E28" s="39"/>
    </row>
    <row r="29" spans="1:5" x14ac:dyDescent="0.2">
      <c r="A29" s="33"/>
      <c r="B29" s="34"/>
      <c r="C29" s="35"/>
      <c r="D29" s="35"/>
      <c r="E29" s="39"/>
    </row>
    <row r="30" spans="1:5" ht="23.25" customHeight="1" x14ac:dyDescent="0.2">
      <c r="A30" s="112" t="s">
        <v>52</v>
      </c>
      <c r="B30" s="113"/>
      <c r="C30" s="113"/>
      <c r="D30" s="114"/>
      <c r="E30" s="39"/>
    </row>
    <row r="31" spans="1:5" ht="57" x14ac:dyDescent="0.2">
      <c r="A31" s="40" t="s">
        <v>46</v>
      </c>
      <c r="B31" s="41" t="s">
        <v>0</v>
      </c>
      <c r="C31" s="42" t="s">
        <v>1</v>
      </c>
      <c r="D31" s="43" t="s">
        <v>0</v>
      </c>
      <c r="E31" s="39"/>
    </row>
    <row r="32" spans="1:5" ht="12" customHeight="1" x14ac:dyDescent="0.2">
      <c r="A32" s="44"/>
      <c r="B32" s="45"/>
      <c r="C32" s="45"/>
      <c r="D32" s="46"/>
      <c r="E32" s="39"/>
    </row>
    <row r="33" spans="1:8" ht="22.5" x14ac:dyDescent="0.2">
      <c r="A33" s="47" t="s">
        <v>24</v>
      </c>
      <c r="B33" s="48" t="s">
        <v>12</v>
      </c>
      <c r="C33" s="48" t="s">
        <v>13</v>
      </c>
      <c r="D33" s="47" t="s">
        <v>36</v>
      </c>
      <c r="E33" s="39"/>
      <c r="H33" s="49"/>
    </row>
    <row r="34" spans="1:8" x14ac:dyDescent="0.2">
      <c r="A34" s="19"/>
      <c r="B34" s="1"/>
      <c r="C34" s="11"/>
      <c r="D34" s="50">
        <f>B34*C34</f>
        <v>0</v>
      </c>
      <c r="E34" s="39"/>
    </row>
    <row r="35" spans="1:8" x14ac:dyDescent="0.2">
      <c r="A35" s="19"/>
      <c r="B35" s="1"/>
      <c r="C35" s="11"/>
      <c r="D35" s="50">
        <f t="shared" ref="D35:D46" si="0">B35*C35</f>
        <v>0</v>
      </c>
      <c r="E35" s="39"/>
    </row>
    <row r="36" spans="1:8" x14ac:dyDescent="0.2">
      <c r="A36" s="19"/>
      <c r="B36" s="1"/>
      <c r="C36" s="11"/>
      <c r="D36" s="50">
        <f t="shared" ref="D36:D39" si="1">B36*C36</f>
        <v>0</v>
      </c>
      <c r="E36" s="39"/>
    </row>
    <row r="37" spans="1:8" x14ac:dyDescent="0.2">
      <c r="A37" s="19"/>
      <c r="B37" s="1"/>
      <c r="C37" s="11"/>
      <c r="D37" s="50">
        <f t="shared" si="1"/>
        <v>0</v>
      </c>
      <c r="E37" s="39"/>
    </row>
    <row r="38" spans="1:8" x14ac:dyDescent="0.2">
      <c r="A38" s="19"/>
      <c r="B38" s="1"/>
      <c r="C38" s="11"/>
      <c r="D38" s="50">
        <f t="shared" si="1"/>
        <v>0</v>
      </c>
      <c r="E38" s="39"/>
    </row>
    <row r="39" spans="1:8" x14ac:dyDescent="0.2">
      <c r="A39" s="19"/>
      <c r="B39" s="1"/>
      <c r="C39" s="11"/>
      <c r="D39" s="50">
        <f t="shared" si="1"/>
        <v>0</v>
      </c>
      <c r="E39" s="39"/>
    </row>
    <row r="40" spans="1:8" x14ac:dyDescent="0.2">
      <c r="A40" s="19"/>
      <c r="B40" s="1"/>
      <c r="C40" s="11"/>
      <c r="D40" s="50">
        <f t="shared" si="0"/>
        <v>0</v>
      </c>
      <c r="E40" s="39"/>
    </row>
    <row r="41" spans="1:8" x14ac:dyDescent="0.2">
      <c r="A41" s="19"/>
      <c r="B41" s="1"/>
      <c r="C41" s="11"/>
      <c r="D41" s="50">
        <f t="shared" si="0"/>
        <v>0</v>
      </c>
      <c r="E41" s="39"/>
    </row>
    <row r="42" spans="1:8" x14ac:dyDescent="0.2">
      <c r="A42" s="19"/>
      <c r="B42" s="1"/>
      <c r="C42" s="11"/>
      <c r="D42" s="50">
        <f t="shared" si="0"/>
        <v>0</v>
      </c>
      <c r="E42" s="39"/>
    </row>
    <row r="43" spans="1:8" x14ac:dyDescent="0.2">
      <c r="A43" s="19"/>
      <c r="B43" s="1"/>
      <c r="C43" s="11"/>
      <c r="D43" s="50">
        <f t="shared" si="0"/>
        <v>0</v>
      </c>
      <c r="E43" s="39"/>
    </row>
    <row r="44" spans="1:8" x14ac:dyDescent="0.2">
      <c r="A44" s="19"/>
      <c r="B44" s="1"/>
      <c r="C44" s="11"/>
      <c r="D44" s="50">
        <f t="shared" si="0"/>
        <v>0</v>
      </c>
      <c r="E44" s="39"/>
    </row>
    <row r="45" spans="1:8" x14ac:dyDescent="0.2">
      <c r="A45" s="19"/>
      <c r="B45" s="1"/>
      <c r="C45" s="11"/>
      <c r="D45" s="50">
        <f t="shared" si="0"/>
        <v>0</v>
      </c>
      <c r="E45" s="39"/>
    </row>
    <row r="46" spans="1:8" x14ac:dyDescent="0.2">
      <c r="A46" s="19"/>
      <c r="B46" s="1"/>
      <c r="C46" s="11"/>
      <c r="D46" s="50">
        <f t="shared" si="0"/>
        <v>0</v>
      </c>
      <c r="E46" s="39"/>
    </row>
    <row r="47" spans="1:8" ht="22.5" customHeight="1" x14ac:dyDescent="0.2">
      <c r="A47" s="115" t="s">
        <v>51</v>
      </c>
      <c r="B47" s="115"/>
      <c r="C47" s="116"/>
      <c r="D47" s="51">
        <f>SUM(D34:D46)</f>
        <v>0</v>
      </c>
      <c r="E47" s="39"/>
      <c r="H47" s="49"/>
    </row>
    <row r="48" spans="1:8" x14ac:dyDescent="0.2">
      <c r="A48" s="52"/>
      <c r="B48" s="53"/>
      <c r="C48" s="53"/>
      <c r="D48" s="50"/>
      <c r="E48" s="39"/>
    </row>
    <row r="49" spans="1:8" ht="23.25" customHeight="1" x14ac:dyDescent="0.2">
      <c r="A49" s="112" t="s">
        <v>53</v>
      </c>
      <c r="B49" s="113"/>
      <c r="C49" s="113"/>
      <c r="D49" s="114"/>
      <c r="E49" s="39"/>
    </row>
    <row r="50" spans="1:8" ht="68.25" x14ac:dyDescent="0.2">
      <c r="A50" s="40" t="s">
        <v>47</v>
      </c>
      <c r="B50" s="41" t="s">
        <v>0</v>
      </c>
      <c r="C50" s="42" t="s">
        <v>1</v>
      </c>
      <c r="D50" s="43" t="s">
        <v>0</v>
      </c>
      <c r="E50" s="39"/>
    </row>
    <row r="51" spans="1:8" ht="12" customHeight="1" x14ac:dyDescent="0.2">
      <c r="A51" s="44"/>
      <c r="B51" s="45"/>
      <c r="C51" s="45"/>
      <c r="D51" s="46"/>
      <c r="E51" s="39"/>
    </row>
    <row r="52" spans="1:8" ht="22.5" x14ac:dyDescent="0.2">
      <c r="A52" s="47" t="s">
        <v>24</v>
      </c>
      <c r="B52" s="48" t="s">
        <v>12</v>
      </c>
      <c r="C52" s="48" t="s">
        <v>13</v>
      </c>
      <c r="D52" s="47" t="s">
        <v>36</v>
      </c>
      <c r="E52" s="39"/>
      <c r="H52" s="49"/>
    </row>
    <row r="53" spans="1:8" x14ac:dyDescent="0.2">
      <c r="A53" s="20"/>
      <c r="B53" s="1"/>
      <c r="C53" s="11"/>
      <c r="D53" s="50">
        <f t="shared" ref="D53:D55" si="2">B53*C53</f>
        <v>0</v>
      </c>
      <c r="E53" s="39"/>
    </row>
    <row r="54" spans="1:8" x14ac:dyDescent="0.2">
      <c r="A54" s="20"/>
      <c r="B54" s="1"/>
      <c r="C54" s="11"/>
      <c r="D54" s="50">
        <f t="shared" si="2"/>
        <v>0</v>
      </c>
      <c r="E54" s="39"/>
    </row>
    <row r="55" spans="1:8" x14ac:dyDescent="0.2">
      <c r="A55" s="20"/>
      <c r="B55" s="1"/>
      <c r="C55" s="11"/>
      <c r="D55" s="50">
        <f t="shared" si="2"/>
        <v>0</v>
      </c>
      <c r="E55" s="39"/>
    </row>
    <row r="56" spans="1:8" x14ac:dyDescent="0.2">
      <c r="A56" s="19"/>
      <c r="B56" s="1"/>
      <c r="C56" s="11"/>
      <c r="D56" s="50">
        <f>B56*C56</f>
        <v>0</v>
      </c>
      <c r="E56" s="39"/>
    </row>
    <row r="57" spans="1:8" x14ac:dyDescent="0.2">
      <c r="A57" s="19"/>
      <c r="B57" s="1"/>
      <c r="C57" s="11"/>
      <c r="D57" s="50">
        <f>B57*C57</f>
        <v>0</v>
      </c>
      <c r="E57" s="39"/>
    </row>
    <row r="58" spans="1:8" x14ac:dyDescent="0.2">
      <c r="A58" s="20"/>
      <c r="B58" s="1"/>
      <c r="C58" s="11"/>
      <c r="D58" s="50">
        <f t="shared" ref="D58:D59" si="3">B58*C58</f>
        <v>0</v>
      </c>
      <c r="E58" s="39"/>
    </row>
    <row r="59" spans="1:8" x14ac:dyDescent="0.2">
      <c r="A59" s="20"/>
      <c r="B59" s="1"/>
      <c r="C59" s="11"/>
      <c r="D59" s="50">
        <f t="shared" si="3"/>
        <v>0</v>
      </c>
      <c r="E59" s="39"/>
    </row>
    <row r="60" spans="1:8" x14ac:dyDescent="0.2">
      <c r="A60" s="19"/>
      <c r="B60" s="1"/>
      <c r="C60" s="11"/>
      <c r="D60" s="50">
        <f>B60*C60</f>
        <v>0</v>
      </c>
      <c r="E60" s="39"/>
    </row>
    <row r="61" spans="1:8" x14ac:dyDescent="0.2">
      <c r="A61" s="19"/>
      <c r="B61" s="1"/>
      <c r="C61" s="11"/>
      <c r="D61" s="50">
        <f>B61*C61</f>
        <v>0</v>
      </c>
      <c r="E61" s="39"/>
    </row>
    <row r="62" spans="1:8" x14ac:dyDescent="0.2">
      <c r="A62" s="20"/>
      <c r="B62" s="1"/>
      <c r="C62" s="11"/>
      <c r="D62" s="50">
        <f t="shared" ref="D62" si="4">B62*C62</f>
        <v>0</v>
      </c>
      <c r="E62" s="39"/>
    </row>
    <row r="63" spans="1:8" x14ac:dyDescent="0.2">
      <c r="A63" s="19"/>
      <c r="B63" s="1"/>
      <c r="C63" s="11"/>
      <c r="D63" s="50">
        <f>B63*C63</f>
        <v>0</v>
      </c>
      <c r="E63" s="39"/>
    </row>
    <row r="64" spans="1:8" x14ac:dyDescent="0.2">
      <c r="A64" s="47" t="s">
        <v>50</v>
      </c>
      <c r="B64" s="48"/>
      <c r="C64" s="48"/>
      <c r="D64" s="51">
        <f>SUM(D53:D63)</f>
        <v>0</v>
      </c>
      <c r="E64" s="39"/>
      <c r="H64" s="49"/>
    </row>
    <row r="65" spans="1:8" ht="12" customHeight="1" x14ac:dyDescent="0.2">
      <c r="A65" s="44"/>
      <c r="B65" s="45"/>
      <c r="C65" s="45"/>
      <c r="D65" s="46"/>
      <c r="E65" s="39"/>
    </row>
    <row r="66" spans="1:8" ht="23.25" customHeight="1" x14ac:dyDescent="0.2">
      <c r="A66" s="112" t="s">
        <v>48</v>
      </c>
      <c r="B66" s="113"/>
      <c r="C66" s="113"/>
      <c r="D66" s="114"/>
      <c r="E66" s="39"/>
    </row>
    <row r="67" spans="1:8" ht="57" x14ac:dyDescent="0.2">
      <c r="A67" s="40" t="s">
        <v>49</v>
      </c>
      <c r="B67" s="41" t="s">
        <v>0</v>
      </c>
      <c r="C67" s="42" t="s">
        <v>1</v>
      </c>
      <c r="D67" s="43" t="s">
        <v>0</v>
      </c>
      <c r="E67" s="39"/>
    </row>
    <row r="68" spans="1:8" ht="12" customHeight="1" x14ac:dyDescent="0.2">
      <c r="A68" s="44"/>
      <c r="B68" s="45"/>
      <c r="C68" s="45"/>
      <c r="D68" s="46"/>
      <c r="E68" s="39"/>
    </row>
    <row r="69" spans="1:8" ht="22.5" x14ac:dyDescent="0.2">
      <c r="A69" s="47" t="s">
        <v>24</v>
      </c>
      <c r="B69" s="48" t="s">
        <v>12</v>
      </c>
      <c r="C69" s="48" t="s">
        <v>13</v>
      </c>
      <c r="D69" s="47" t="s">
        <v>36</v>
      </c>
      <c r="E69" s="39"/>
      <c r="H69" s="49"/>
    </row>
    <row r="70" spans="1:8" x14ac:dyDescent="0.2">
      <c r="A70" s="19"/>
      <c r="B70" s="1"/>
      <c r="C70" s="11"/>
      <c r="D70" s="50">
        <f>B70*C70</f>
        <v>0</v>
      </c>
      <c r="E70" s="39"/>
    </row>
    <row r="71" spans="1:8" x14ac:dyDescent="0.2">
      <c r="A71" s="19"/>
      <c r="B71" s="1"/>
      <c r="C71" s="11"/>
      <c r="D71" s="50">
        <f t="shared" ref="D71:D82" si="5">B71*C71</f>
        <v>0</v>
      </c>
      <c r="E71" s="39"/>
    </row>
    <row r="72" spans="1:8" x14ac:dyDescent="0.2">
      <c r="A72" s="19"/>
      <c r="B72" s="1"/>
      <c r="C72" s="11"/>
      <c r="D72" s="50">
        <f t="shared" si="5"/>
        <v>0</v>
      </c>
      <c r="E72" s="39"/>
    </row>
    <row r="73" spans="1:8" x14ac:dyDescent="0.2">
      <c r="A73" s="19"/>
      <c r="B73" s="1"/>
      <c r="C73" s="11"/>
      <c r="D73" s="50">
        <f t="shared" si="5"/>
        <v>0</v>
      </c>
      <c r="E73" s="39"/>
    </row>
    <row r="74" spans="1:8" x14ac:dyDescent="0.2">
      <c r="A74" s="19"/>
      <c r="B74" s="1"/>
      <c r="C74" s="11"/>
      <c r="D74" s="50">
        <f t="shared" si="5"/>
        <v>0</v>
      </c>
      <c r="E74" s="39"/>
    </row>
    <row r="75" spans="1:8" x14ac:dyDescent="0.2">
      <c r="A75" s="19"/>
      <c r="B75" s="1"/>
      <c r="C75" s="11"/>
      <c r="D75" s="50">
        <f t="shared" si="5"/>
        <v>0</v>
      </c>
      <c r="E75" s="39"/>
    </row>
    <row r="76" spans="1:8" x14ac:dyDescent="0.2">
      <c r="A76" s="19"/>
      <c r="B76" s="1"/>
      <c r="C76" s="11"/>
      <c r="D76" s="50">
        <f t="shared" si="5"/>
        <v>0</v>
      </c>
      <c r="E76" s="39"/>
    </row>
    <row r="77" spans="1:8" x14ac:dyDescent="0.2">
      <c r="A77" s="19"/>
      <c r="B77" s="1"/>
      <c r="C77" s="11"/>
      <c r="D77" s="50">
        <f t="shared" si="5"/>
        <v>0</v>
      </c>
      <c r="E77" s="39"/>
    </row>
    <row r="78" spans="1:8" x14ac:dyDescent="0.2">
      <c r="A78" s="19"/>
      <c r="B78" s="1"/>
      <c r="C78" s="11"/>
      <c r="D78" s="50">
        <f t="shared" si="5"/>
        <v>0</v>
      </c>
      <c r="E78" s="39"/>
    </row>
    <row r="79" spans="1:8" x14ac:dyDescent="0.2">
      <c r="A79" s="19"/>
      <c r="B79" s="1"/>
      <c r="C79" s="11"/>
      <c r="D79" s="50">
        <f t="shared" si="5"/>
        <v>0</v>
      </c>
      <c r="E79" s="39"/>
    </row>
    <row r="80" spans="1:8" x14ac:dyDescent="0.2">
      <c r="A80" s="19"/>
      <c r="B80" s="1"/>
      <c r="C80" s="11"/>
      <c r="D80" s="50">
        <f t="shared" si="5"/>
        <v>0</v>
      </c>
      <c r="E80" s="39"/>
    </row>
    <row r="81" spans="1:8" x14ac:dyDescent="0.2">
      <c r="A81" s="19"/>
      <c r="B81" s="1"/>
      <c r="C81" s="11"/>
      <c r="D81" s="50">
        <f t="shared" si="5"/>
        <v>0</v>
      </c>
      <c r="E81" s="39"/>
    </row>
    <row r="82" spans="1:8" x14ac:dyDescent="0.2">
      <c r="A82" s="19"/>
      <c r="B82" s="1"/>
      <c r="C82" s="11"/>
      <c r="D82" s="50">
        <f t="shared" si="5"/>
        <v>0</v>
      </c>
      <c r="E82" s="39"/>
    </row>
    <row r="83" spans="1:8" ht="22.5" customHeight="1" x14ac:dyDescent="0.2">
      <c r="A83" s="115" t="s">
        <v>54</v>
      </c>
      <c r="B83" s="115"/>
      <c r="C83" s="116"/>
      <c r="D83" s="51">
        <f>SUM(D70:D82)</f>
        <v>0</v>
      </c>
      <c r="E83" s="39"/>
      <c r="H83" s="49"/>
    </row>
    <row r="84" spans="1:8" x14ac:dyDescent="0.2">
      <c r="A84" s="52"/>
      <c r="B84" s="53"/>
      <c r="C84" s="53"/>
      <c r="D84" s="50"/>
      <c r="E84" s="39"/>
    </row>
    <row r="85" spans="1:8" ht="23.25" x14ac:dyDescent="0.2">
      <c r="A85" s="54" t="s">
        <v>59</v>
      </c>
      <c r="B85" s="55"/>
      <c r="C85" s="56"/>
      <c r="D85" s="43"/>
      <c r="E85" s="39"/>
    </row>
    <row r="86" spans="1:8" ht="57" x14ac:dyDescent="0.2">
      <c r="A86" s="40" t="s">
        <v>44</v>
      </c>
      <c r="B86" s="41" t="s">
        <v>0</v>
      </c>
      <c r="C86" s="42" t="s">
        <v>1</v>
      </c>
      <c r="D86" s="43" t="s">
        <v>0</v>
      </c>
      <c r="E86" s="39"/>
    </row>
    <row r="87" spans="1:8" ht="12" customHeight="1" x14ac:dyDescent="0.2">
      <c r="A87" s="44"/>
      <c r="B87" s="45"/>
      <c r="C87" s="45"/>
      <c r="D87" s="46"/>
      <c r="E87" s="39"/>
    </row>
    <row r="88" spans="1:8" ht="22.5" x14ac:dyDescent="0.2">
      <c r="A88" s="47" t="s">
        <v>24</v>
      </c>
      <c r="B88" s="48" t="s">
        <v>12</v>
      </c>
      <c r="C88" s="48" t="s">
        <v>13</v>
      </c>
      <c r="D88" s="47" t="s">
        <v>36</v>
      </c>
      <c r="E88" s="39"/>
      <c r="H88" s="49"/>
    </row>
    <row r="89" spans="1:8" x14ac:dyDescent="0.2">
      <c r="A89" s="20"/>
      <c r="B89" s="1"/>
      <c r="C89" s="11"/>
      <c r="D89" s="50">
        <f t="shared" ref="D89:D98" si="6">B89*C89</f>
        <v>0</v>
      </c>
      <c r="E89" s="39"/>
    </row>
    <row r="90" spans="1:8" x14ac:dyDescent="0.2">
      <c r="A90" s="20"/>
      <c r="B90" s="1"/>
      <c r="C90" s="11"/>
      <c r="D90" s="50">
        <f t="shared" ref="D90" si="7">B90*C90</f>
        <v>0</v>
      </c>
      <c r="E90" s="39"/>
    </row>
    <row r="91" spans="1:8" x14ac:dyDescent="0.2">
      <c r="A91" s="20"/>
      <c r="B91" s="1"/>
      <c r="C91" s="11"/>
      <c r="D91" s="50">
        <f t="shared" si="6"/>
        <v>0</v>
      </c>
      <c r="E91" s="39"/>
    </row>
    <row r="92" spans="1:8" x14ac:dyDescent="0.2">
      <c r="A92" s="19"/>
      <c r="B92" s="1"/>
      <c r="C92" s="11"/>
      <c r="D92" s="50">
        <f>B92*C92</f>
        <v>0</v>
      </c>
      <c r="E92" s="39"/>
    </row>
    <row r="93" spans="1:8" x14ac:dyDescent="0.2">
      <c r="A93" s="19"/>
      <c r="B93" s="1"/>
      <c r="C93" s="11"/>
      <c r="D93" s="50">
        <f>B93*C93</f>
        <v>0</v>
      </c>
      <c r="E93" s="39"/>
    </row>
    <row r="94" spans="1:8" x14ac:dyDescent="0.2">
      <c r="A94" s="20"/>
      <c r="B94" s="1"/>
      <c r="C94" s="11"/>
      <c r="D94" s="50">
        <f t="shared" ref="D94:D95" si="8">B94*C94</f>
        <v>0</v>
      </c>
      <c r="E94" s="39"/>
    </row>
    <row r="95" spans="1:8" x14ac:dyDescent="0.2">
      <c r="A95" s="20"/>
      <c r="B95" s="1"/>
      <c r="C95" s="11"/>
      <c r="D95" s="50">
        <f t="shared" si="8"/>
        <v>0</v>
      </c>
      <c r="E95" s="39"/>
    </row>
    <row r="96" spans="1:8" x14ac:dyDescent="0.2">
      <c r="A96" s="19"/>
      <c r="B96" s="1"/>
      <c r="C96" s="11"/>
      <c r="D96" s="50">
        <f>B96*C96</f>
        <v>0</v>
      </c>
      <c r="E96" s="39"/>
    </row>
    <row r="97" spans="1:8" x14ac:dyDescent="0.2">
      <c r="A97" s="19"/>
      <c r="B97" s="1"/>
      <c r="C97" s="11"/>
      <c r="D97" s="50">
        <f>B97*C97</f>
        <v>0</v>
      </c>
      <c r="E97" s="39"/>
    </row>
    <row r="98" spans="1:8" x14ac:dyDescent="0.2">
      <c r="A98" s="20"/>
      <c r="B98" s="1"/>
      <c r="C98" s="11"/>
      <c r="D98" s="50">
        <f t="shared" si="6"/>
        <v>0</v>
      </c>
      <c r="E98" s="39"/>
    </row>
    <row r="99" spans="1:8" x14ac:dyDescent="0.2">
      <c r="A99" s="19"/>
      <c r="B99" s="1"/>
      <c r="C99" s="11"/>
      <c r="D99" s="50">
        <f>B99*C99</f>
        <v>0</v>
      </c>
      <c r="E99" s="39"/>
    </row>
    <row r="100" spans="1:8" ht="22.5" customHeight="1" x14ac:dyDescent="0.2">
      <c r="A100" s="115" t="s">
        <v>55</v>
      </c>
      <c r="B100" s="115"/>
      <c r="C100" s="116"/>
      <c r="D100" s="51">
        <f>SUM(D89:D99)</f>
        <v>0</v>
      </c>
      <c r="E100" s="39"/>
      <c r="H100" s="49"/>
    </row>
    <row r="101" spans="1:8" ht="12" customHeight="1" x14ac:dyDescent="0.2">
      <c r="A101" s="52"/>
      <c r="B101" s="53"/>
      <c r="C101" s="57"/>
      <c r="D101" s="50"/>
      <c r="E101" s="39"/>
    </row>
    <row r="102" spans="1:8" x14ac:dyDescent="0.2">
      <c r="A102" s="54" t="s">
        <v>3</v>
      </c>
      <c r="B102" s="55"/>
      <c r="C102" s="56"/>
      <c r="D102" s="43"/>
      <c r="E102" s="39"/>
    </row>
    <row r="103" spans="1:8" ht="81.75" customHeight="1" x14ac:dyDescent="0.2">
      <c r="A103" s="40" t="s">
        <v>38</v>
      </c>
      <c r="B103" s="41" t="s">
        <v>0</v>
      </c>
      <c r="C103" s="42" t="s">
        <v>1</v>
      </c>
      <c r="D103" s="43" t="s">
        <v>0</v>
      </c>
      <c r="E103" s="39"/>
    </row>
    <row r="104" spans="1:8" ht="12" customHeight="1" x14ac:dyDescent="0.2">
      <c r="A104" s="44"/>
      <c r="B104" s="45"/>
      <c r="C104" s="45"/>
      <c r="D104" s="46"/>
      <c r="E104" s="39"/>
    </row>
    <row r="105" spans="1:8" ht="22.5" x14ac:dyDescent="0.2">
      <c r="A105" s="47" t="s">
        <v>24</v>
      </c>
      <c r="B105" s="48" t="s">
        <v>12</v>
      </c>
      <c r="C105" s="48" t="s">
        <v>13</v>
      </c>
      <c r="D105" s="47" t="s">
        <v>36</v>
      </c>
      <c r="E105" s="39"/>
      <c r="H105" s="49"/>
    </row>
    <row r="106" spans="1:8" x14ac:dyDescent="0.2">
      <c r="A106" s="20"/>
      <c r="B106" s="1"/>
      <c r="C106" s="11"/>
      <c r="D106" s="50">
        <f>B106*C106</f>
        <v>0</v>
      </c>
      <c r="E106" s="39"/>
    </row>
    <row r="107" spans="1:8" x14ac:dyDescent="0.2">
      <c r="A107" s="19"/>
      <c r="B107" s="1"/>
      <c r="C107" s="11"/>
      <c r="D107" s="50">
        <f t="shared" ref="D107:D111" si="9">B107*C107</f>
        <v>0</v>
      </c>
      <c r="E107" s="39"/>
    </row>
    <row r="108" spans="1:8" ht="12" customHeight="1" x14ac:dyDescent="0.2">
      <c r="A108" s="20"/>
      <c r="B108" s="1"/>
      <c r="C108" s="11"/>
      <c r="D108" s="50">
        <f t="shared" si="9"/>
        <v>0</v>
      </c>
      <c r="E108" s="39"/>
    </row>
    <row r="109" spans="1:8" x14ac:dyDescent="0.2">
      <c r="A109" s="19"/>
      <c r="B109" s="1"/>
      <c r="C109" s="11"/>
      <c r="D109" s="50">
        <f t="shared" si="9"/>
        <v>0</v>
      </c>
      <c r="E109" s="39"/>
    </row>
    <row r="110" spans="1:8" ht="12" customHeight="1" x14ac:dyDescent="0.2">
      <c r="A110" s="20"/>
      <c r="B110" s="1"/>
      <c r="C110" s="11"/>
      <c r="D110" s="50">
        <f t="shared" si="9"/>
        <v>0</v>
      </c>
      <c r="E110" s="39"/>
    </row>
    <row r="111" spans="1:8" ht="12" customHeight="1" x14ac:dyDescent="0.2">
      <c r="A111" s="19"/>
      <c r="B111" s="1"/>
      <c r="C111" s="11"/>
      <c r="D111" s="50">
        <f t="shared" si="9"/>
        <v>0</v>
      </c>
      <c r="E111" s="39"/>
    </row>
    <row r="112" spans="1:8" x14ac:dyDescent="0.2">
      <c r="A112" s="47" t="s">
        <v>37</v>
      </c>
      <c r="B112" s="48"/>
      <c r="C112" s="48"/>
      <c r="D112" s="51">
        <f>SUM(D106:D111)</f>
        <v>0</v>
      </c>
      <c r="E112" s="39"/>
      <c r="H112" s="49"/>
    </row>
    <row r="113" spans="1:5" ht="12" customHeight="1" x14ac:dyDescent="0.2">
      <c r="A113" s="52"/>
      <c r="B113" s="53"/>
      <c r="C113" s="57"/>
      <c r="D113" s="50"/>
      <c r="E113" s="39"/>
    </row>
    <row r="114" spans="1:5" x14ac:dyDescent="0.2">
      <c r="A114" s="54" t="s">
        <v>10</v>
      </c>
      <c r="B114" s="55"/>
      <c r="C114" s="56"/>
      <c r="D114" s="43"/>
      <c r="E114" s="39"/>
    </row>
    <row r="115" spans="1:5" ht="85.5" customHeight="1" x14ac:dyDescent="0.2">
      <c r="A115" s="40" t="s">
        <v>39</v>
      </c>
      <c r="B115" s="41" t="s">
        <v>0</v>
      </c>
      <c r="C115" s="42"/>
      <c r="D115" s="43"/>
      <c r="E115" s="39"/>
    </row>
    <row r="116" spans="1:5" x14ac:dyDescent="0.2">
      <c r="A116" s="20"/>
      <c r="B116" s="1"/>
      <c r="C116" s="57"/>
      <c r="D116" s="50"/>
      <c r="E116" s="39"/>
    </row>
    <row r="117" spans="1:5" x14ac:dyDescent="0.2">
      <c r="A117" s="20"/>
      <c r="B117" s="1"/>
      <c r="C117" s="57"/>
      <c r="D117" s="50"/>
      <c r="E117" s="49"/>
    </row>
    <row r="118" spans="1:5" x14ac:dyDescent="0.2">
      <c r="A118" s="19"/>
      <c r="B118" s="1"/>
      <c r="C118" s="57"/>
      <c r="D118" s="50"/>
      <c r="E118" s="49"/>
    </row>
    <row r="119" spans="1:5" x14ac:dyDescent="0.2">
      <c r="A119" s="20"/>
      <c r="B119" s="1"/>
      <c r="C119" s="57"/>
      <c r="D119" s="50"/>
      <c r="E119" s="49"/>
    </row>
    <row r="120" spans="1:5" x14ac:dyDescent="0.2">
      <c r="A120" s="19"/>
      <c r="B120" s="1"/>
      <c r="C120" s="57"/>
      <c r="D120" s="50"/>
      <c r="E120" s="49"/>
    </row>
    <row r="121" spans="1:5" x14ac:dyDescent="0.2">
      <c r="A121" s="58"/>
      <c r="B121" s="59"/>
      <c r="C121" s="60"/>
      <c r="D121" s="61"/>
      <c r="E121" s="49"/>
    </row>
    <row r="122" spans="1:5" x14ac:dyDescent="0.2">
      <c r="A122" s="33"/>
      <c r="B122" s="62"/>
      <c r="C122" s="63"/>
      <c r="D122" s="63"/>
      <c r="E122" s="35"/>
    </row>
    <row r="123" spans="1:5" x14ac:dyDescent="0.2">
      <c r="A123" s="110" t="s">
        <v>56</v>
      </c>
      <c r="B123" s="111"/>
      <c r="C123" s="111"/>
      <c r="D123" s="64">
        <f>D47+D64</f>
        <v>0</v>
      </c>
    </row>
    <row r="124" spans="1:5" x14ac:dyDescent="0.2">
      <c r="A124" s="33"/>
      <c r="B124" s="62"/>
      <c r="C124" s="63"/>
      <c r="D124" s="63"/>
      <c r="E124" s="35"/>
    </row>
    <row r="125" spans="1:5" x14ac:dyDescent="0.2">
      <c r="A125" s="110" t="s">
        <v>57</v>
      </c>
      <c r="B125" s="111"/>
      <c r="C125" s="111"/>
      <c r="D125" s="64">
        <f>D83+D100</f>
        <v>0</v>
      </c>
    </row>
    <row r="126" spans="1:5" x14ac:dyDescent="0.2">
      <c r="A126" s="33"/>
      <c r="B126" s="62"/>
      <c r="C126" s="63"/>
      <c r="D126" s="63"/>
      <c r="E126" s="35"/>
    </row>
    <row r="127" spans="1:5" x14ac:dyDescent="0.2">
      <c r="A127" s="110" t="s">
        <v>9</v>
      </c>
      <c r="B127" s="111"/>
      <c r="C127" s="111"/>
      <c r="D127" s="64">
        <f>(D123*12)+(D125*60)+D112</f>
        <v>0</v>
      </c>
      <c r="E127" s="32"/>
    </row>
    <row r="128" spans="1:5" ht="26.25" customHeight="1" x14ac:dyDescent="0.2">
      <c r="A128" s="117" t="s">
        <v>58</v>
      </c>
      <c r="B128" s="118"/>
      <c r="C128" s="118"/>
      <c r="D128" s="119"/>
      <c r="E128" s="32"/>
    </row>
    <row r="129" spans="1:5" ht="32.25" customHeight="1" x14ac:dyDescent="0.2">
      <c r="A129" s="33"/>
      <c r="B129" s="34"/>
      <c r="C129" s="35"/>
      <c r="D129" s="35"/>
      <c r="E129" s="65"/>
    </row>
    <row r="130" spans="1:5" x14ac:dyDescent="0.2">
      <c r="A130" s="107" t="s">
        <v>4</v>
      </c>
      <c r="B130" s="108"/>
      <c r="C130" s="108"/>
      <c r="D130" s="109"/>
      <c r="E130" s="32"/>
    </row>
    <row r="131" spans="1:5" x14ac:dyDescent="0.2">
      <c r="A131" s="12"/>
      <c r="B131" s="66"/>
      <c r="C131" s="65"/>
      <c r="D131" s="67"/>
      <c r="E131" s="32"/>
    </row>
    <row r="132" spans="1:5" x14ac:dyDescent="0.2">
      <c r="A132" s="12" t="s">
        <v>5</v>
      </c>
      <c r="D132" s="68"/>
      <c r="E132" s="32"/>
    </row>
    <row r="133" spans="1:5" ht="15" x14ac:dyDescent="0.25">
      <c r="A133" s="88"/>
      <c r="D133" s="68"/>
      <c r="E133" s="32"/>
    </row>
    <row r="134" spans="1:5" ht="15" x14ac:dyDescent="0.25">
      <c r="A134" s="88"/>
      <c r="D134" s="68"/>
      <c r="E134" s="32"/>
    </row>
    <row r="135" spans="1:5" x14ac:dyDescent="0.2">
      <c r="A135" s="89" t="s">
        <v>6</v>
      </c>
      <c r="D135" s="68"/>
      <c r="E135" s="32"/>
    </row>
    <row r="136" spans="1:5" ht="15" x14ac:dyDescent="0.25">
      <c r="A136" s="88"/>
      <c r="D136" s="68"/>
      <c r="E136" s="32"/>
    </row>
    <row r="137" spans="1:5" ht="15" x14ac:dyDescent="0.25">
      <c r="A137" s="88"/>
      <c r="D137" s="68"/>
      <c r="E137" s="32"/>
    </row>
    <row r="138" spans="1:5" ht="15" x14ac:dyDescent="0.25">
      <c r="A138" s="90" t="s">
        <v>7</v>
      </c>
      <c r="D138" s="68"/>
      <c r="E138" s="32"/>
    </row>
    <row r="139" spans="1:5" ht="15" x14ac:dyDescent="0.25">
      <c r="A139" s="88"/>
      <c r="D139" s="68"/>
      <c r="E139" s="32"/>
    </row>
    <row r="140" spans="1:5" ht="15" x14ac:dyDescent="0.25">
      <c r="A140" s="88"/>
      <c r="D140" s="68"/>
      <c r="E140" s="32"/>
    </row>
    <row r="141" spans="1:5" ht="15" x14ac:dyDescent="0.25">
      <c r="A141" s="90" t="s">
        <v>8</v>
      </c>
      <c r="D141" s="68"/>
      <c r="E141" s="32"/>
    </row>
    <row r="142" spans="1:5" ht="15" x14ac:dyDescent="0.25">
      <c r="A142" s="88"/>
      <c r="D142" s="68"/>
      <c r="E142" s="32"/>
    </row>
    <row r="143" spans="1:5" ht="15" x14ac:dyDescent="0.25">
      <c r="A143" s="91"/>
      <c r="B143" s="69"/>
      <c r="C143" s="70"/>
      <c r="D143" s="71"/>
      <c r="E143" s="32"/>
    </row>
  </sheetData>
  <sheetProtection algorithmName="SHA-512" hashValue="iF3zss8iQl3hMPh/tJ+4257UaZ6XmrUNDbpqHH6iT7ctJPqS9LgKGH0O6jm8+rd/oQM7v9EA+hWlcAUtDd2/Qw==" saltValue="UWkrQLDsP/5drT0Kkw9/Xw==" spinCount="100000" sheet="1" objects="1" scenarios="1"/>
  <mergeCells count="13">
    <mergeCell ref="B3:C3"/>
    <mergeCell ref="A7:D28"/>
    <mergeCell ref="A130:D130"/>
    <mergeCell ref="A127:C127"/>
    <mergeCell ref="A125:C125"/>
    <mergeCell ref="A30:D30"/>
    <mergeCell ref="A49:D49"/>
    <mergeCell ref="A66:D66"/>
    <mergeCell ref="A47:C47"/>
    <mergeCell ref="A83:C83"/>
    <mergeCell ref="A100:C100"/>
    <mergeCell ref="A123:C123"/>
    <mergeCell ref="A128:D128"/>
  </mergeCells>
  <pageMargins left="0.70866141732283472" right="0.70866141732283472" top="0.74803149606299213" bottom="0.74803149606299213" header="0.31496062992125984" footer="0.31496062992125984"/>
  <pageSetup paperSize="9" scale="88" orientation="portrait" r:id="rId1"/>
  <headerFooter>
    <oddHeader>&amp;LBijlage 7 bij Leidraad Europese openbare aanbesteding Netwerk vervanging en Dienstverlening
versie 1
&amp;R TenderNed Kenmerk: 501856</oddHeader>
    <oddFooter>&amp;C&amp;P / &amp;N&amp;R&amp;"Calibri,Standaard"&amp;8&amp;K000000&amp;F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13F6A-1FE8-447F-8F4F-7F6238302ABD}">
  <sheetPr>
    <tabColor theme="9" tint="0.39997558519241921"/>
    <pageSetUpPr fitToPage="1"/>
  </sheetPr>
  <dimension ref="A1:H160"/>
  <sheetViews>
    <sheetView tabSelected="1" topLeftCell="A10" zoomScaleNormal="100" workbookViewId="0">
      <selection activeCell="C35" sqref="C35"/>
    </sheetView>
  </sheetViews>
  <sheetFormatPr defaultColWidth="9" defaultRowHeight="12.75" x14ac:dyDescent="0.2"/>
  <cols>
    <col min="1" max="1" width="17.375" style="24" customWidth="1"/>
    <col min="2" max="2" width="38.75" style="24" customWidth="1"/>
    <col min="3" max="3" width="14.5" style="24" customWidth="1"/>
    <col min="4" max="4" width="40.25" style="24" customWidth="1"/>
    <col min="5" max="5" width="22" style="25" customWidth="1"/>
    <col min="6" max="6" width="22" style="26" customWidth="1"/>
    <col min="7" max="8" width="27.25" style="26" customWidth="1"/>
    <col min="9" max="9" width="27.25" style="24" customWidth="1"/>
    <col min="10" max="16384" width="9" style="24"/>
  </cols>
  <sheetData>
    <row r="1" spans="1:8" ht="30" customHeight="1" x14ac:dyDescent="0.2"/>
    <row r="2" spans="1:8" x14ac:dyDescent="0.2">
      <c r="A2" s="27"/>
      <c r="B2" s="27"/>
      <c r="C2" s="27"/>
      <c r="D2" s="27"/>
      <c r="E2" s="28"/>
      <c r="F2" s="29"/>
      <c r="G2" s="29"/>
    </row>
    <row r="3" spans="1:8" x14ac:dyDescent="0.2">
      <c r="A3" s="30" t="s">
        <v>2</v>
      </c>
      <c r="B3" s="141"/>
      <c r="C3" s="141"/>
      <c r="D3" s="30"/>
      <c r="E3" s="140"/>
      <c r="F3" s="140"/>
      <c r="G3" s="30"/>
      <c r="H3" s="32"/>
    </row>
    <row r="4" spans="1:8" x14ac:dyDescent="0.2">
      <c r="A4" s="33"/>
      <c r="B4" s="33"/>
      <c r="C4" s="33"/>
      <c r="D4" s="33"/>
      <c r="E4" s="34"/>
      <c r="F4" s="35"/>
      <c r="G4" s="35"/>
    </row>
    <row r="5" spans="1:8" ht="14.25" x14ac:dyDescent="0.2">
      <c r="A5" s="126" t="s">
        <v>25</v>
      </c>
      <c r="B5" s="126"/>
      <c r="C5" s="126"/>
      <c r="D5" s="126"/>
      <c r="E5" s="126"/>
      <c r="F5" s="126"/>
      <c r="G5" s="31"/>
      <c r="H5" s="36"/>
    </row>
    <row r="6" spans="1:8" x14ac:dyDescent="0.2">
      <c r="A6" s="33"/>
      <c r="B6" s="33"/>
      <c r="C6" s="33"/>
      <c r="D6" s="33"/>
      <c r="E6" s="37"/>
      <c r="F6" s="38"/>
      <c r="G6" s="38"/>
    </row>
    <row r="7" spans="1:8" ht="13.5" customHeight="1" x14ac:dyDescent="0.2">
      <c r="A7" s="97" t="s">
        <v>40</v>
      </c>
      <c r="B7" s="98"/>
      <c r="C7" s="98"/>
      <c r="D7" s="98"/>
      <c r="E7" s="98"/>
      <c r="F7" s="98"/>
      <c r="G7" s="99"/>
      <c r="H7" s="39"/>
    </row>
    <row r="8" spans="1:8" x14ac:dyDescent="0.2">
      <c r="A8" s="100"/>
      <c r="B8" s="101"/>
      <c r="C8" s="101"/>
      <c r="D8" s="101"/>
      <c r="E8" s="101"/>
      <c r="F8" s="101"/>
      <c r="G8" s="102"/>
      <c r="H8" s="39"/>
    </row>
    <row r="9" spans="1:8" x14ac:dyDescent="0.2">
      <c r="A9" s="100"/>
      <c r="B9" s="101"/>
      <c r="C9" s="101"/>
      <c r="D9" s="101"/>
      <c r="E9" s="101"/>
      <c r="F9" s="101"/>
      <c r="G9" s="102"/>
      <c r="H9" s="39"/>
    </row>
    <row r="10" spans="1:8" x14ac:dyDescent="0.2">
      <c r="A10" s="100"/>
      <c r="B10" s="101"/>
      <c r="C10" s="101"/>
      <c r="D10" s="101"/>
      <c r="E10" s="101"/>
      <c r="F10" s="101"/>
      <c r="G10" s="102"/>
      <c r="H10" s="39"/>
    </row>
    <row r="11" spans="1:8" x14ac:dyDescent="0.2">
      <c r="A11" s="100"/>
      <c r="B11" s="101"/>
      <c r="C11" s="101"/>
      <c r="D11" s="101"/>
      <c r="E11" s="101"/>
      <c r="F11" s="101"/>
      <c r="G11" s="102"/>
      <c r="H11" s="39"/>
    </row>
    <row r="12" spans="1:8" x14ac:dyDescent="0.2">
      <c r="A12" s="100"/>
      <c r="B12" s="101"/>
      <c r="C12" s="101"/>
      <c r="D12" s="101"/>
      <c r="E12" s="101"/>
      <c r="F12" s="101"/>
      <c r="G12" s="102"/>
      <c r="H12" s="39"/>
    </row>
    <row r="13" spans="1:8" x14ac:dyDescent="0.2">
      <c r="A13" s="100"/>
      <c r="B13" s="101"/>
      <c r="C13" s="101"/>
      <c r="D13" s="101"/>
      <c r="E13" s="101"/>
      <c r="F13" s="101"/>
      <c r="G13" s="102"/>
      <c r="H13" s="39"/>
    </row>
    <row r="14" spans="1:8" x14ac:dyDescent="0.2">
      <c r="A14" s="100"/>
      <c r="B14" s="101"/>
      <c r="C14" s="101"/>
      <c r="D14" s="101"/>
      <c r="E14" s="101"/>
      <c r="F14" s="101"/>
      <c r="G14" s="102"/>
      <c r="H14" s="39"/>
    </row>
    <row r="15" spans="1:8" x14ac:dyDescent="0.2">
      <c r="A15" s="100"/>
      <c r="B15" s="101"/>
      <c r="C15" s="101"/>
      <c r="D15" s="101"/>
      <c r="E15" s="101"/>
      <c r="F15" s="101"/>
      <c r="G15" s="102"/>
      <c r="H15" s="39"/>
    </row>
    <row r="16" spans="1:8" x14ac:dyDescent="0.2">
      <c r="A16" s="100"/>
      <c r="B16" s="101"/>
      <c r="C16" s="101"/>
      <c r="D16" s="101"/>
      <c r="E16" s="101"/>
      <c r="F16" s="101"/>
      <c r="G16" s="102"/>
      <c r="H16" s="39"/>
    </row>
    <row r="17" spans="1:8" ht="59.25" customHeight="1" x14ac:dyDescent="0.2">
      <c r="A17" s="100"/>
      <c r="B17" s="101"/>
      <c r="C17" s="101"/>
      <c r="D17" s="101"/>
      <c r="E17" s="101"/>
      <c r="F17" s="101"/>
      <c r="G17" s="102"/>
      <c r="H17" s="39"/>
    </row>
    <row r="18" spans="1:8" x14ac:dyDescent="0.2">
      <c r="A18" s="100"/>
      <c r="B18" s="101"/>
      <c r="C18" s="101"/>
      <c r="D18" s="101"/>
      <c r="E18" s="101"/>
      <c r="F18" s="101"/>
      <c r="G18" s="102"/>
      <c r="H18" s="39"/>
    </row>
    <row r="19" spans="1:8" x14ac:dyDescent="0.2">
      <c r="A19" s="100"/>
      <c r="B19" s="101"/>
      <c r="C19" s="101"/>
      <c r="D19" s="101"/>
      <c r="E19" s="101"/>
      <c r="F19" s="101"/>
      <c r="G19" s="102"/>
      <c r="H19" s="39"/>
    </row>
    <row r="20" spans="1:8" x14ac:dyDescent="0.2">
      <c r="A20" s="100"/>
      <c r="B20" s="101"/>
      <c r="C20" s="101"/>
      <c r="D20" s="101"/>
      <c r="E20" s="101"/>
      <c r="F20" s="101"/>
      <c r="G20" s="102"/>
      <c r="H20" s="39"/>
    </row>
    <row r="21" spans="1:8" x14ac:dyDescent="0.2">
      <c r="A21" s="100"/>
      <c r="B21" s="101"/>
      <c r="C21" s="101"/>
      <c r="D21" s="101"/>
      <c r="E21" s="101"/>
      <c r="F21" s="101"/>
      <c r="G21" s="102"/>
      <c r="H21" s="39"/>
    </row>
    <row r="22" spans="1:8" x14ac:dyDescent="0.2">
      <c r="A22" s="100"/>
      <c r="B22" s="101"/>
      <c r="C22" s="101"/>
      <c r="D22" s="101"/>
      <c r="E22" s="101"/>
      <c r="F22" s="101"/>
      <c r="G22" s="102"/>
      <c r="H22" s="39"/>
    </row>
    <row r="23" spans="1:8" x14ac:dyDescent="0.2">
      <c r="A23" s="100"/>
      <c r="B23" s="101"/>
      <c r="C23" s="101"/>
      <c r="D23" s="101"/>
      <c r="E23" s="101"/>
      <c r="F23" s="101"/>
      <c r="G23" s="102"/>
      <c r="H23" s="39"/>
    </row>
    <row r="24" spans="1:8" x14ac:dyDescent="0.2">
      <c r="A24" s="100"/>
      <c r="B24" s="101"/>
      <c r="C24" s="101"/>
      <c r="D24" s="101"/>
      <c r="E24" s="101"/>
      <c r="F24" s="101"/>
      <c r="G24" s="102"/>
      <c r="H24" s="39"/>
    </row>
    <row r="25" spans="1:8" x14ac:dyDescent="0.2">
      <c r="A25" s="100"/>
      <c r="B25" s="101"/>
      <c r="C25" s="101"/>
      <c r="D25" s="101"/>
      <c r="E25" s="101"/>
      <c r="F25" s="101"/>
      <c r="G25" s="102"/>
      <c r="H25" s="39"/>
    </row>
    <row r="26" spans="1:8" x14ac:dyDescent="0.2">
      <c r="A26" s="100"/>
      <c r="B26" s="101"/>
      <c r="C26" s="101"/>
      <c r="D26" s="101"/>
      <c r="E26" s="101"/>
      <c r="F26" s="101"/>
      <c r="G26" s="102"/>
      <c r="H26" s="39"/>
    </row>
    <row r="27" spans="1:8" x14ac:dyDescent="0.2">
      <c r="A27" s="100"/>
      <c r="B27" s="101"/>
      <c r="C27" s="101"/>
      <c r="D27" s="101"/>
      <c r="E27" s="101"/>
      <c r="F27" s="101"/>
      <c r="G27" s="102"/>
      <c r="H27" s="39"/>
    </row>
    <row r="28" spans="1:8" x14ac:dyDescent="0.2">
      <c r="A28" s="103"/>
      <c r="B28" s="104"/>
      <c r="C28" s="104"/>
      <c r="D28" s="104"/>
      <c r="E28" s="104"/>
      <c r="F28" s="104"/>
      <c r="G28" s="105"/>
      <c r="H28" s="39"/>
    </row>
    <row r="29" spans="1:8" x14ac:dyDescent="0.2">
      <c r="A29" s="33"/>
      <c r="B29" s="33"/>
      <c r="C29" s="33"/>
      <c r="D29" s="33"/>
      <c r="E29" s="34"/>
      <c r="F29" s="35"/>
      <c r="G29" s="35"/>
      <c r="H29" s="29"/>
    </row>
    <row r="30" spans="1:8" x14ac:dyDescent="0.2">
      <c r="A30" s="131" t="s">
        <v>14</v>
      </c>
      <c r="B30" s="132"/>
      <c r="C30" s="132"/>
      <c r="D30" s="133"/>
      <c r="E30" s="72"/>
      <c r="F30" s="73"/>
      <c r="G30" s="43"/>
      <c r="H30" s="49"/>
    </row>
    <row r="31" spans="1:8" ht="42" customHeight="1" x14ac:dyDescent="0.2">
      <c r="A31" s="128" t="s">
        <v>15</v>
      </c>
      <c r="B31" s="129"/>
      <c r="C31" s="129"/>
      <c r="D31" s="130"/>
      <c r="E31" s="41" t="s">
        <v>0</v>
      </c>
      <c r="F31" s="42" t="s">
        <v>1</v>
      </c>
      <c r="G31" s="43" t="s">
        <v>0</v>
      </c>
      <c r="H31" s="49"/>
    </row>
    <row r="32" spans="1:8" ht="12" customHeight="1" x14ac:dyDescent="0.2">
      <c r="A32" s="44"/>
      <c r="B32" s="74"/>
      <c r="C32" s="74"/>
      <c r="D32" s="74"/>
      <c r="E32" s="45"/>
      <c r="F32" s="45"/>
      <c r="G32" s="46"/>
      <c r="H32" s="49"/>
    </row>
    <row r="33" spans="1:8" ht="12" customHeight="1" x14ac:dyDescent="0.2">
      <c r="A33" s="127" t="s">
        <v>17</v>
      </c>
      <c r="B33" s="115"/>
      <c r="C33" s="115"/>
      <c r="D33" s="115"/>
      <c r="E33" s="115"/>
      <c r="F33" s="116"/>
      <c r="G33" s="75"/>
      <c r="H33" s="49"/>
    </row>
    <row r="34" spans="1:8" ht="12" customHeight="1" x14ac:dyDescent="0.2">
      <c r="A34" s="76" t="s">
        <v>21</v>
      </c>
      <c r="B34" s="47" t="s">
        <v>22</v>
      </c>
      <c r="C34" s="47" t="s">
        <v>23</v>
      </c>
      <c r="D34" s="47" t="s">
        <v>24</v>
      </c>
      <c r="E34" s="48" t="s">
        <v>12</v>
      </c>
      <c r="F34" s="48" t="s">
        <v>13</v>
      </c>
      <c r="G34" s="48" t="s">
        <v>11</v>
      </c>
      <c r="H34" s="49"/>
    </row>
    <row r="35" spans="1:8" ht="23.25" x14ac:dyDescent="0.2">
      <c r="A35" s="19"/>
      <c r="B35" s="22"/>
      <c r="C35" s="22"/>
      <c r="D35" s="94" t="s">
        <v>61</v>
      </c>
      <c r="E35" s="1"/>
      <c r="F35" s="95">
        <v>130</v>
      </c>
      <c r="G35" s="50">
        <f>E35*F35</f>
        <v>0</v>
      </c>
      <c r="H35" s="49"/>
    </row>
    <row r="36" spans="1:8" ht="23.25" x14ac:dyDescent="0.2">
      <c r="A36" s="19"/>
      <c r="B36" s="22"/>
      <c r="C36" s="22"/>
      <c r="D36" s="94" t="s">
        <v>62</v>
      </c>
      <c r="E36" s="1"/>
      <c r="F36" s="95">
        <v>20</v>
      </c>
      <c r="G36" s="50">
        <f t="shared" ref="G36:G66" si="0">E36*F36</f>
        <v>0</v>
      </c>
      <c r="H36" s="49"/>
    </row>
    <row r="37" spans="1:8" x14ac:dyDescent="0.2">
      <c r="A37" s="19"/>
      <c r="B37" s="22"/>
      <c r="C37" s="22"/>
      <c r="D37" s="22"/>
      <c r="E37" s="1"/>
      <c r="F37" s="11"/>
      <c r="G37" s="50">
        <f t="shared" si="0"/>
        <v>0</v>
      </c>
      <c r="H37" s="49"/>
    </row>
    <row r="38" spans="1:8" x14ac:dyDescent="0.2">
      <c r="A38" s="19"/>
      <c r="B38" s="22"/>
      <c r="C38" s="22"/>
      <c r="D38" s="22"/>
      <c r="E38" s="1"/>
      <c r="F38" s="11"/>
      <c r="G38" s="50">
        <f t="shared" si="0"/>
        <v>0</v>
      </c>
      <c r="H38" s="49"/>
    </row>
    <row r="39" spans="1:8" x14ac:dyDescent="0.2">
      <c r="A39" s="19"/>
      <c r="B39" s="22"/>
      <c r="C39" s="22"/>
      <c r="D39" s="22"/>
      <c r="E39" s="1"/>
      <c r="F39" s="11"/>
      <c r="G39" s="50">
        <f t="shared" si="0"/>
        <v>0</v>
      </c>
      <c r="H39" s="49"/>
    </row>
    <row r="40" spans="1:8" x14ac:dyDescent="0.2">
      <c r="A40" s="19"/>
      <c r="B40" s="22"/>
      <c r="C40" s="22"/>
      <c r="D40" s="22"/>
      <c r="E40" s="1"/>
      <c r="F40" s="11"/>
      <c r="G40" s="50">
        <f t="shared" si="0"/>
        <v>0</v>
      </c>
      <c r="H40" s="49"/>
    </row>
    <row r="41" spans="1:8" x14ac:dyDescent="0.2">
      <c r="A41" s="19"/>
      <c r="B41" s="22"/>
      <c r="C41" s="22"/>
      <c r="D41" s="22"/>
      <c r="E41" s="1"/>
      <c r="F41" s="11"/>
      <c r="G41" s="50">
        <f t="shared" si="0"/>
        <v>0</v>
      </c>
      <c r="H41" s="49"/>
    </row>
    <row r="42" spans="1:8" x14ac:dyDescent="0.2">
      <c r="A42" s="19"/>
      <c r="B42" s="22"/>
      <c r="C42" s="22"/>
      <c r="D42" s="22"/>
      <c r="E42" s="1"/>
      <c r="F42" s="11"/>
      <c r="G42" s="50">
        <f t="shared" si="0"/>
        <v>0</v>
      </c>
      <c r="H42" s="49"/>
    </row>
    <row r="43" spans="1:8" x14ac:dyDescent="0.2">
      <c r="A43" s="19"/>
      <c r="B43" s="22"/>
      <c r="C43" s="22"/>
      <c r="D43" s="22"/>
      <c r="E43" s="1"/>
      <c r="F43" s="11"/>
      <c r="G43" s="50">
        <f t="shared" si="0"/>
        <v>0</v>
      </c>
      <c r="H43" s="49"/>
    </row>
    <row r="44" spans="1:8" x14ac:dyDescent="0.2">
      <c r="A44" s="19"/>
      <c r="B44" s="22"/>
      <c r="C44" s="22"/>
      <c r="D44" s="22"/>
      <c r="E44" s="1"/>
      <c r="F44" s="11"/>
      <c r="G44" s="50">
        <f t="shared" si="0"/>
        <v>0</v>
      </c>
      <c r="H44" s="49"/>
    </row>
    <row r="45" spans="1:8" x14ac:dyDescent="0.2">
      <c r="A45" s="19"/>
      <c r="B45" s="22"/>
      <c r="C45" s="22"/>
      <c r="D45" s="22"/>
      <c r="E45" s="1"/>
      <c r="F45" s="11"/>
      <c r="G45" s="50">
        <f t="shared" si="0"/>
        <v>0</v>
      </c>
      <c r="H45" s="49"/>
    </row>
    <row r="46" spans="1:8" x14ac:dyDescent="0.2">
      <c r="A46" s="19"/>
      <c r="B46" s="22"/>
      <c r="C46" s="22"/>
      <c r="D46" s="22"/>
      <c r="E46" s="1"/>
      <c r="F46" s="11"/>
      <c r="G46" s="50">
        <f t="shared" ref="G46" si="1">E46*F46</f>
        <v>0</v>
      </c>
      <c r="H46" s="49"/>
    </row>
    <row r="47" spans="1:8" x14ac:dyDescent="0.2">
      <c r="A47" s="19"/>
      <c r="B47" s="22"/>
      <c r="C47" s="22"/>
      <c r="D47" s="22"/>
      <c r="E47" s="1"/>
      <c r="F47" s="11"/>
      <c r="G47" s="50">
        <f t="shared" ref="G47:G55" si="2">E47*F47</f>
        <v>0</v>
      </c>
      <c r="H47" s="49"/>
    </row>
    <row r="48" spans="1:8" x14ac:dyDescent="0.2">
      <c r="A48" s="19"/>
      <c r="B48" s="22"/>
      <c r="C48" s="22"/>
      <c r="D48" s="22"/>
      <c r="E48" s="1"/>
      <c r="F48" s="11"/>
      <c r="G48" s="50">
        <f t="shared" si="2"/>
        <v>0</v>
      </c>
      <c r="H48" s="49"/>
    </row>
    <row r="49" spans="1:8" x14ac:dyDescent="0.2">
      <c r="A49" s="19"/>
      <c r="B49" s="22"/>
      <c r="C49" s="22"/>
      <c r="D49" s="22"/>
      <c r="E49" s="1"/>
      <c r="F49" s="11"/>
      <c r="G49" s="50">
        <f t="shared" si="2"/>
        <v>0</v>
      </c>
      <c r="H49" s="49"/>
    </row>
    <row r="50" spans="1:8" x14ac:dyDescent="0.2">
      <c r="A50" s="19"/>
      <c r="B50" s="22"/>
      <c r="C50" s="22"/>
      <c r="D50" s="22"/>
      <c r="E50" s="1"/>
      <c r="F50" s="11"/>
      <c r="G50" s="50">
        <f t="shared" si="2"/>
        <v>0</v>
      </c>
      <c r="H50" s="49"/>
    </row>
    <row r="51" spans="1:8" x14ac:dyDescent="0.2">
      <c r="A51" s="19"/>
      <c r="B51" s="22"/>
      <c r="C51" s="22"/>
      <c r="D51" s="22"/>
      <c r="E51" s="1"/>
      <c r="F51" s="11"/>
      <c r="G51" s="50">
        <f t="shared" si="2"/>
        <v>0</v>
      </c>
      <c r="H51" s="49"/>
    </row>
    <row r="52" spans="1:8" x14ac:dyDescent="0.2">
      <c r="A52" s="19"/>
      <c r="B52" s="22"/>
      <c r="C52" s="22"/>
      <c r="D52" s="22"/>
      <c r="E52" s="1"/>
      <c r="F52" s="11"/>
      <c r="G52" s="50">
        <f t="shared" si="2"/>
        <v>0</v>
      </c>
      <c r="H52" s="49"/>
    </row>
    <row r="53" spans="1:8" x14ac:dyDescent="0.2">
      <c r="A53" s="19"/>
      <c r="B53" s="22"/>
      <c r="C53" s="22"/>
      <c r="D53" s="22"/>
      <c r="E53" s="1"/>
      <c r="F53" s="11"/>
      <c r="G53" s="50">
        <f t="shared" si="2"/>
        <v>0</v>
      </c>
      <c r="H53" s="49"/>
    </row>
    <row r="54" spans="1:8" x14ac:dyDescent="0.2">
      <c r="A54" s="19"/>
      <c r="B54" s="22"/>
      <c r="C54" s="22"/>
      <c r="D54" s="22"/>
      <c r="E54" s="1"/>
      <c r="F54" s="11"/>
      <c r="G54" s="50">
        <f t="shared" si="2"/>
        <v>0</v>
      </c>
      <c r="H54" s="49"/>
    </row>
    <row r="55" spans="1:8" x14ac:dyDescent="0.2">
      <c r="A55" s="19"/>
      <c r="B55" s="22"/>
      <c r="C55" s="22"/>
      <c r="D55" s="22"/>
      <c r="E55" s="1"/>
      <c r="F55" s="11"/>
      <c r="G55" s="50">
        <f t="shared" si="2"/>
        <v>0</v>
      </c>
      <c r="H55" s="49"/>
    </row>
    <row r="56" spans="1:8" x14ac:dyDescent="0.2">
      <c r="A56" s="19"/>
      <c r="B56" s="22"/>
      <c r="C56" s="22"/>
      <c r="D56" s="22"/>
      <c r="E56" s="1"/>
      <c r="F56" s="11"/>
      <c r="G56" s="50">
        <f t="shared" si="0"/>
        <v>0</v>
      </c>
      <c r="H56" s="49"/>
    </row>
    <row r="57" spans="1:8" x14ac:dyDescent="0.2">
      <c r="A57" s="19"/>
      <c r="B57" s="22"/>
      <c r="C57" s="22"/>
      <c r="D57" s="22"/>
      <c r="E57" s="1"/>
      <c r="F57" s="11"/>
      <c r="G57" s="50">
        <f t="shared" si="0"/>
        <v>0</v>
      </c>
      <c r="H57" s="49"/>
    </row>
    <row r="58" spans="1:8" x14ac:dyDescent="0.2">
      <c r="A58" s="19"/>
      <c r="B58" s="22"/>
      <c r="C58" s="22"/>
      <c r="D58" s="22"/>
      <c r="E58" s="1"/>
      <c r="F58" s="11"/>
      <c r="G58" s="50">
        <f t="shared" si="0"/>
        <v>0</v>
      </c>
      <c r="H58" s="49"/>
    </row>
    <row r="59" spans="1:8" x14ac:dyDescent="0.2">
      <c r="A59" s="19"/>
      <c r="B59" s="22"/>
      <c r="C59" s="22"/>
      <c r="D59" s="22"/>
      <c r="E59" s="1"/>
      <c r="F59" s="11"/>
      <c r="G59" s="50">
        <f t="shared" si="0"/>
        <v>0</v>
      </c>
      <c r="H59" s="49"/>
    </row>
    <row r="60" spans="1:8" x14ac:dyDescent="0.2">
      <c r="A60" s="19"/>
      <c r="B60" s="22"/>
      <c r="C60" s="22"/>
      <c r="D60" s="22"/>
      <c r="E60" s="1"/>
      <c r="F60" s="11"/>
      <c r="G60" s="50">
        <f t="shared" si="0"/>
        <v>0</v>
      </c>
      <c r="H60" s="49"/>
    </row>
    <row r="61" spans="1:8" x14ac:dyDescent="0.2">
      <c r="A61" s="19"/>
      <c r="B61" s="22"/>
      <c r="C61" s="22"/>
      <c r="D61" s="22"/>
      <c r="E61" s="1"/>
      <c r="F61" s="11"/>
      <c r="G61" s="50">
        <f t="shared" si="0"/>
        <v>0</v>
      </c>
      <c r="H61" s="49"/>
    </row>
    <row r="62" spans="1:8" x14ac:dyDescent="0.2">
      <c r="A62" s="19"/>
      <c r="B62" s="22"/>
      <c r="C62" s="22"/>
      <c r="D62" s="22"/>
      <c r="E62" s="1"/>
      <c r="F62" s="11"/>
      <c r="G62" s="50">
        <f t="shared" si="0"/>
        <v>0</v>
      </c>
      <c r="H62" s="49"/>
    </row>
    <row r="63" spans="1:8" x14ac:dyDescent="0.2">
      <c r="A63" s="19"/>
      <c r="B63" s="22"/>
      <c r="C63" s="22"/>
      <c r="D63" s="22"/>
      <c r="E63" s="1"/>
      <c r="F63" s="11"/>
      <c r="G63" s="50">
        <f t="shared" si="0"/>
        <v>0</v>
      </c>
      <c r="H63" s="49"/>
    </row>
    <row r="64" spans="1:8" x14ac:dyDescent="0.2">
      <c r="A64" s="19"/>
      <c r="B64" s="22"/>
      <c r="C64" s="22"/>
      <c r="D64" s="22"/>
      <c r="E64" s="1"/>
      <c r="F64" s="11"/>
      <c r="G64" s="50">
        <f t="shared" si="0"/>
        <v>0</v>
      </c>
      <c r="H64" s="49"/>
    </row>
    <row r="65" spans="1:8" x14ac:dyDescent="0.2">
      <c r="A65" s="19"/>
      <c r="B65" s="22"/>
      <c r="C65" s="22"/>
      <c r="D65" s="22"/>
      <c r="E65" s="1"/>
      <c r="F65" s="11"/>
      <c r="G65" s="50">
        <f t="shared" si="0"/>
        <v>0</v>
      </c>
      <c r="H65" s="49"/>
    </row>
    <row r="66" spans="1:8" x14ac:dyDescent="0.2">
      <c r="A66" s="19"/>
      <c r="B66" s="22"/>
      <c r="C66" s="22"/>
      <c r="D66" s="22"/>
      <c r="E66" s="1"/>
      <c r="F66" s="11"/>
      <c r="G66" s="50">
        <f t="shared" si="0"/>
        <v>0</v>
      </c>
      <c r="H66" s="49"/>
    </row>
    <row r="67" spans="1:8" x14ac:dyDescent="0.2">
      <c r="A67" s="127" t="s">
        <v>16</v>
      </c>
      <c r="B67" s="115"/>
      <c r="C67" s="115"/>
      <c r="D67" s="115"/>
      <c r="E67" s="115"/>
      <c r="F67" s="116"/>
      <c r="G67" s="77">
        <f>SUM(G35:G66)</f>
        <v>0</v>
      </c>
      <c r="H67" s="49"/>
    </row>
    <row r="68" spans="1:8" ht="12" customHeight="1" x14ac:dyDescent="0.2">
      <c r="A68" s="44"/>
      <c r="B68" s="74"/>
      <c r="C68" s="74"/>
      <c r="D68" s="74"/>
      <c r="E68" s="45"/>
      <c r="F68" s="45"/>
      <c r="G68" s="46"/>
      <c r="H68" s="49"/>
    </row>
    <row r="69" spans="1:8" ht="12" customHeight="1" x14ac:dyDescent="0.2">
      <c r="A69" s="127" t="s">
        <v>30</v>
      </c>
      <c r="B69" s="115"/>
      <c r="C69" s="115"/>
      <c r="D69" s="115"/>
      <c r="E69" s="115"/>
      <c r="F69" s="116"/>
      <c r="G69" s="75"/>
      <c r="H69" s="49"/>
    </row>
    <row r="70" spans="1:8" ht="12" customHeight="1" x14ac:dyDescent="0.2">
      <c r="A70" s="76" t="s">
        <v>21</v>
      </c>
      <c r="B70" s="47" t="s">
        <v>29</v>
      </c>
      <c r="C70" s="47" t="s">
        <v>23</v>
      </c>
      <c r="D70" s="47" t="s">
        <v>24</v>
      </c>
      <c r="E70" s="48" t="s">
        <v>12</v>
      </c>
      <c r="F70" s="48" t="s">
        <v>13</v>
      </c>
      <c r="G70" s="75"/>
      <c r="H70" s="49"/>
    </row>
    <row r="71" spans="1:8" x14ac:dyDescent="0.2">
      <c r="A71" s="19"/>
      <c r="B71" s="22"/>
      <c r="C71" s="22"/>
      <c r="D71" s="22"/>
      <c r="E71" s="1"/>
      <c r="F71" s="11"/>
      <c r="G71" s="50">
        <f>E71*F71</f>
        <v>0</v>
      </c>
      <c r="H71" s="49"/>
    </row>
    <row r="72" spans="1:8" x14ac:dyDescent="0.2">
      <c r="A72" s="19"/>
      <c r="B72" s="22"/>
      <c r="C72" s="22"/>
      <c r="D72" s="22"/>
      <c r="E72" s="1"/>
      <c r="F72" s="11"/>
      <c r="G72" s="50">
        <f t="shared" ref="G72:G102" si="3">E72*F72</f>
        <v>0</v>
      </c>
      <c r="H72" s="49"/>
    </row>
    <row r="73" spans="1:8" x14ac:dyDescent="0.2">
      <c r="A73" s="19"/>
      <c r="B73" s="22"/>
      <c r="C73" s="22"/>
      <c r="D73" s="22"/>
      <c r="E73" s="1"/>
      <c r="F73" s="11"/>
      <c r="G73" s="50">
        <f t="shared" si="3"/>
        <v>0</v>
      </c>
      <c r="H73" s="49"/>
    </row>
    <row r="74" spans="1:8" x14ac:dyDescent="0.2">
      <c r="A74" s="19"/>
      <c r="B74" s="22"/>
      <c r="C74" s="22"/>
      <c r="D74" s="22"/>
      <c r="E74" s="1"/>
      <c r="F74" s="11"/>
      <c r="G74" s="50">
        <f t="shared" si="3"/>
        <v>0</v>
      </c>
      <c r="H74" s="49"/>
    </row>
    <row r="75" spans="1:8" x14ac:dyDescent="0.2">
      <c r="A75" s="19"/>
      <c r="B75" s="22"/>
      <c r="C75" s="22"/>
      <c r="D75" s="22"/>
      <c r="E75" s="1"/>
      <c r="F75" s="11"/>
      <c r="G75" s="50">
        <f t="shared" si="3"/>
        <v>0</v>
      </c>
      <c r="H75" s="49"/>
    </row>
    <row r="76" spans="1:8" x14ac:dyDescent="0.2">
      <c r="A76" s="19"/>
      <c r="B76" s="22"/>
      <c r="C76" s="22"/>
      <c r="D76" s="22"/>
      <c r="E76" s="1"/>
      <c r="F76" s="11"/>
      <c r="G76" s="50">
        <f t="shared" si="3"/>
        <v>0</v>
      </c>
      <c r="H76" s="49"/>
    </row>
    <row r="77" spans="1:8" x14ac:dyDescent="0.2">
      <c r="A77" s="19"/>
      <c r="B77" s="22"/>
      <c r="C77" s="22"/>
      <c r="D77" s="22"/>
      <c r="E77" s="1"/>
      <c r="F77" s="11"/>
      <c r="G77" s="50">
        <f t="shared" si="3"/>
        <v>0</v>
      </c>
      <c r="H77" s="49"/>
    </row>
    <row r="78" spans="1:8" x14ac:dyDescent="0.2">
      <c r="A78" s="19"/>
      <c r="B78" s="22"/>
      <c r="C78" s="22"/>
      <c r="D78" s="22"/>
      <c r="E78" s="1"/>
      <c r="F78" s="11"/>
      <c r="G78" s="50">
        <f t="shared" si="3"/>
        <v>0</v>
      </c>
      <c r="H78" s="49"/>
    </row>
    <row r="79" spans="1:8" x14ac:dyDescent="0.2">
      <c r="A79" s="19"/>
      <c r="B79" s="22"/>
      <c r="C79" s="22"/>
      <c r="D79" s="22"/>
      <c r="E79" s="1"/>
      <c r="F79" s="11"/>
      <c r="G79" s="50">
        <f t="shared" si="3"/>
        <v>0</v>
      </c>
      <c r="H79" s="49"/>
    </row>
    <row r="80" spans="1:8" x14ac:dyDescent="0.2">
      <c r="A80" s="19"/>
      <c r="B80" s="22"/>
      <c r="C80" s="22"/>
      <c r="D80" s="22"/>
      <c r="E80" s="1"/>
      <c r="F80" s="11"/>
      <c r="G80" s="50">
        <f t="shared" si="3"/>
        <v>0</v>
      </c>
      <c r="H80" s="49"/>
    </row>
    <row r="81" spans="1:8" x14ac:dyDescent="0.2">
      <c r="A81" s="19"/>
      <c r="B81" s="22"/>
      <c r="C81" s="22"/>
      <c r="D81" s="22"/>
      <c r="E81" s="1"/>
      <c r="F81" s="11"/>
      <c r="G81" s="50">
        <f t="shared" si="3"/>
        <v>0</v>
      </c>
      <c r="H81" s="49"/>
    </row>
    <row r="82" spans="1:8" x14ac:dyDescent="0.2">
      <c r="A82" s="19"/>
      <c r="B82" s="22"/>
      <c r="C82" s="22"/>
      <c r="D82" s="22"/>
      <c r="E82" s="1"/>
      <c r="F82" s="11"/>
      <c r="G82" s="50">
        <f t="shared" si="3"/>
        <v>0</v>
      </c>
      <c r="H82" s="49"/>
    </row>
    <row r="83" spans="1:8" x14ac:dyDescent="0.2">
      <c r="A83" s="19"/>
      <c r="B83" s="22"/>
      <c r="C83" s="22"/>
      <c r="D83" s="22"/>
      <c r="E83" s="1"/>
      <c r="F83" s="11"/>
      <c r="G83" s="50">
        <f t="shared" si="3"/>
        <v>0</v>
      </c>
      <c r="H83" s="49"/>
    </row>
    <row r="84" spans="1:8" x14ac:dyDescent="0.2">
      <c r="A84" s="19"/>
      <c r="B84" s="22"/>
      <c r="C84" s="22"/>
      <c r="D84" s="22"/>
      <c r="E84" s="1"/>
      <c r="F84" s="11"/>
      <c r="G84" s="50">
        <f t="shared" si="3"/>
        <v>0</v>
      </c>
      <c r="H84" s="49"/>
    </row>
    <row r="85" spans="1:8" x14ac:dyDescent="0.2">
      <c r="A85" s="19"/>
      <c r="B85" s="22"/>
      <c r="C85" s="22"/>
      <c r="D85" s="22"/>
      <c r="E85" s="1"/>
      <c r="F85" s="11"/>
      <c r="G85" s="50">
        <f t="shared" si="3"/>
        <v>0</v>
      </c>
      <c r="H85" s="49"/>
    </row>
    <row r="86" spans="1:8" x14ac:dyDescent="0.2">
      <c r="A86" s="19"/>
      <c r="B86" s="22"/>
      <c r="C86" s="22"/>
      <c r="D86" s="22"/>
      <c r="E86" s="1"/>
      <c r="F86" s="11"/>
      <c r="G86" s="50">
        <f t="shared" si="3"/>
        <v>0</v>
      </c>
      <c r="H86" s="49"/>
    </row>
    <row r="87" spans="1:8" x14ac:dyDescent="0.2">
      <c r="A87" s="19"/>
      <c r="B87" s="22"/>
      <c r="C87" s="22"/>
      <c r="D87" s="22"/>
      <c r="E87" s="1"/>
      <c r="F87" s="11"/>
      <c r="G87" s="50">
        <f t="shared" si="3"/>
        <v>0</v>
      </c>
      <c r="H87" s="49"/>
    </row>
    <row r="88" spans="1:8" x14ac:dyDescent="0.2">
      <c r="A88" s="19"/>
      <c r="B88" s="22"/>
      <c r="C88" s="22"/>
      <c r="D88" s="22"/>
      <c r="E88" s="1"/>
      <c r="F88" s="11"/>
      <c r="G88" s="50">
        <f t="shared" si="3"/>
        <v>0</v>
      </c>
      <c r="H88" s="49"/>
    </row>
    <row r="89" spans="1:8" x14ac:dyDescent="0.2">
      <c r="A89" s="19"/>
      <c r="B89" s="22"/>
      <c r="C89" s="22"/>
      <c r="D89" s="22"/>
      <c r="E89" s="1"/>
      <c r="F89" s="11"/>
      <c r="G89" s="50">
        <f t="shared" si="3"/>
        <v>0</v>
      </c>
      <c r="H89" s="49"/>
    </row>
    <row r="90" spans="1:8" x14ac:dyDescent="0.2">
      <c r="A90" s="19"/>
      <c r="B90" s="22"/>
      <c r="C90" s="22"/>
      <c r="D90" s="22"/>
      <c r="E90" s="1"/>
      <c r="F90" s="11"/>
      <c r="G90" s="50">
        <f t="shared" si="3"/>
        <v>0</v>
      </c>
      <c r="H90" s="49"/>
    </row>
    <row r="91" spans="1:8" x14ac:dyDescent="0.2">
      <c r="A91" s="19"/>
      <c r="B91" s="22"/>
      <c r="C91" s="22"/>
      <c r="D91" s="22"/>
      <c r="E91" s="1"/>
      <c r="F91" s="11"/>
      <c r="G91" s="50">
        <f t="shared" si="3"/>
        <v>0</v>
      </c>
      <c r="H91" s="49"/>
    </row>
    <row r="92" spans="1:8" x14ac:dyDescent="0.2">
      <c r="A92" s="19"/>
      <c r="B92" s="22"/>
      <c r="C92" s="22"/>
      <c r="D92" s="22"/>
      <c r="E92" s="1"/>
      <c r="F92" s="11"/>
      <c r="G92" s="50">
        <f t="shared" si="3"/>
        <v>0</v>
      </c>
      <c r="H92" s="49"/>
    </row>
    <row r="93" spans="1:8" x14ac:dyDescent="0.2">
      <c r="A93" s="19"/>
      <c r="B93" s="22"/>
      <c r="C93" s="22"/>
      <c r="D93" s="22"/>
      <c r="E93" s="1"/>
      <c r="F93" s="11"/>
      <c r="G93" s="50">
        <f t="shared" si="3"/>
        <v>0</v>
      </c>
      <c r="H93" s="49"/>
    </row>
    <row r="94" spans="1:8" x14ac:dyDescent="0.2">
      <c r="A94" s="19"/>
      <c r="B94" s="22"/>
      <c r="C94" s="22"/>
      <c r="D94" s="22"/>
      <c r="E94" s="1"/>
      <c r="F94" s="11"/>
      <c r="G94" s="50">
        <f t="shared" si="3"/>
        <v>0</v>
      </c>
      <c r="H94" s="49"/>
    </row>
    <row r="95" spans="1:8" x14ac:dyDescent="0.2">
      <c r="A95" s="19"/>
      <c r="B95" s="22"/>
      <c r="C95" s="22"/>
      <c r="D95" s="22"/>
      <c r="E95" s="1"/>
      <c r="F95" s="11"/>
      <c r="G95" s="50">
        <f t="shared" si="3"/>
        <v>0</v>
      </c>
      <c r="H95" s="49"/>
    </row>
    <row r="96" spans="1:8" x14ac:dyDescent="0.2">
      <c r="A96" s="19"/>
      <c r="B96" s="22"/>
      <c r="C96" s="22"/>
      <c r="D96" s="22"/>
      <c r="E96" s="1"/>
      <c r="F96" s="11"/>
      <c r="G96" s="50">
        <f t="shared" si="3"/>
        <v>0</v>
      </c>
      <c r="H96" s="49"/>
    </row>
    <row r="97" spans="1:8" x14ac:dyDescent="0.2">
      <c r="A97" s="19"/>
      <c r="B97" s="22"/>
      <c r="C97" s="22"/>
      <c r="D97" s="22"/>
      <c r="E97" s="1"/>
      <c r="F97" s="11"/>
      <c r="G97" s="50">
        <f t="shared" si="3"/>
        <v>0</v>
      </c>
      <c r="H97" s="49"/>
    </row>
    <row r="98" spans="1:8" x14ac:dyDescent="0.2">
      <c r="A98" s="19"/>
      <c r="B98" s="22"/>
      <c r="C98" s="22"/>
      <c r="D98" s="22"/>
      <c r="E98" s="1"/>
      <c r="F98" s="11"/>
      <c r="G98" s="50">
        <f t="shared" si="3"/>
        <v>0</v>
      </c>
      <c r="H98" s="49"/>
    </row>
    <row r="99" spans="1:8" x14ac:dyDescent="0.2">
      <c r="A99" s="19"/>
      <c r="B99" s="22"/>
      <c r="C99" s="22"/>
      <c r="D99" s="22"/>
      <c r="E99" s="1"/>
      <c r="F99" s="11"/>
      <c r="G99" s="50">
        <f t="shared" si="3"/>
        <v>0</v>
      </c>
      <c r="H99" s="49"/>
    </row>
    <row r="100" spans="1:8" x14ac:dyDescent="0.2">
      <c r="A100" s="19"/>
      <c r="B100" s="22"/>
      <c r="C100" s="22"/>
      <c r="D100" s="22"/>
      <c r="E100" s="1"/>
      <c r="F100" s="11"/>
      <c r="G100" s="50">
        <f t="shared" si="3"/>
        <v>0</v>
      </c>
      <c r="H100" s="49"/>
    </row>
    <row r="101" spans="1:8" x14ac:dyDescent="0.2">
      <c r="A101" s="19"/>
      <c r="B101" s="22"/>
      <c r="C101" s="22"/>
      <c r="D101" s="22"/>
      <c r="E101" s="1"/>
      <c r="F101" s="11"/>
      <c r="G101" s="50">
        <f t="shared" si="3"/>
        <v>0</v>
      </c>
      <c r="H101" s="49"/>
    </row>
    <row r="102" spans="1:8" x14ac:dyDescent="0.2">
      <c r="A102" s="19"/>
      <c r="B102" s="22"/>
      <c r="C102" s="22"/>
      <c r="D102" s="22"/>
      <c r="E102" s="1"/>
      <c r="F102" s="11"/>
      <c r="G102" s="50">
        <f t="shared" si="3"/>
        <v>0</v>
      </c>
      <c r="H102" s="49"/>
    </row>
    <row r="103" spans="1:8" x14ac:dyDescent="0.2">
      <c r="A103" s="134" t="s">
        <v>18</v>
      </c>
      <c r="B103" s="135"/>
      <c r="C103" s="135"/>
      <c r="D103" s="136"/>
      <c r="E103" s="78"/>
      <c r="F103" s="78"/>
      <c r="G103" s="77">
        <f>SUM(G71:G102)</f>
        <v>0</v>
      </c>
      <c r="H103" s="49"/>
    </row>
    <row r="104" spans="1:8" ht="12" customHeight="1" x14ac:dyDescent="0.2">
      <c r="A104" s="44"/>
      <c r="B104" s="74"/>
      <c r="C104" s="74"/>
      <c r="D104" s="74"/>
      <c r="E104" s="45"/>
      <c r="F104" s="45"/>
      <c r="G104" s="46"/>
      <c r="H104" s="49"/>
    </row>
    <row r="105" spans="1:8" ht="12" customHeight="1" x14ac:dyDescent="0.2">
      <c r="A105" s="134" t="s">
        <v>19</v>
      </c>
      <c r="B105" s="135"/>
      <c r="C105" s="135"/>
      <c r="D105" s="136"/>
      <c r="E105" s="78"/>
      <c r="F105" s="78"/>
      <c r="G105" s="75"/>
      <c r="H105" s="49"/>
    </row>
    <row r="106" spans="1:8" ht="12" customHeight="1" x14ac:dyDescent="0.2">
      <c r="A106" s="127" t="s">
        <v>24</v>
      </c>
      <c r="B106" s="115"/>
      <c r="C106" s="115"/>
      <c r="D106" s="116"/>
      <c r="E106" s="48" t="s">
        <v>12</v>
      </c>
      <c r="F106" s="48" t="s">
        <v>13</v>
      </c>
      <c r="G106" s="75"/>
      <c r="H106" s="49"/>
    </row>
    <row r="107" spans="1:8" x14ac:dyDescent="0.2">
      <c r="A107" s="137"/>
      <c r="B107" s="138"/>
      <c r="C107" s="138"/>
      <c r="D107" s="139"/>
      <c r="E107" s="1"/>
      <c r="F107" s="11"/>
      <c r="G107" s="50">
        <f t="shared" ref="G107" si="4">E107*F107</f>
        <v>0</v>
      </c>
      <c r="H107" s="49"/>
    </row>
    <row r="108" spans="1:8" x14ac:dyDescent="0.2">
      <c r="A108" s="137"/>
      <c r="B108" s="138"/>
      <c r="C108" s="138"/>
      <c r="D108" s="139"/>
      <c r="E108" s="1"/>
      <c r="F108" s="11"/>
      <c r="G108" s="50">
        <f t="shared" ref="G108:G109" si="5">E108*F108</f>
        <v>0</v>
      </c>
      <c r="H108" s="49"/>
    </row>
    <row r="109" spans="1:8" x14ac:dyDescent="0.2">
      <c r="A109" s="137"/>
      <c r="B109" s="138"/>
      <c r="C109" s="138"/>
      <c r="D109" s="139"/>
      <c r="E109" s="1"/>
      <c r="F109" s="11"/>
      <c r="G109" s="50">
        <f t="shared" si="5"/>
        <v>0</v>
      </c>
      <c r="H109" s="49"/>
    </row>
    <row r="110" spans="1:8" x14ac:dyDescent="0.2">
      <c r="A110" s="137"/>
      <c r="B110" s="138"/>
      <c r="C110" s="138"/>
      <c r="D110" s="139"/>
      <c r="E110" s="1"/>
      <c r="F110" s="11"/>
      <c r="G110" s="50">
        <f t="shared" ref="G110:G113" si="6">E110*F110</f>
        <v>0</v>
      </c>
      <c r="H110" s="49"/>
    </row>
    <row r="111" spans="1:8" x14ac:dyDescent="0.2">
      <c r="A111" s="137"/>
      <c r="B111" s="138"/>
      <c r="C111" s="138"/>
      <c r="D111" s="139"/>
      <c r="E111" s="1"/>
      <c r="F111" s="11"/>
      <c r="G111" s="50">
        <f t="shared" si="6"/>
        <v>0</v>
      </c>
      <c r="H111" s="49"/>
    </row>
    <row r="112" spans="1:8" x14ac:dyDescent="0.2">
      <c r="A112" s="137"/>
      <c r="B112" s="138"/>
      <c r="C112" s="138"/>
      <c r="D112" s="139"/>
      <c r="E112" s="1"/>
      <c r="F112" s="11"/>
      <c r="G112" s="50">
        <f t="shared" si="6"/>
        <v>0</v>
      </c>
      <c r="H112" s="49"/>
    </row>
    <row r="113" spans="1:8" x14ac:dyDescent="0.2">
      <c r="A113" s="137"/>
      <c r="B113" s="138"/>
      <c r="C113" s="138"/>
      <c r="D113" s="139"/>
      <c r="E113" s="1"/>
      <c r="F113" s="11"/>
      <c r="G113" s="50">
        <f t="shared" si="6"/>
        <v>0</v>
      </c>
      <c r="H113" s="49"/>
    </row>
    <row r="114" spans="1:8" x14ac:dyDescent="0.2">
      <c r="A114" s="137"/>
      <c r="B114" s="138"/>
      <c r="C114" s="138"/>
      <c r="D114" s="139"/>
      <c r="E114" s="1"/>
      <c r="F114" s="11"/>
      <c r="G114" s="50">
        <f t="shared" ref="G114:G121" si="7">E114*F114</f>
        <v>0</v>
      </c>
      <c r="H114" s="49"/>
    </row>
    <row r="115" spans="1:8" x14ac:dyDescent="0.2">
      <c r="A115" s="137"/>
      <c r="B115" s="138"/>
      <c r="C115" s="138"/>
      <c r="D115" s="139"/>
      <c r="E115" s="1"/>
      <c r="F115" s="11"/>
      <c r="G115" s="50">
        <f t="shared" si="7"/>
        <v>0</v>
      </c>
      <c r="H115" s="49"/>
    </row>
    <row r="116" spans="1:8" x14ac:dyDescent="0.2">
      <c r="A116" s="137"/>
      <c r="B116" s="138"/>
      <c r="C116" s="138"/>
      <c r="D116" s="139"/>
      <c r="E116" s="1"/>
      <c r="F116" s="11"/>
      <c r="G116" s="50">
        <f t="shared" si="7"/>
        <v>0</v>
      </c>
      <c r="H116" s="49"/>
    </row>
    <row r="117" spans="1:8" x14ac:dyDescent="0.2">
      <c r="A117" s="137"/>
      <c r="B117" s="138"/>
      <c r="C117" s="138"/>
      <c r="D117" s="139"/>
      <c r="E117" s="1"/>
      <c r="F117" s="11"/>
      <c r="G117" s="50">
        <f t="shared" si="7"/>
        <v>0</v>
      </c>
      <c r="H117" s="49"/>
    </row>
    <row r="118" spans="1:8" x14ac:dyDescent="0.2">
      <c r="A118" s="137"/>
      <c r="B118" s="138"/>
      <c r="C118" s="138"/>
      <c r="D118" s="139"/>
      <c r="E118" s="1"/>
      <c r="F118" s="11"/>
      <c r="G118" s="50">
        <f t="shared" si="7"/>
        <v>0</v>
      </c>
      <c r="H118" s="49"/>
    </row>
    <row r="119" spans="1:8" x14ac:dyDescent="0.2">
      <c r="A119" s="137"/>
      <c r="B119" s="138"/>
      <c r="C119" s="138"/>
      <c r="D119" s="139"/>
      <c r="E119" s="1"/>
      <c r="F119" s="11"/>
      <c r="G119" s="50">
        <f t="shared" si="7"/>
        <v>0</v>
      </c>
      <c r="H119" s="49"/>
    </row>
    <row r="120" spans="1:8" x14ac:dyDescent="0.2">
      <c r="A120" s="137"/>
      <c r="B120" s="138"/>
      <c r="C120" s="138"/>
      <c r="D120" s="139"/>
      <c r="E120" s="1"/>
      <c r="F120" s="11"/>
      <c r="G120" s="50">
        <f t="shared" si="7"/>
        <v>0</v>
      </c>
      <c r="H120" s="49"/>
    </row>
    <row r="121" spans="1:8" x14ac:dyDescent="0.2">
      <c r="A121" s="137"/>
      <c r="B121" s="138"/>
      <c r="C121" s="138"/>
      <c r="D121" s="139"/>
      <c r="E121" s="1"/>
      <c r="F121" s="11"/>
      <c r="G121" s="50">
        <f t="shared" si="7"/>
        <v>0</v>
      </c>
      <c r="H121" s="49"/>
    </row>
    <row r="122" spans="1:8" x14ac:dyDescent="0.2">
      <c r="A122" s="137"/>
      <c r="B122" s="138"/>
      <c r="C122" s="138"/>
      <c r="D122" s="139"/>
      <c r="E122" s="1"/>
      <c r="F122" s="11"/>
      <c r="G122" s="50">
        <f t="shared" ref="G122" si="8">E122*F122</f>
        <v>0</v>
      </c>
      <c r="H122" s="49"/>
    </row>
    <row r="123" spans="1:8" x14ac:dyDescent="0.2">
      <c r="A123" s="134" t="s">
        <v>20</v>
      </c>
      <c r="B123" s="135"/>
      <c r="C123" s="135"/>
      <c r="D123" s="136"/>
      <c r="E123" s="78"/>
      <c r="F123" s="78"/>
      <c r="G123" s="77">
        <f>SUM(G107:G122)</f>
        <v>0</v>
      </c>
      <c r="H123" s="49"/>
    </row>
    <row r="124" spans="1:8" ht="12" customHeight="1" x14ac:dyDescent="0.2">
      <c r="A124" s="52"/>
      <c r="B124" s="79"/>
      <c r="C124" s="79"/>
      <c r="D124" s="79"/>
      <c r="E124" s="53"/>
      <c r="F124" s="57"/>
      <c r="G124" s="50"/>
      <c r="H124" s="49"/>
    </row>
    <row r="125" spans="1:8" ht="12" customHeight="1" x14ac:dyDescent="0.2">
      <c r="A125" s="134" t="s">
        <v>27</v>
      </c>
      <c r="B125" s="135"/>
      <c r="C125" s="135"/>
      <c r="D125" s="136"/>
      <c r="E125" s="78"/>
      <c r="F125" s="78"/>
      <c r="G125" s="75"/>
      <c r="H125" s="49"/>
    </row>
    <row r="126" spans="1:8" ht="12" customHeight="1" x14ac:dyDescent="0.2">
      <c r="A126" s="127" t="s">
        <v>24</v>
      </c>
      <c r="B126" s="115"/>
      <c r="C126" s="115"/>
      <c r="D126" s="116"/>
      <c r="E126" s="48" t="s">
        <v>12</v>
      </c>
      <c r="F126" s="48" t="s">
        <v>13</v>
      </c>
      <c r="G126" s="75"/>
      <c r="H126" s="49"/>
    </row>
    <row r="127" spans="1:8" x14ac:dyDescent="0.2">
      <c r="A127" s="137"/>
      <c r="B127" s="138"/>
      <c r="C127" s="138"/>
      <c r="D127" s="139"/>
      <c r="E127" s="1"/>
      <c r="F127" s="11"/>
      <c r="G127" s="50">
        <f t="shared" ref="G127:G142" si="9">E127*F127</f>
        <v>0</v>
      </c>
      <c r="H127" s="49"/>
    </row>
    <row r="128" spans="1:8" x14ac:dyDescent="0.2">
      <c r="A128" s="137"/>
      <c r="B128" s="138"/>
      <c r="C128" s="138"/>
      <c r="D128" s="139"/>
      <c r="E128" s="1"/>
      <c r="F128" s="11"/>
      <c r="G128" s="50">
        <f t="shared" si="9"/>
        <v>0</v>
      </c>
      <c r="H128" s="49"/>
    </row>
    <row r="129" spans="1:8" x14ac:dyDescent="0.2">
      <c r="A129" s="137"/>
      <c r="B129" s="138"/>
      <c r="C129" s="138"/>
      <c r="D129" s="139"/>
      <c r="E129" s="1"/>
      <c r="F129" s="11"/>
      <c r="G129" s="50">
        <f t="shared" si="9"/>
        <v>0</v>
      </c>
      <c r="H129" s="49"/>
    </row>
    <row r="130" spans="1:8" x14ac:dyDescent="0.2">
      <c r="A130" s="137"/>
      <c r="B130" s="138"/>
      <c r="C130" s="138"/>
      <c r="D130" s="139"/>
      <c r="E130" s="1"/>
      <c r="F130" s="11"/>
      <c r="G130" s="50">
        <f t="shared" si="9"/>
        <v>0</v>
      </c>
      <c r="H130" s="49"/>
    </row>
    <row r="131" spans="1:8" x14ac:dyDescent="0.2">
      <c r="A131" s="137"/>
      <c r="B131" s="138"/>
      <c r="C131" s="138"/>
      <c r="D131" s="139"/>
      <c r="E131" s="1"/>
      <c r="F131" s="11"/>
      <c r="G131" s="50">
        <f t="shared" si="9"/>
        <v>0</v>
      </c>
      <c r="H131" s="49"/>
    </row>
    <row r="132" spans="1:8" x14ac:dyDescent="0.2">
      <c r="A132" s="137"/>
      <c r="B132" s="138"/>
      <c r="C132" s="138"/>
      <c r="D132" s="139"/>
      <c r="E132" s="1"/>
      <c r="F132" s="11"/>
      <c r="G132" s="50">
        <f t="shared" si="9"/>
        <v>0</v>
      </c>
      <c r="H132" s="49"/>
    </row>
    <row r="133" spans="1:8" x14ac:dyDescent="0.2">
      <c r="A133" s="137"/>
      <c r="B133" s="138"/>
      <c r="C133" s="138"/>
      <c r="D133" s="139"/>
      <c r="E133" s="1"/>
      <c r="F133" s="11"/>
      <c r="G133" s="50">
        <f t="shared" si="9"/>
        <v>0</v>
      </c>
      <c r="H133" s="49"/>
    </row>
    <row r="134" spans="1:8" x14ac:dyDescent="0.2">
      <c r="A134" s="137"/>
      <c r="B134" s="138"/>
      <c r="C134" s="138"/>
      <c r="D134" s="139"/>
      <c r="E134" s="1"/>
      <c r="F134" s="11"/>
      <c r="G134" s="50">
        <f t="shared" si="9"/>
        <v>0</v>
      </c>
      <c r="H134" s="49"/>
    </row>
    <row r="135" spans="1:8" x14ac:dyDescent="0.2">
      <c r="A135" s="137"/>
      <c r="B135" s="138"/>
      <c r="C135" s="138"/>
      <c r="D135" s="139"/>
      <c r="E135" s="1"/>
      <c r="F135" s="11"/>
      <c r="G135" s="50">
        <f t="shared" si="9"/>
        <v>0</v>
      </c>
      <c r="H135" s="49"/>
    </row>
    <row r="136" spans="1:8" x14ac:dyDescent="0.2">
      <c r="A136" s="137"/>
      <c r="B136" s="138"/>
      <c r="C136" s="138"/>
      <c r="D136" s="139"/>
      <c r="E136" s="1"/>
      <c r="F136" s="11"/>
      <c r="G136" s="50">
        <f t="shared" si="9"/>
        <v>0</v>
      </c>
      <c r="H136" s="49"/>
    </row>
    <row r="137" spans="1:8" x14ac:dyDescent="0.2">
      <c r="A137" s="137"/>
      <c r="B137" s="138"/>
      <c r="C137" s="138"/>
      <c r="D137" s="139"/>
      <c r="E137" s="1"/>
      <c r="F137" s="11"/>
      <c r="G137" s="50">
        <f t="shared" si="9"/>
        <v>0</v>
      </c>
      <c r="H137" s="49"/>
    </row>
    <row r="138" spans="1:8" x14ac:dyDescent="0.2">
      <c r="A138" s="137"/>
      <c r="B138" s="138"/>
      <c r="C138" s="138"/>
      <c r="D138" s="139"/>
      <c r="E138" s="1"/>
      <c r="F138" s="11"/>
      <c r="G138" s="50">
        <f t="shared" si="9"/>
        <v>0</v>
      </c>
      <c r="H138" s="49"/>
    </row>
    <row r="139" spans="1:8" x14ac:dyDescent="0.2">
      <c r="A139" s="137"/>
      <c r="B139" s="138"/>
      <c r="C139" s="138"/>
      <c r="D139" s="139"/>
      <c r="E139" s="1"/>
      <c r="F139" s="11"/>
      <c r="G139" s="50">
        <f t="shared" si="9"/>
        <v>0</v>
      </c>
      <c r="H139" s="49"/>
    </row>
    <row r="140" spans="1:8" x14ac:dyDescent="0.2">
      <c r="A140" s="137"/>
      <c r="B140" s="138"/>
      <c r="C140" s="138"/>
      <c r="D140" s="139"/>
      <c r="E140" s="1"/>
      <c r="F140" s="11"/>
      <c r="G140" s="50">
        <f t="shared" si="9"/>
        <v>0</v>
      </c>
      <c r="H140" s="49"/>
    </row>
    <row r="141" spans="1:8" x14ac:dyDescent="0.2">
      <c r="A141" s="137"/>
      <c r="B141" s="138"/>
      <c r="C141" s="138"/>
      <c r="D141" s="139"/>
      <c r="E141" s="1"/>
      <c r="F141" s="11"/>
      <c r="G141" s="50">
        <f t="shared" si="9"/>
        <v>0</v>
      </c>
      <c r="H141" s="49"/>
    </row>
    <row r="142" spans="1:8" x14ac:dyDescent="0.2">
      <c r="A142" s="137"/>
      <c r="B142" s="138"/>
      <c r="C142" s="138"/>
      <c r="D142" s="139"/>
      <c r="E142" s="1"/>
      <c r="F142" s="11"/>
      <c r="G142" s="50">
        <f t="shared" si="9"/>
        <v>0</v>
      </c>
      <c r="H142" s="49"/>
    </row>
    <row r="143" spans="1:8" x14ac:dyDescent="0.2">
      <c r="A143" s="134" t="s">
        <v>28</v>
      </c>
      <c r="B143" s="135"/>
      <c r="C143" s="135"/>
      <c r="D143" s="136"/>
      <c r="E143" s="78"/>
      <c r="F143" s="78"/>
      <c r="G143" s="77">
        <f>SUM(G127:G142)</f>
        <v>0</v>
      </c>
      <c r="H143" s="49"/>
    </row>
    <row r="144" spans="1:8" x14ac:dyDescent="0.2">
      <c r="A144" s="33"/>
      <c r="B144" s="33"/>
      <c r="C144" s="33"/>
      <c r="D144" s="33"/>
      <c r="E144" s="62"/>
      <c r="F144" s="63"/>
      <c r="G144" s="63"/>
      <c r="H144" s="35"/>
    </row>
    <row r="145" spans="1:8" x14ac:dyDescent="0.2">
      <c r="A145" s="110" t="s">
        <v>26</v>
      </c>
      <c r="B145" s="111"/>
      <c r="C145" s="111"/>
      <c r="D145" s="111"/>
      <c r="E145" s="111"/>
      <c r="F145" s="111"/>
      <c r="G145" s="64">
        <f>G143+G123+G103+G67</f>
        <v>0</v>
      </c>
      <c r="H145" s="24"/>
    </row>
    <row r="146" spans="1:8" x14ac:dyDescent="0.2">
      <c r="A146" s="33"/>
      <c r="B146" s="33"/>
      <c r="C146" s="33"/>
      <c r="D146" s="33"/>
      <c r="E146" s="34"/>
      <c r="F146" s="35"/>
      <c r="G146" s="35"/>
      <c r="H146" s="65"/>
    </row>
    <row r="147" spans="1:8" x14ac:dyDescent="0.2">
      <c r="A147" s="107" t="s">
        <v>4</v>
      </c>
      <c r="B147" s="108"/>
      <c r="C147" s="108"/>
      <c r="D147" s="108"/>
      <c r="E147" s="108"/>
      <c r="F147" s="108"/>
      <c r="G147" s="109"/>
      <c r="H147" s="32"/>
    </row>
    <row r="148" spans="1:8" x14ac:dyDescent="0.2">
      <c r="A148" s="12"/>
      <c r="B148" s="23"/>
      <c r="C148" s="23"/>
      <c r="D148" s="23"/>
      <c r="E148" s="66"/>
      <c r="F148" s="65"/>
      <c r="G148" s="67"/>
      <c r="H148" s="32"/>
    </row>
    <row r="149" spans="1:8" x14ac:dyDescent="0.2">
      <c r="A149" s="12" t="s">
        <v>5</v>
      </c>
      <c r="B149" s="23"/>
      <c r="C149" s="23"/>
      <c r="D149" s="23"/>
      <c r="G149" s="68"/>
      <c r="H149" s="32"/>
    </row>
    <row r="150" spans="1:8" ht="15" customHeight="1" x14ac:dyDescent="0.2">
      <c r="A150" s="120"/>
      <c r="B150" s="121"/>
      <c r="C150" s="121"/>
      <c r="D150" s="122"/>
      <c r="G150" s="68"/>
      <c r="H150" s="32"/>
    </row>
    <row r="151" spans="1:8" ht="15" customHeight="1" x14ac:dyDescent="0.2">
      <c r="A151" s="120"/>
      <c r="B151" s="121"/>
      <c r="C151" s="121"/>
      <c r="D151" s="122"/>
      <c r="G151" s="68"/>
      <c r="H151" s="32"/>
    </row>
    <row r="152" spans="1:8" x14ac:dyDescent="0.2">
      <c r="A152" s="89" t="s">
        <v>6</v>
      </c>
      <c r="B152" s="92"/>
      <c r="C152" s="92"/>
      <c r="D152" s="92"/>
      <c r="G152" s="68"/>
      <c r="H152" s="32"/>
    </row>
    <row r="153" spans="1:8" ht="15" customHeight="1" x14ac:dyDescent="0.2">
      <c r="A153" s="120"/>
      <c r="B153" s="121"/>
      <c r="C153" s="121"/>
      <c r="D153" s="122"/>
      <c r="G153" s="68"/>
      <c r="H153" s="32"/>
    </row>
    <row r="154" spans="1:8" ht="15" customHeight="1" x14ac:dyDescent="0.2">
      <c r="A154" s="120"/>
      <c r="B154" s="121"/>
      <c r="C154" s="121"/>
      <c r="D154" s="122"/>
      <c r="G154" s="68"/>
      <c r="H154" s="32"/>
    </row>
    <row r="155" spans="1:8" ht="15" x14ac:dyDescent="0.25">
      <c r="A155" s="90" t="s">
        <v>7</v>
      </c>
      <c r="B155" s="93"/>
      <c r="C155" s="93"/>
      <c r="D155" s="93"/>
      <c r="G155" s="68"/>
      <c r="H155" s="32"/>
    </row>
    <row r="156" spans="1:8" ht="15" customHeight="1" x14ac:dyDescent="0.2">
      <c r="A156" s="120"/>
      <c r="B156" s="121"/>
      <c r="C156" s="121"/>
      <c r="D156" s="122"/>
      <c r="G156" s="68"/>
      <c r="H156" s="32"/>
    </row>
    <row r="157" spans="1:8" ht="15" customHeight="1" x14ac:dyDescent="0.2">
      <c r="A157" s="120"/>
      <c r="B157" s="121"/>
      <c r="C157" s="121"/>
      <c r="D157" s="122"/>
      <c r="G157" s="68"/>
      <c r="H157" s="32"/>
    </row>
    <row r="158" spans="1:8" ht="15" x14ac:dyDescent="0.25">
      <c r="A158" s="90" t="s">
        <v>8</v>
      </c>
      <c r="B158" s="93"/>
      <c r="C158" s="93"/>
      <c r="D158" s="93"/>
      <c r="G158" s="68"/>
      <c r="H158" s="32"/>
    </row>
    <row r="159" spans="1:8" ht="15" customHeight="1" x14ac:dyDescent="0.2">
      <c r="A159" s="120"/>
      <c r="B159" s="121"/>
      <c r="C159" s="121"/>
      <c r="D159" s="122"/>
      <c r="G159" s="68"/>
      <c r="H159" s="32"/>
    </row>
    <row r="160" spans="1:8" ht="15" customHeight="1" x14ac:dyDescent="0.2">
      <c r="A160" s="123"/>
      <c r="B160" s="124"/>
      <c r="C160" s="124"/>
      <c r="D160" s="125"/>
      <c r="E160" s="69"/>
      <c r="F160" s="70"/>
      <c r="G160" s="71"/>
      <c r="H160" s="32"/>
    </row>
  </sheetData>
  <sheetProtection algorithmName="SHA-512" hashValue="fNfIChZlzhwUAg7Nsv2haZ/dAwQ39DIeE9vtAsNLkH7XA0dU4pfFZZlZ8ceHJK5LUD2TcxHgoT+vBJRbhKBlLg==" saltValue="9gE4WGteTuOdrOondAPcag==" spinCount="100000" sheet="1" objects="1" scenarios="1"/>
  <mergeCells count="54">
    <mergeCell ref="A145:F145"/>
    <mergeCell ref="E3:F3"/>
    <mergeCell ref="B3:C3"/>
    <mergeCell ref="A136:D136"/>
    <mergeCell ref="A137:D137"/>
    <mergeCell ref="A138:D138"/>
    <mergeCell ref="A139:D139"/>
    <mergeCell ref="A140:D140"/>
    <mergeCell ref="A141:D141"/>
    <mergeCell ref="A130:D130"/>
    <mergeCell ref="A131:D131"/>
    <mergeCell ref="A132:D132"/>
    <mergeCell ref="A133:D133"/>
    <mergeCell ref="A118:D118"/>
    <mergeCell ref="A119:D119"/>
    <mergeCell ref="A129:D129"/>
    <mergeCell ref="A112:D112"/>
    <mergeCell ref="A113:D113"/>
    <mergeCell ref="A114:D114"/>
    <mergeCell ref="A115:D115"/>
    <mergeCell ref="A120:D120"/>
    <mergeCell ref="A107:D107"/>
    <mergeCell ref="A108:D108"/>
    <mergeCell ref="A109:D109"/>
    <mergeCell ref="A110:D110"/>
    <mergeCell ref="A111:D111"/>
    <mergeCell ref="A125:D125"/>
    <mergeCell ref="A126:D126"/>
    <mergeCell ref="A116:D116"/>
    <mergeCell ref="A117:D117"/>
    <mergeCell ref="A143:D143"/>
    <mergeCell ref="A121:D121"/>
    <mergeCell ref="A122:D122"/>
    <mergeCell ref="A134:D134"/>
    <mergeCell ref="A135:D135"/>
    <mergeCell ref="A127:D127"/>
    <mergeCell ref="A128:D128"/>
    <mergeCell ref="A142:D142"/>
    <mergeCell ref="A150:D151"/>
    <mergeCell ref="A153:D154"/>
    <mergeCell ref="A156:D157"/>
    <mergeCell ref="A159:D160"/>
    <mergeCell ref="A5:F5"/>
    <mergeCell ref="A7:G28"/>
    <mergeCell ref="A147:G147"/>
    <mergeCell ref="A67:F67"/>
    <mergeCell ref="A69:F69"/>
    <mergeCell ref="A33:F33"/>
    <mergeCell ref="A31:D31"/>
    <mergeCell ref="A30:D30"/>
    <mergeCell ref="A103:D103"/>
    <mergeCell ref="A105:D105"/>
    <mergeCell ref="A106:D106"/>
    <mergeCell ref="A123:D123"/>
  </mergeCells>
  <pageMargins left="0.23622047244094491" right="0.23622047244094491" top="0.74803149606299213" bottom="0.74803149606299213" header="0.31496062992125984" footer="0.31496062992125984"/>
  <pageSetup paperSize="9" scale="76" fitToHeight="0" orientation="landscape" r:id="rId1"/>
  <headerFooter>
    <oddHeader>&amp;LBijlage 7 bij Leidraad Europese openbare aanbesteding Netwerk vervanging en Dienstverlening &amp;R TenderNed Kenmerk: 501856</oddHeader>
    <oddFooter>&amp;C&amp;P / &amp;N&amp;R&amp;F -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B32"/>
  <sheetViews>
    <sheetView zoomScaleNormal="100" workbookViewId="0">
      <selection activeCell="F11" sqref="F11"/>
    </sheetView>
  </sheetViews>
  <sheetFormatPr defaultColWidth="9" defaultRowHeight="12.75" x14ac:dyDescent="0.2"/>
  <cols>
    <col min="1" max="1" width="73.5" style="24" customWidth="1"/>
    <col min="2" max="2" width="38.5" style="2" customWidth="1"/>
    <col min="3" max="16384" width="9" style="24"/>
  </cols>
  <sheetData>
    <row r="1" spans="1:2" ht="34.5" customHeight="1" x14ac:dyDescent="0.2"/>
    <row r="2" spans="1:2" x14ac:dyDescent="0.2">
      <c r="A2" s="27"/>
      <c r="B2" s="3"/>
    </row>
    <row r="3" spans="1:2" x14ac:dyDescent="0.2">
      <c r="A3" s="80" t="s">
        <v>2</v>
      </c>
      <c r="B3" s="18"/>
    </row>
    <row r="4" spans="1:2" x14ac:dyDescent="0.2">
      <c r="A4" s="33"/>
      <c r="B4" s="4"/>
    </row>
    <row r="5" spans="1:2" ht="14.25" x14ac:dyDescent="0.2">
      <c r="A5" s="144" t="s">
        <v>43</v>
      </c>
      <c r="B5" s="145"/>
    </row>
    <row r="6" spans="1:2" x14ac:dyDescent="0.2">
      <c r="A6" s="33"/>
      <c r="B6" s="17"/>
    </row>
    <row r="7" spans="1:2" ht="13.5" customHeight="1" x14ac:dyDescent="0.2">
      <c r="A7" s="97" t="s">
        <v>60</v>
      </c>
      <c r="B7" s="99"/>
    </row>
    <row r="8" spans="1:2" ht="13.5" customHeight="1" x14ac:dyDescent="0.2">
      <c r="A8" s="100"/>
      <c r="B8" s="102"/>
    </row>
    <row r="9" spans="1:2" ht="13.5" customHeight="1" x14ac:dyDescent="0.2">
      <c r="A9" s="100"/>
      <c r="B9" s="102"/>
    </row>
    <row r="10" spans="1:2" x14ac:dyDescent="0.2">
      <c r="A10" s="100"/>
      <c r="B10" s="102"/>
    </row>
    <row r="11" spans="1:2" x14ac:dyDescent="0.2">
      <c r="A11" s="103"/>
      <c r="B11" s="105"/>
    </row>
    <row r="12" spans="1:2" x14ac:dyDescent="0.2">
      <c r="A12" s="81"/>
      <c r="B12" s="13"/>
    </row>
    <row r="13" spans="1:2" ht="12" customHeight="1" x14ac:dyDescent="0.2">
      <c r="A13" s="82"/>
      <c r="B13" s="14"/>
    </row>
    <row r="14" spans="1:2" x14ac:dyDescent="0.2">
      <c r="A14" s="54" t="s">
        <v>31</v>
      </c>
      <c r="B14" s="15"/>
    </row>
    <row r="15" spans="1:2" x14ac:dyDescent="0.2">
      <c r="A15" s="40"/>
      <c r="B15" s="16"/>
    </row>
    <row r="16" spans="1:2" x14ac:dyDescent="0.2">
      <c r="A16" s="83" t="s">
        <v>32</v>
      </c>
      <c r="B16" s="84">
        <f>Dienstverlening!D127</f>
        <v>0</v>
      </c>
    </row>
    <row r="17" spans="1:2" x14ac:dyDescent="0.2">
      <c r="A17" s="83" t="s">
        <v>33</v>
      </c>
      <c r="B17" s="84">
        <f>'Netwerk Vervanging'!G145</f>
        <v>0</v>
      </c>
    </row>
    <row r="18" spans="1:2" x14ac:dyDescent="0.2">
      <c r="A18" s="85" t="s">
        <v>34</v>
      </c>
      <c r="B18" s="15">
        <f>B16+B17</f>
        <v>0</v>
      </c>
    </row>
    <row r="19" spans="1:2" x14ac:dyDescent="0.2">
      <c r="A19" s="33"/>
      <c r="B19" s="5"/>
    </row>
    <row r="20" spans="1:2" x14ac:dyDescent="0.2">
      <c r="A20" s="110" t="s">
        <v>4</v>
      </c>
      <c r="B20" s="146"/>
    </row>
    <row r="21" spans="1:2" x14ac:dyDescent="0.2">
      <c r="A21" s="12" t="s">
        <v>5</v>
      </c>
      <c r="B21" s="86"/>
    </row>
    <row r="22" spans="1:2" ht="15" customHeight="1" x14ac:dyDescent="0.2">
      <c r="A22" s="142"/>
      <c r="B22" s="86"/>
    </row>
    <row r="23" spans="1:2" ht="15" customHeight="1" x14ac:dyDescent="0.2">
      <c r="A23" s="142"/>
      <c r="B23" s="86"/>
    </row>
    <row r="24" spans="1:2" x14ac:dyDescent="0.2">
      <c r="A24" s="89" t="s">
        <v>6</v>
      </c>
      <c r="B24" s="86"/>
    </row>
    <row r="25" spans="1:2" ht="15" customHeight="1" x14ac:dyDescent="0.2">
      <c r="A25" s="142"/>
      <c r="B25" s="86"/>
    </row>
    <row r="26" spans="1:2" ht="15" customHeight="1" x14ac:dyDescent="0.2">
      <c r="A26" s="142"/>
      <c r="B26" s="86"/>
    </row>
    <row r="27" spans="1:2" ht="15" x14ac:dyDescent="0.25">
      <c r="A27" s="90" t="s">
        <v>7</v>
      </c>
      <c r="B27" s="86"/>
    </row>
    <row r="28" spans="1:2" ht="15" customHeight="1" x14ac:dyDescent="0.2">
      <c r="A28" s="142"/>
      <c r="B28" s="86"/>
    </row>
    <row r="29" spans="1:2" ht="15" customHeight="1" x14ac:dyDescent="0.2">
      <c r="A29" s="142"/>
      <c r="B29" s="86"/>
    </row>
    <row r="30" spans="1:2" ht="15" x14ac:dyDescent="0.25">
      <c r="A30" s="90" t="s">
        <v>8</v>
      </c>
      <c r="B30" s="86"/>
    </row>
    <row r="31" spans="1:2" ht="15" customHeight="1" x14ac:dyDescent="0.2">
      <c r="A31" s="142"/>
      <c r="B31" s="86"/>
    </row>
    <row r="32" spans="1:2" ht="15" customHeight="1" x14ac:dyDescent="0.2">
      <c r="A32" s="143"/>
      <c r="B32" s="87"/>
    </row>
  </sheetData>
  <sheetProtection algorithmName="SHA-512" hashValue="fTfQkq8zYLWNqk61B59ENc5wCqkNQE10ACUquTNxWQt45oJs4oSdMKzsmNjMs5C5TeU5oNjMMag/EP/1TXNY2g==" saltValue="7iteDb+OHlGynv1nUzRb1A==" spinCount="100000" sheet="1" objects="1" scenarios="1"/>
  <mergeCells count="7">
    <mergeCell ref="A28:A29"/>
    <mergeCell ref="A31:A32"/>
    <mergeCell ref="A7:B11"/>
    <mergeCell ref="A5:B5"/>
    <mergeCell ref="A20:B20"/>
    <mergeCell ref="A22:A23"/>
    <mergeCell ref="A25:A26"/>
  </mergeCells>
  <pageMargins left="0.70866141732283472" right="0.70866141732283472" top="0.74803149606299213" bottom="0.74803149606299213" header="0.31496062992125984" footer="0.31496062992125984"/>
  <pageSetup paperSize="9" scale="97" orientation="landscape" r:id="rId1"/>
  <headerFooter>
    <oddHeader>&amp;LBijlage 7 bij Leidraad Europese openbare aanbesteding Netwerk vervanging en Dienstverlening &amp;RTenderned kenmerk 501856</oddHeader>
    <oddFooter>&amp;C&amp;P / &amp;N&amp;R&amp;F - &amp;A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6b36a03-32d3-4706-a8cd-03dafc24c14c" xsi:nil="true"/>
    <lcf76f155ced4ddcb4097134ff3c332f xmlns="5a84b4e1-5483-4835-b6b9-e1dce8e6a5e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9EF99095BF194990FA46374FFF22D4" ma:contentTypeVersion="11" ma:contentTypeDescription="Een nieuw document maken." ma:contentTypeScope="" ma:versionID="226eb753407965276815506fe948e20e">
  <xsd:schema xmlns:xsd="http://www.w3.org/2001/XMLSchema" xmlns:xs="http://www.w3.org/2001/XMLSchema" xmlns:p="http://schemas.microsoft.com/office/2006/metadata/properties" xmlns:ns2="5a84b4e1-5483-4835-b6b9-e1dce8e6a5e4" xmlns:ns3="86b36a03-32d3-4706-a8cd-03dafc24c14c" targetNamespace="http://schemas.microsoft.com/office/2006/metadata/properties" ma:root="true" ma:fieldsID="6ea3c18755752edb0357faa184d22485" ns2:_="" ns3:_="">
    <xsd:import namespace="5a84b4e1-5483-4835-b6b9-e1dce8e6a5e4"/>
    <xsd:import namespace="86b36a03-32d3-4706-a8cd-03dafc24c1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84b4e1-5483-4835-b6b9-e1dce8e6a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b7dab5a-b7ec-445a-a7df-0f0d6bfd505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b36a03-32d3-4706-a8cd-03dafc24c1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066156-89fa-4a1f-9bd3-1f7d92d6a885}" ma:internalName="TaxCatchAll" ma:showField="CatchAllData" ma:web="86b36a03-32d3-4706-a8cd-03dafc24c1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2.xml><?xml version="1.0" encoding="utf-8"?>
<ds:datastoreItem xmlns:ds="http://schemas.openxmlformats.org/officeDocument/2006/customXml" ds:itemID="{D2CED19A-820E-4863-B393-5D9FD756E6C2}">
  <ds:schemaRefs>
    <ds:schemaRef ds:uri="http://schemas.openxmlformats.org/package/2006/metadata/core-properties"/>
    <ds:schemaRef ds:uri="http://purl.org/dc/terms/"/>
    <ds:schemaRef ds:uri="http://schemas.microsoft.com/office/infopath/2007/PartnerControls"/>
    <ds:schemaRef ds:uri="http://purl.org/dc/dcmitype/"/>
    <ds:schemaRef ds:uri="5a84b4e1-5483-4835-b6b9-e1dce8e6a5e4"/>
    <ds:schemaRef ds:uri="86b36a03-32d3-4706-a8cd-03dafc24c14c"/>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C9BC3D83-5CFD-4F4E-9A7F-9336C041E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84b4e1-5483-4835-b6b9-e1dce8e6a5e4"/>
    <ds:schemaRef ds:uri="86b36a03-32d3-4706-a8cd-03dafc24c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3</vt:i4>
      </vt:variant>
    </vt:vector>
  </HeadingPairs>
  <TitlesOfParts>
    <vt:vector size="7" baseType="lpstr">
      <vt:lpstr>Instructie </vt:lpstr>
      <vt:lpstr>Dienstverlening</vt:lpstr>
      <vt:lpstr>Netwerk Vervanging</vt:lpstr>
      <vt:lpstr>Totalen</vt:lpstr>
      <vt:lpstr>Dienstverlening!Afdrukbereik</vt:lpstr>
      <vt:lpstr>'Netwerk Vervanging'!Afdrukbereik</vt:lpstr>
      <vt:lpstr>Totalen!Afdrukbereik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JJFvanveen</dc:creator>
  <cp:keywords/>
  <dc:description/>
  <cp:lastModifiedBy>Jos van Veen</cp:lastModifiedBy>
  <cp:revision/>
  <cp:lastPrinted>2025-01-23T13:38:14Z</cp:lastPrinted>
  <dcterms:created xsi:type="dcterms:W3CDTF">2020-12-29T16:21:12Z</dcterms:created>
  <dcterms:modified xsi:type="dcterms:W3CDTF">2025-02-17T16:29:06Z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0x010100399EF99095BF194990FA46374FFF22D4</vt:lpwstr>
  </property>
  <property fmtid="{D5CDD505-2E9C-101B-9397-08002B2CF9AE}" pid="3" name="Order">
    <vt:r8>100</vt:r8>
  </property>
  <property fmtid="{D5CDD505-2E9C-101B-9397-08002B2CF9AE}" pid="4" name="MSIP_Label_6b4ba83a-de25-46c7-999e-3ae147fdedb8_Enabled">
    <vt:lpwstr>true</vt:lpwstr>
  </property>
  <property fmtid="{D5CDD505-2E9C-101B-9397-08002B2CF9AE}" pid="5" name="MSIP_Label_6b4ba83a-de25-46c7-999e-3ae147fdedb8_SetDate">
    <vt:lpwstr>2024-09-30T16:51:38Z</vt:lpwstr>
  </property>
  <property fmtid="{D5CDD505-2E9C-101B-9397-08002B2CF9AE}" pid="6" name="MSIP_Label_6b4ba83a-de25-46c7-999e-3ae147fdedb8_Method">
    <vt:lpwstr>Standard</vt:lpwstr>
  </property>
  <property fmtid="{D5CDD505-2E9C-101B-9397-08002B2CF9AE}" pid="7" name="MSIP_Label_6b4ba83a-de25-46c7-999e-3ae147fdedb8_Name">
    <vt:lpwstr>Lelystad – Label – Intern</vt:lpwstr>
  </property>
  <property fmtid="{D5CDD505-2E9C-101B-9397-08002B2CF9AE}" pid="8" name="MSIP_Label_6b4ba83a-de25-46c7-999e-3ae147fdedb8_SiteId">
    <vt:lpwstr>02732a02-a390-486c-876d-2b69c582aa27</vt:lpwstr>
  </property>
  <property fmtid="{D5CDD505-2E9C-101B-9397-08002B2CF9AE}" pid="9" name="MSIP_Label_6b4ba83a-de25-46c7-999e-3ae147fdedb8_ActionId">
    <vt:lpwstr>57ec7db1-4161-4171-bd3a-e99df37769d8</vt:lpwstr>
  </property>
  <property fmtid="{D5CDD505-2E9C-101B-9397-08002B2CF9AE}" pid="10" name="MSIP_Label_6b4ba83a-de25-46c7-999e-3ae147fdedb8_ContentBits">
    <vt:lpwstr>2</vt:lpwstr>
  </property>
  <property fmtid="{D5CDD505-2E9C-101B-9397-08002B2CF9AE}" pid="11" name="MediaServiceImageTags">
    <vt:lpwstr/>
  </property>
</Properties>
</file>