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r-wdv\afdeling\Bedrijfsvoering\Team Inkoop\1. Inkoop aanbestedingen\1. Lopende aanbestedingen\01a Diensten\24-007 Accountantsdiensten\01 Abdocs\"/>
    </mc:Choice>
  </mc:AlternateContent>
  <bookViews>
    <workbookView xWindow="-120" yWindow="-120" windowWidth="29040" windowHeight="15840"/>
  </bookViews>
  <sheets>
    <sheet name="Specificatie van de inschrijvi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2" l="1"/>
  <c r="M20" i="2"/>
  <c r="M19" i="2"/>
  <c r="M23" i="2" s="1"/>
  <c r="M14" i="2"/>
  <c r="J14" i="2"/>
  <c r="M13" i="2"/>
  <c r="J13" i="2"/>
  <c r="M12" i="2"/>
  <c r="J12" i="2"/>
  <c r="M11" i="2"/>
  <c r="J11" i="2"/>
  <c r="M10" i="2"/>
  <c r="J10" i="2"/>
  <c r="M9" i="2"/>
  <c r="J9" i="2"/>
  <c r="M8" i="2"/>
  <c r="M16" i="2" s="1"/>
  <c r="M25" i="2" s="1"/>
  <c r="J8" i="2"/>
</calcChain>
</file>

<file path=xl/sharedStrings.xml><?xml version="1.0" encoding="utf-8"?>
<sst xmlns="http://schemas.openxmlformats.org/spreadsheetml/2006/main" count="55" uniqueCount="43">
  <si>
    <t>Aanbesteding:</t>
  </si>
  <si>
    <t>Accountantsdiensten</t>
  </si>
  <si>
    <t>Kenmerk:</t>
  </si>
  <si>
    <t>Aanbestedende dienst:</t>
  </si>
  <si>
    <t>Invulinstructie:</t>
  </si>
  <si>
    <t>functie</t>
  </si>
  <si>
    <t>Ureninzet voor de planning</t>
  </si>
  <si>
    <t>Ureninzet voor de interim controle</t>
  </si>
  <si>
    <t>Ureninzet voor de eindejaars controle</t>
  </si>
  <si>
    <t>Ureninzet voor de rapportage &amp; bespreking</t>
  </si>
  <si>
    <t>Ureninzet voor de natuurlijke adviesfunctie</t>
  </si>
  <si>
    <t>Totaal uren</t>
  </si>
  <si>
    <t>eenheid</t>
  </si>
  <si>
    <t>tarief per eenheid *</t>
  </si>
  <si>
    <t>Totaal</t>
  </si>
  <si>
    <t>Verantwoordelijk accountant</t>
  </si>
  <si>
    <t>uren</t>
  </si>
  <si>
    <t>Auditmanager</t>
  </si>
  <si>
    <t>Opdrachtleider / controleleider</t>
  </si>
  <si>
    <t>Assistent</t>
  </si>
  <si>
    <t>IT-auditor</t>
  </si>
  <si>
    <t>...</t>
  </si>
  <si>
    <t>Omvang SISA regeling</t>
  </si>
  <si>
    <t>Specificatie SISA</t>
  </si>
  <si>
    <t>besteding jaar T groter dan € 0 en kleiner dan of gelijk aan € 125.000</t>
  </si>
  <si>
    <t>regeling</t>
  </si>
  <si>
    <t>besteding jaar T groter dan € 125.000 en kleiner dan of gelijk aan € 1.000.000</t>
  </si>
  <si>
    <t>besteding jaar T groter dan € 1.000.000</t>
  </si>
  <si>
    <t>Subtotaal SISA</t>
  </si>
  <si>
    <t>* Afgerond op twee decimalen. Indexatie ingediende tarieven voor het eerst op 1 januari 2026.</t>
  </si>
  <si>
    <t>Aldus naar waarheid ingevuld,</t>
  </si>
  <si>
    <t>Naam Inschrijver (bedrijf):</t>
  </si>
  <si>
    <t>Naam (tekenbevoegde) functionaris:</t>
  </si>
  <si>
    <t>Functie:</t>
  </si>
  <si>
    <t>Handtekening:</t>
  </si>
  <si>
    <t>Datum:</t>
  </si>
  <si>
    <t>Gemeente Waddinxveen</t>
  </si>
  <si>
    <t>Subtotaal gemeente Waddinxveen</t>
  </si>
  <si>
    <t>Een vast totaalbedrag (jaarbedrag) voor de dienstverlening voor de gemeente Waddinxveen conform scope en Programma van Eisen</t>
  </si>
  <si>
    <t>Bijlage 4 - Specificatie van de inschrijving</t>
  </si>
  <si>
    <t>Aantal (o.b.v. jaarrekening 2023)</t>
  </si>
  <si>
    <t>Totaal per jaar</t>
  </si>
  <si>
    <t>Inschrijver dient alle lichtblauwe velden in te vullen. Vul een 0 waarde in bij niet van toepassing. Negatieve getallen worden niet geaccepteerd en leiden tot uitsluiting. De inschrijfsom in cel M25 in het paarse vlak zal worden meegenomen in de beoordeling. De twee lichtgele velden zijn optioneel. Er kan een functie toegevoegd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</si>
</sst>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8" x14ac:knownFonts="1">
    <font>
      <sz val="11"/>
      <color theme="1"/>
      <name val="Calibri"/>
      <family val="2"/>
      <scheme val="minor"/>
    </font>
    <font>
      <sz val="10"/>
      <name val="Arial"/>
      <family val="2"/>
    </font>
    <font>
      <sz val="10"/>
      <color theme="1"/>
      <name val="Verdana"/>
      <family val="2"/>
    </font>
    <font>
      <b/>
      <sz val="10"/>
      <name val="Verdana"/>
      <family val="2"/>
    </font>
    <font>
      <sz val="10"/>
      <name val="Verdana"/>
      <family val="2"/>
    </font>
    <font>
      <b/>
      <sz val="10"/>
      <color theme="0"/>
      <name val="Verdana"/>
      <family val="2"/>
    </font>
    <font>
      <sz val="10"/>
      <color theme="0"/>
      <name val="Verdana"/>
      <family val="2"/>
    </font>
    <font>
      <b/>
      <sz val="10"/>
      <color theme="1"/>
      <name val="Verdana"/>
      <family val="2"/>
    </font>
  </fonts>
  <fills count="7">
    <fill>
      <patternFill patternType="none"/>
    </fill>
    <fill>
      <patternFill patternType="gray125"/>
    </fill>
    <fill>
      <patternFill patternType="solid">
        <fgColor rgb="FF80225F"/>
        <bgColor indexed="64"/>
      </patternFill>
    </fill>
    <fill>
      <patternFill patternType="solid">
        <fgColor rgb="FFFFFF00"/>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theme="4"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0" fontId="1" fillId="0" borderId="0"/>
  </cellStyleXfs>
  <cellXfs count="54">
    <xf numFmtId="0" fontId="0" fillId="0" borderId="0" xfId="0"/>
    <xf numFmtId="0" fontId="2" fillId="0" borderId="3" xfId="0" applyFont="1" applyBorder="1"/>
    <xf numFmtId="0" fontId="2" fillId="0" borderId="4" xfId="0" applyFont="1" applyBorder="1"/>
    <xf numFmtId="0" fontId="2" fillId="0" borderId="5" xfId="0" applyFont="1" applyBorder="1"/>
    <xf numFmtId="0" fontId="2" fillId="0" borderId="0" xfId="0" applyFont="1"/>
    <xf numFmtId="0" fontId="2" fillId="0" borderId="6" xfId="0" applyFont="1" applyBorder="1"/>
    <xf numFmtId="0" fontId="2" fillId="0" borderId="7" xfId="0" applyFont="1" applyBorder="1"/>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2" fillId="0" borderId="4"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164" fontId="2" fillId="0" borderId="4" xfId="0" applyNumberFormat="1" applyFont="1" applyBorder="1" applyAlignment="1">
      <alignment horizontal="center" vertical="center"/>
    </xf>
    <xf numFmtId="164" fontId="2" fillId="0" borderId="0" xfId="0" applyNumberFormat="1" applyFont="1" applyAlignment="1">
      <alignment horizontal="center" vertical="center"/>
    </xf>
    <xf numFmtId="164" fontId="6" fillId="2" borderId="1" xfId="1" applyNumberFormat="1" applyFont="1" applyFill="1" applyBorder="1" applyAlignment="1">
      <alignment horizontal="center" vertical="center" wrapText="1"/>
    </xf>
    <xf numFmtId="0" fontId="2" fillId="0" borderId="0" xfId="0" applyFont="1" applyAlignment="1">
      <alignment vertical="top" wrapText="1"/>
    </xf>
    <xf numFmtId="0" fontId="4" fillId="0" borderId="0" xfId="0" applyFont="1"/>
    <xf numFmtId="0" fontId="2" fillId="0" borderId="8" xfId="0" applyFont="1" applyBorder="1"/>
    <xf numFmtId="0" fontId="2" fillId="0" borderId="9" xfId="0" applyFont="1" applyBorder="1"/>
    <xf numFmtId="0" fontId="2" fillId="0" borderId="10" xfId="0" applyFont="1" applyBorder="1"/>
    <xf numFmtId="0" fontId="7" fillId="0" borderId="0" xfId="0" applyFont="1" applyAlignment="1">
      <alignment vertical="center"/>
    </xf>
    <xf numFmtId="0" fontId="2" fillId="0" borderId="1" xfId="0" applyFont="1" applyBorder="1" applyAlignment="1">
      <alignment vertical="center" wrapText="1"/>
    </xf>
    <xf numFmtId="0" fontId="3" fillId="0" borderId="0" xfId="1" applyFont="1" applyAlignment="1">
      <alignment horizontal="left" vertical="top" wrapText="1"/>
    </xf>
    <xf numFmtId="0" fontId="2" fillId="0" borderId="6" xfId="0" applyFont="1" applyBorder="1" applyAlignment="1">
      <alignment vertical="top"/>
    </xf>
    <xf numFmtId="0" fontId="4" fillId="0" borderId="0" xfId="1" applyFont="1" applyAlignment="1">
      <alignment horizontal="left" vertical="top" wrapText="1"/>
    </xf>
    <xf numFmtId="0" fontId="2" fillId="0" borderId="0" xfId="0" applyFont="1" applyAlignment="1">
      <alignment vertical="top"/>
    </xf>
    <xf numFmtId="0" fontId="2" fillId="0" borderId="7" xfId="0" applyFont="1" applyBorder="1" applyAlignment="1">
      <alignment vertical="top"/>
    </xf>
    <xf numFmtId="0" fontId="4" fillId="0" borderId="0" xfId="1" applyFont="1" applyAlignment="1">
      <alignment vertical="top" wrapText="1"/>
    </xf>
    <xf numFmtId="0" fontId="4" fillId="0" borderId="0" xfId="1" applyFont="1" applyAlignment="1">
      <alignment horizontal="left" vertical="top"/>
    </xf>
    <xf numFmtId="0" fontId="2" fillId="3" borderId="1" xfId="0" applyFont="1" applyFill="1" applyBorder="1" applyAlignment="1">
      <alignment horizontal="center" vertical="center" wrapText="1"/>
    </xf>
    <xf numFmtId="0" fontId="3" fillId="0" borderId="4" xfId="1" applyFont="1" applyBorder="1" applyAlignment="1">
      <alignment horizontal="left" vertical="center" wrapText="1"/>
    </xf>
    <xf numFmtId="164" fontId="6" fillId="4" borderId="1" xfId="1" applyNumberFormat="1" applyFont="1" applyFill="1" applyBorder="1" applyAlignment="1">
      <alignment horizontal="center" vertical="center" wrapText="1"/>
    </xf>
    <xf numFmtId="0" fontId="5" fillId="5" borderId="1" xfId="1" applyFont="1" applyFill="1" applyBorder="1" applyAlignment="1">
      <alignment horizontal="left" vertical="center" wrapText="1"/>
    </xf>
    <xf numFmtId="0" fontId="2" fillId="6" borderId="1" xfId="0" applyFont="1" applyFill="1" applyBorder="1" applyAlignment="1">
      <alignment horizontal="center" vertical="center"/>
    </xf>
    <xf numFmtId="164" fontId="4" fillId="6" borderId="1" xfId="1" applyNumberFormat="1" applyFont="1" applyFill="1" applyBorder="1" applyAlignment="1" applyProtection="1">
      <alignment horizontal="center" vertical="center" wrapText="1"/>
      <protection locked="0"/>
    </xf>
    <xf numFmtId="0" fontId="5" fillId="5" borderId="1" xfId="1" applyFont="1" applyFill="1" applyBorder="1" applyAlignment="1">
      <alignment horizontal="center" vertical="center" wrapText="1"/>
    </xf>
    <xf numFmtId="0" fontId="5" fillId="5" borderId="2" xfId="1" applyFont="1" applyFill="1" applyBorder="1" applyAlignment="1">
      <alignment horizontal="center" vertical="center" wrapText="1"/>
    </xf>
    <xf numFmtId="164" fontId="3" fillId="0" borderId="13" xfId="1" applyNumberFormat="1" applyFont="1" applyBorder="1" applyAlignment="1">
      <alignment horizontal="center" vertical="center" wrapText="1"/>
    </xf>
    <xf numFmtId="164" fontId="3" fillId="0" borderId="14" xfId="1" applyNumberFormat="1" applyFont="1" applyBorder="1" applyAlignment="1">
      <alignment horizontal="center" vertical="center" wrapText="1"/>
    </xf>
    <xf numFmtId="0" fontId="3" fillId="0" borderId="4" xfId="1" applyFont="1" applyBorder="1" applyAlignment="1">
      <alignment horizontal="left" vertical="center" wrapText="1"/>
    </xf>
    <xf numFmtId="0" fontId="2" fillId="0" borderId="0" xfId="0" applyFont="1" applyAlignment="1">
      <alignment horizontal="left" vertical="top"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1" xfId="0" applyFont="1" applyFill="1" applyBorder="1" applyAlignment="1" applyProtection="1">
      <alignment horizontal="left" vertical="top" wrapText="1"/>
      <protection locked="0"/>
    </xf>
    <xf numFmtId="164" fontId="3" fillId="0" borderId="16" xfId="1" applyNumberFormat="1" applyFont="1" applyBorder="1" applyAlignment="1">
      <alignment horizontal="center" vertical="center" wrapText="1"/>
    </xf>
    <xf numFmtId="164" fontId="3" fillId="0" borderId="17" xfId="1" applyNumberFormat="1" applyFont="1" applyBorder="1" applyAlignment="1">
      <alignment horizontal="center" vertical="center" wrapText="1"/>
    </xf>
    <xf numFmtId="164" fontId="3" fillId="0" borderId="0" xfId="1" applyNumberFormat="1" applyFont="1" applyAlignment="1">
      <alignment horizontal="center" vertical="center" wrapText="1"/>
    </xf>
    <xf numFmtId="164" fontId="3" fillId="0" borderId="15" xfId="1" applyNumberFormat="1" applyFont="1" applyBorder="1" applyAlignment="1">
      <alignment horizontal="center" vertical="center" wrapText="1"/>
    </xf>
    <xf numFmtId="0" fontId="4" fillId="0" borderId="0" xfId="1" applyFont="1" applyFill="1" applyAlignment="1">
      <alignment horizontal="left" vertical="top" wrapText="1"/>
    </xf>
  </cellXfs>
  <cellStyles count="2">
    <cellStyle name="Standaard" xfId="0" builtinId="0"/>
    <cellStyle name="Standaard 2" xfId="1"/>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6"/>
  <sheetViews>
    <sheetView tabSelected="1" topLeftCell="B1" zoomScaleNormal="100" workbookViewId="0">
      <selection activeCell="F20" sqref="F20"/>
    </sheetView>
  </sheetViews>
  <sheetFormatPr defaultRowHeight="12.75" x14ac:dyDescent="0.2"/>
  <cols>
    <col min="1" max="1" width="0" style="4" hidden="1" customWidth="1"/>
    <col min="2" max="2" width="9.140625" style="4"/>
    <col min="3" max="3" width="37.42578125" style="4" customWidth="1"/>
    <col min="4" max="4" width="26.85546875" style="4" customWidth="1"/>
    <col min="5" max="9" width="21.140625" style="4" customWidth="1"/>
    <col min="10" max="10" width="13" style="4" bestFit="1" customWidth="1"/>
    <col min="11" max="11" width="9.5703125" style="4" bestFit="1" customWidth="1"/>
    <col min="12" max="12" width="23.5703125" style="4" customWidth="1"/>
    <col min="13" max="13" width="37.7109375" style="4" customWidth="1"/>
    <col min="14" max="16384" width="9.140625" style="4"/>
  </cols>
  <sheetData>
    <row r="2" spans="2:21" ht="30" customHeight="1" x14ac:dyDescent="0.2">
      <c r="B2" s="1"/>
      <c r="C2" s="43" t="s">
        <v>39</v>
      </c>
      <c r="D2" s="43"/>
      <c r="E2" s="34"/>
      <c r="F2" s="34"/>
      <c r="G2" s="34"/>
      <c r="H2" s="34"/>
      <c r="I2" s="34"/>
      <c r="J2" s="34"/>
      <c r="K2" s="34"/>
      <c r="L2" s="2"/>
      <c r="M2" s="2"/>
      <c r="N2" s="3"/>
    </row>
    <row r="3" spans="2:21" s="29" customFormat="1" ht="18.75" customHeight="1" x14ac:dyDescent="0.25">
      <c r="B3" s="27"/>
      <c r="C3" s="26" t="s">
        <v>0</v>
      </c>
      <c r="D3" s="32" t="s">
        <v>1</v>
      </c>
      <c r="E3" s="28"/>
      <c r="F3" s="28"/>
      <c r="G3" s="28"/>
      <c r="H3" s="28"/>
      <c r="I3" s="28"/>
      <c r="J3" s="28"/>
      <c r="K3" s="28"/>
      <c r="N3" s="30"/>
    </row>
    <row r="4" spans="2:21" s="29" customFormat="1" ht="25.5" customHeight="1" x14ac:dyDescent="0.25">
      <c r="B4" s="27"/>
      <c r="C4" s="26" t="s">
        <v>2</v>
      </c>
      <c r="D4" s="53">
        <v>485393</v>
      </c>
      <c r="E4" s="28"/>
      <c r="F4" s="28"/>
      <c r="G4" s="28"/>
      <c r="H4" s="28"/>
      <c r="I4" s="28"/>
      <c r="J4" s="28"/>
      <c r="K4" s="28"/>
      <c r="N4" s="30"/>
      <c r="S4" s="31"/>
      <c r="T4" s="31"/>
      <c r="U4" s="31"/>
    </row>
    <row r="5" spans="2:21" s="29" customFormat="1" ht="18.75" customHeight="1" x14ac:dyDescent="0.25">
      <c r="B5" s="27"/>
      <c r="C5" s="26" t="s">
        <v>3</v>
      </c>
      <c r="D5" s="32" t="s">
        <v>36</v>
      </c>
      <c r="E5" s="28"/>
      <c r="F5" s="28"/>
      <c r="G5" s="28"/>
      <c r="H5" s="28"/>
      <c r="I5" s="28"/>
      <c r="J5" s="28"/>
      <c r="K5" s="28"/>
      <c r="N5" s="30"/>
    </row>
    <row r="6" spans="2:21" ht="52.5" customHeight="1" x14ac:dyDescent="0.2">
      <c r="B6" s="5"/>
      <c r="C6" s="26" t="s">
        <v>4</v>
      </c>
      <c r="D6" s="44" t="s">
        <v>42</v>
      </c>
      <c r="E6" s="44"/>
      <c r="F6" s="44"/>
      <c r="G6" s="44"/>
      <c r="H6" s="44"/>
      <c r="I6" s="44"/>
      <c r="J6" s="44"/>
      <c r="K6" s="44"/>
      <c r="L6" s="44"/>
      <c r="N6" s="6"/>
    </row>
    <row r="7" spans="2:21" s="9" customFormat="1" ht="47.25" customHeight="1" x14ac:dyDescent="0.25">
      <c r="B7" s="7"/>
      <c r="C7" s="36"/>
      <c r="D7" s="39" t="s">
        <v>5</v>
      </c>
      <c r="E7" s="39" t="s">
        <v>6</v>
      </c>
      <c r="F7" s="39" t="s">
        <v>7</v>
      </c>
      <c r="G7" s="39" t="s">
        <v>8</v>
      </c>
      <c r="H7" s="39" t="s">
        <v>9</v>
      </c>
      <c r="I7" s="40" t="s">
        <v>10</v>
      </c>
      <c r="J7" s="40" t="s">
        <v>11</v>
      </c>
      <c r="K7" s="40" t="s">
        <v>12</v>
      </c>
      <c r="L7" s="39" t="s">
        <v>13</v>
      </c>
      <c r="M7" s="40" t="s">
        <v>14</v>
      </c>
      <c r="N7" s="8"/>
    </row>
    <row r="8" spans="2:21" ht="33" customHeight="1" x14ac:dyDescent="0.2">
      <c r="B8" s="5"/>
      <c r="C8" s="45" t="s">
        <v>38</v>
      </c>
      <c r="D8" s="10" t="s">
        <v>15</v>
      </c>
      <c r="E8" s="37"/>
      <c r="F8" s="37"/>
      <c r="G8" s="37"/>
      <c r="H8" s="37"/>
      <c r="I8" s="37"/>
      <c r="J8" s="11">
        <f>SUM(E8:I8)</f>
        <v>0</v>
      </c>
      <c r="K8" s="11" t="s">
        <v>16</v>
      </c>
      <c r="L8" s="38">
        <v>0</v>
      </c>
      <c r="M8" s="12">
        <f>(E8+F8+G8+H8+I8)*L8</f>
        <v>0</v>
      </c>
      <c r="N8" s="6"/>
    </row>
    <row r="9" spans="2:21" ht="33" customHeight="1" x14ac:dyDescent="0.2">
      <c r="B9" s="5"/>
      <c r="C9" s="46"/>
      <c r="D9" s="10" t="s">
        <v>17</v>
      </c>
      <c r="E9" s="37"/>
      <c r="F9" s="37"/>
      <c r="G9" s="37"/>
      <c r="H9" s="37"/>
      <c r="I9" s="37"/>
      <c r="J9" s="11">
        <f>SUM(E9:I9)</f>
        <v>0</v>
      </c>
      <c r="K9" s="11" t="s">
        <v>16</v>
      </c>
      <c r="L9" s="38">
        <v>0</v>
      </c>
      <c r="M9" s="12">
        <f t="shared" ref="M9:M14" si="0">(E9+F9+G9+H9+I9)*L9</f>
        <v>0</v>
      </c>
      <c r="N9" s="6"/>
    </row>
    <row r="10" spans="2:21" ht="33" customHeight="1" x14ac:dyDescent="0.2">
      <c r="B10" s="5"/>
      <c r="C10" s="46"/>
      <c r="D10" s="10" t="s">
        <v>18</v>
      </c>
      <c r="E10" s="37"/>
      <c r="F10" s="37"/>
      <c r="G10" s="37"/>
      <c r="H10" s="37"/>
      <c r="I10" s="37"/>
      <c r="J10" s="11">
        <f t="shared" ref="J10:J14" si="1">SUM(E10:I10)</f>
        <v>0</v>
      </c>
      <c r="K10" s="10" t="s">
        <v>16</v>
      </c>
      <c r="L10" s="38">
        <v>0</v>
      </c>
      <c r="M10" s="12">
        <f t="shared" si="0"/>
        <v>0</v>
      </c>
      <c r="N10" s="6"/>
    </row>
    <row r="11" spans="2:21" ht="33" customHeight="1" x14ac:dyDescent="0.2">
      <c r="B11" s="5"/>
      <c r="C11" s="46"/>
      <c r="D11" s="10" t="s">
        <v>19</v>
      </c>
      <c r="E11" s="37"/>
      <c r="F11" s="37"/>
      <c r="G11" s="37"/>
      <c r="H11" s="37"/>
      <c r="I11" s="37"/>
      <c r="J11" s="11">
        <f t="shared" si="1"/>
        <v>0</v>
      </c>
      <c r="K11" s="10" t="s">
        <v>16</v>
      </c>
      <c r="L11" s="38">
        <v>0</v>
      </c>
      <c r="M11" s="12">
        <f t="shared" si="0"/>
        <v>0</v>
      </c>
      <c r="N11" s="6"/>
    </row>
    <row r="12" spans="2:21" ht="33" customHeight="1" x14ac:dyDescent="0.2">
      <c r="B12" s="5"/>
      <c r="C12" s="46"/>
      <c r="D12" s="10" t="s">
        <v>20</v>
      </c>
      <c r="E12" s="37"/>
      <c r="F12" s="37"/>
      <c r="G12" s="37"/>
      <c r="H12" s="37"/>
      <c r="I12" s="37"/>
      <c r="J12" s="11">
        <f t="shared" si="1"/>
        <v>0</v>
      </c>
      <c r="K12" s="10" t="s">
        <v>16</v>
      </c>
      <c r="L12" s="38">
        <v>0</v>
      </c>
      <c r="M12" s="12">
        <f t="shared" si="0"/>
        <v>0</v>
      </c>
      <c r="N12" s="6"/>
    </row>
    <row r="13" spans="2:21" ht="33" customHeight="1" x14ac:dyDescent="0.2">
      <c r="B13" s="5"/>
      <c r="C13" s="46"/>
      <c r="D13" s="33" t="s">
        <v>21</v>
      </c>
      <c r="E13" s="37"/>
      <c r="F13" s="37"/>
      <c r="G13" s="37"/>
      <c r="H13" s="37"/>
      <c r="I13" s="37"/>
      <c r="J13" s="11">
        <f t="shared" si="1"/>
        <v>0</v>
      </c>
      <c r="K13" s="10" t="s">
        <v>16</v>
      </c>
      <c r="L13" s="38">
        <v>0</v>
      </c>
      <c r="M13" s="12">
        <f t="shared" si="0"/>
        <v>0</v>
      </c>
      <c r="N13" s="6"/>
    </row>
    <row r="14" spans="2:21" ht="33" customHeight="1" x14ac:dyDescent="0.2">
      <c r="B14" s="5"/>
      <c r="C14" s="47"/>
      <c r="D14" s="33" t="s">
        <v>21</v>
      </c>
      <c r="E14" s="37"/>
      <c r="F14" s="37"/>
      <c r="G14" s="37"/>
      <c r="H14" s="37"/>
      <c r="I14" s="37"/>
      <c r="J14" s="11">
        <f t="shared" si="1"/>
        <v>0</v>
      </c>
      <c r="K14" s="10" t="s">
        <v>16</v>
      </c>
      <c r="L14" s="38">
        <v>0</v>
      </c>
      <c r="M14" s="12">
        <f t="shared" si="0"/>
        <v>0</v>
      </c>
      <c r="N14" s="6"/>
    </row>
    <row r="15" spans="2:21" ht="15" customHeight="1" x14ac:dyDescent="0.2">
      <c r="B15" s="5"/>
      <c r="C15" s="13"/>
      <c r="D15" s="14"/>
      <c r="E15" s="15"/>
      <c r="F15" s="15"/>
      <c r="G15" s="15"/>
      <c r="H15" s="15"/>
      <c r="I15" s="15"/>
      <c r="J15" s="15"/>
      <c r="K15" s="15"/>
      <c r="L15" s="16"/>
      <c r="M15" s="17"/>
      <c r="N15" s="6"/>
    </row>
    <row r="16" spans="2:21" ht="33" customHeight="1" x14ac:dyDescent="0.2">
      <c r="B16" s="5"/>
      <c r="C16" s="14"/>
      <c r="D16" s="15"/>
      <c r="E16" s="15"/>
      <c r="F16" s="15"/>
      <c r="G16" s="15"/>
      <c r="H16" s="15"/>
      <c r="I16" s="15"/>
      <c r="J16" s="15"/>
      <c r="K16" s="41" t="s">
        <v>37</v>
      </c>
      <c r="L16" s="42"/>
      <c r="M16" s="35">
        <f>SUM(M8:M14)</f>
        <v>0</v>
      </c>
      <c r="N16" s="6"/>
    </row>
    <row r="17" spans="2:14" x14ac:dyDescent="0.2">
      <c r="B17" s="5"/>
      <c r="C17" s="19"/>
      <c r="N17" s="6"/>
    </row>
    <row r="18" spans="2:14" s="9" customFormat="1" ht="47.25" customHeight="1" x14ac:dyDescent="0.25">
      <c r="B18" s="7"/>
      <c r="C18" s="36"/>
      <c r="D18" s="39" t="s">
        <v>22</v>
      </c>
      <c r="E18" s="39" t="s">
        <v>40</v>
      </c>
      <c r="F18" s="39"/>
      <c r="G18" s="39"/>
      <c r="H18" s="39"/>
      <c r="I18" s="40"/>
      <c r="J18" s="40"/>
      <c r="K18" s="40" t="s">
        <v>12</v>
      </c>
      <c r="L18" s="39" t="s">
        <v>13</v>
      </c>
      <c r="M18" s="40" t="s">
        <v>14</v>
      </c>
      <c r="N18" s="8"/>
    </row>
    <row r="19" spans="2:14" ht="39.75" customHeight="1" x14ac:dyDescent="0.2">
      <c r="B19" s="5"/>
      <c r="C19" s="45" t="s">
        <v>23</v>
      </c>
      <c r="D19" s="10" t="s">
        <v>24</v>
      </c>
      <c r="E19" s="11">
        <v>11</v>
      </c>
      <c r="F19" s="11"/>
      <c r="G19" s="11"/>
      <c r="H19" s="11"/>
      <c r="I19" s="11"/>
      <c r="J19" s="11"/>
      <c r="K19" s="11" t="s">
        <v>25</v>
      </c>
      <c r="L19" s="38">
        <v>0</v>
      </c>
      <c r="M19" s="12">
        <f>(E19+I19)*L19</f>
        <v>0</v>
      </c>
      <c r="N19" s="6"/>
    </row>
    <row r="20" spans="2:14" ht="51" customHeight="1" x14ac:dyDescent="0.2">
      <c r="B20" s="5"/>
      <c r="C20" s="46"/>
      <c r="D20" s="10" t="s">
        <v>26</v>
      </c>
      <c r="E20" s="11">
        <v>8</v>
      </c>
      <c r="F20" s="11"/>
      <c r="G20" s="11"/>
      <c r="H20" s="11"/>
      <c r="I20" s="11"/>
      <c r="J20" s="11"/>
      <c r="K20" s="11" t="s">
        <v>25</v>
      </c>
      <c r="L20" s="38">
        <v>0</v>
      </c>
      <c r="M20" s="12">
        <f t="shared" ref="M20:M21" si="2">(E20+I20)*L20</f>
        <v>0</v>
      </c>
      <c r="N20" s="6"/>
    </row>
    <row r="21" spans="2:14" ht="33" customHeight="1" x14ac:dyDescent="0.2">
      <c r="B21" s="5"/>
      <c r="C21" s="47"/>
      <c r="D21" s="10" t="s">
        <v>27</v>
      </c>
      <c r="E21" s="11">
        <v>3</v>
      </c>
      <c r="F21" s="11"/>
      <c r="G21" s="11"/>
      <c r="H21" s="11"/>
      <c r="I21" s="11"/>
      <c r="J21" s="11"/>
      <c r="K21" s="11" t="s">
        <v>25</v>
      </c>
      <c r="L21" s="38">
        <v>0</v>
      </c>
      <c r="M21" s="12">
        <f t="shared" si="2"/>
        <v>0</v>
      </c>
      <c r="N21" s="6"/>
    </row>
    <row r="22" spans="2:14" ht="15" customHeight="1" x14ac:dyDescent="0.2">
      <c r="B22" s="5"/>
      <c r="C22" s="20"/>
      <c r="N22" s="6"/>
    </row>
    <row r="23" spans="2:14" ht="36.75" customHeight="1" x14ac:dyDescent="0.2">
      <c r="B23" s="5"/>
      <c r="C23" s="20"/>
      <c r="K23" s="41" t="s">
        <v>28</v>
      </c>
      <c r="L23" s="42"/>
      <c r="M23" s="35">
        <f>SUM(M19:M21)</f>
        <v>0</v>
      </c>
      <c r="N23" s="6"/>
    </row>
    <row r="24" spans="2:14" ht="15" customHeight="1" x14ac:dyDescent="0.2">
      <c r="B24" s="5"/>
      <c r="C24" s="20"/>
      <c r="N24" s="6"/>
    </row>
    <row r="25" spans="2:14" ht="36.75" customHeight="1" x14ac:dyDescent="0.2">
      <c r="B25" s="5"/>
      <c r="C25" s="20"/>
      <c r="K25" s="49" t="s">
        <v>41</v>
      </c>
      <c r="L25" s="50"/>
      <c r="M25" s="18">
        <f>M16+M23</f>
        <v>0</v>
      </c>
      <c r="N25" s="6"/>
    </row>
    <row r="26" spans="2:14" ht="15" customHeight="1" x14ac:dyDescent="0.2">
      <c r="B26" s="5"/>
      <c r="C26" s="4" t="s">
        <v>29</v>
      </c>
      <c r="K26" s="51"/>
      <c r="L26" s="51"/>
      <c r="N26" s="6"/>
    </row>
    <row r="27" spans="2:14" ht="15" customHeight="1" x14ac:dyDescent="0.2">
      <c r="B27" s="5"/>
      <c r="N27" s="6"/>
    </row>
    <row r="28" spans="2:14" ht="15" customHeight="1" x14ac:dyDescent="0.2">
      <c r="B28" s="21"/>
      <c r="C28" s="22"/>
      <c r="D28" s="22"/>
      <c r="E28" s="22"/>
      <c r="F28" s="22"/>
      <c r="G28" s="22"/>
      <c r="H28" s="22"/>
      <c r="I28" s="22"/>
      <c r="K28" s="52"/>
      <c r="L28" s="52"/>
      <c r="M28" s="22"/>
      <c r="N28" s="23"/>
    </row>
    <row r="29" spans="2:14" x14ac:dyDescent="0.2">
      <c r="J29" s="2"/>
    </row>
    <row r="30" spans="2:14" x14ac:dyDescent="0.2">
      <c r="C30" s="24" t="s">
        <v>30</v>
      </c>
    </row>
    <row r="31" spans="2:14" ht="18" customHeight="1" x14ac:dyDescent="0.2">
      <c r="C31" s="24"/>
    </row>
    <row r="32" spans="2:14" x14ac:dyDescent="0.2">
      <c r="C32" s="25" t="s">
        <v>31</v>
      </c>
      <c r="D32" s="48"/>
      <c r="E32" s="48"/>
      <c r="F32" s="48"/>
      <c r="G32" s="48"/>
      <c r="H32" s="48"/>
      <c r="I32" s="48"/>
      <c r="J32" s="48"/>
      <c r="K32" s="48"/>
      <c r="L32" s="48"/>
      <c r="M32" s="48"/>
    </row>
    <row r="33" spans="3:13" ht="28.5" customHeight="1" x14ac:dyDescent="0.2">
      <c r="C33" s="25" t="s">
        <v>32</v>
      </c>
      <c r="D33" s="48"/>
      <c r="E33" s="48"/>
      <c r="F33" s="48"/>
      <c r="G33" s="48"/>
      <c r="H33" s="48"/>
      <c r="I33" s="48"/>
      <c r="J33" s="48"/>
      <c r="K33" s="48"/>
      <c r="L33" s="48"/>
      <c r="M33" s="48"/>
    </row>
    <row r="34" spans="3:13" x14ac:dyDescent="0.2">
      <c r="C34" s="25" t="s">
        <v>33</v>
      </c>
      <c r="D34" s="48"/>
      <c r="E34" s="48"/>
      <c r="F34" s="48"/>
      <c r="G34" s="48"/>
      <c r="H34" s="48"/>
      <c r="I34" s="48"/>
      <c r="J34" s="48"/>
      <c r="K34" s="48"/>
      <c r="L34" s="48"/>
      <c r="M34" s="48"/>
    </row>
    <row r="35" spans="3:13" ht="97.5" customHeight="1" x14ac:dyDescent="0.2">
      <c r="C35" s="25" t="s">
        <v>34</v>
      </c>
      <c r="D35" s="48"/>
      <c r="E35" s="48"/>
      <c r="F35" s="48"/>
      <c r="G35" s="48"/>
      <c r="H35" s="48"/>
      <c r="I35" s="48"/>
      <c r="J35" s="48"/>
      <c r="K35" s="48"/>
      <c r="L35" s="48"/>
      <c r="M35" s="48"/>
    </row>
    <row r="36" spans="3:13" x14ac:dyDescent="0.2">
      <c r="C36" s="25" t="s">
        <v>35</v>
      </c>
      <c r="D36" s="48"/>
      <c r="E36" s="48"/>
      <c r="F36" s="48"/>
      <c r="G36" s="48"/>
      <c r="H36" s="48"/>
      <c r="I36" s="48"/>
      <c r="J36" s="48"/>
      <c r="K36" s="48"/>
      <c r="L36" s="48"/>
      <c r="M36" s="48"/>
    </row>
  </sheetData>
  <protectedRanges>
    <protectedRange sqref="D13:D14" name="Bereik1"/>
    <protectedRange sqref="E8:I14" name="Bereik2"/>
    <protectedRange sqref="L8:L14" name="Bereik3"/>
    <protectedRange sqref="L19:L21" name="Bereik5"/>
  </protectedRanges>
  <mergeCells count="14">
    <mergeCell ref="D35:M35"/>
    <mergeCell ref="D36:M36"/>
    <mergeCell ref="K25:L25"/>
    <mergeCell ref="K26:L26"/>
    <mergeCell ref="K28:L28"/>
    <mergeCell ref="D32:M32"/>
    <mergeCell ref="D33:M33"/>
    <mergeCell ref="D34:M34"/>
    <mergeCell ref="K23:L23"/>
    <mergeCell ref="C2:D2"/>
    <mergeCell ref="D6:L6"/>
    <mergeCell ref="C8:C14"/>
    <mergeCell ref="K16:L16"/>
    <mergeCell ref="C19:C21"/>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80C688019304DB325C3873A9175AD" ma:contentTypeVersion="3" ma:contentTypeDescription="Create a new document." ma:contentTypeScope="" ma:versionID="8f5c83c61b9b4d5ab4d04f94e7e65700">
  <xsd:schema xmlns:xsd="http://www.w3.org/2001/XMLSchema" xmlns:xs="http://www.w3.org/2001/XMLSchema" xmlns:p="http://schemas.microsoft.com/office/2006/metadata/properties" xmlns:ns2="24e90f1e-3b63-4f9c-9ac9-77f6e238aa56" targetNamespace="http://schemas.microsoft.com/office/2006/metadata/properties" ma:root="true" ma:fieldsID="6a50d8fd8f023bda8b6e8dcbb3730222" ns2:_="">
    <xsd:import namespace="24e90f1e-3b63-4f9c-9ac9-77f6e238aa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90f1e-3b63-4f9c-9ac9-77f6e238aa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1E04C6-D4A3-44AB-A89C-76B2821480CD}">
  <ds:schemaRefs>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24e90f1e-3b63-4f9c-9ac9-77f6e238aa56"/>
  </ds:schemaRefs>
</ds:datastoreItem>
</file>

<file path=customXml/itemProps2.xml><?xml version="1.0" encoding="utf-8"?>
<ds:datastoreItem xmlns:ds="http://schemas.openxmlformats.org/officeDocument/2006/customXml" ds:itemID="{73535310-65D7-454D-AFCD-2574D97B465B}">
  <ds:schemaRefs>
    <ds:schemaRef ds:uri="http://schemas.microsoft.com/sharepoint/v3/contenttype/forms"/>
  </ds:schemaRefs>
</ds:datastoreItem>
</file>

<file path=customXml/itemProps3.xml><?xml version="1.0" encoding="utf-8"?>
<ds:datastoreItem xmlns:ds="http://schemas.openxmlformats.org/officeDocument/2006/customXml" ds:itemID="{51EDD4BF-CAB5-4E78-8523-186B84355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90f1e-3b63-4f9c-9ac9-77f6e238a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Specificatie van de inschrijvin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Ron Siegel</cp:lastModifiedBy>
  <cp:revision/>
  <dcterms:created xsi:type="dcterms:W3CDTF">2019-09-27T08:34:56Z</dcterms:created>
  <dcterms:modified xsi:type="dcterms:W3CDTF">2024-09-19T06:15:29Z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0x0101001D680C688019304DB325C3873A9175AD</vt:lpwstr>
  </property>
  <property fmtid="{D5CDD505-2E9C-101B-9397-08002B2CF9AE}" pid="3" name="Order">
    <vt:r8>67100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