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middendrenthe-my.sharepoint.com/personal/w_pikaar_middendrenthe_nl/Documents/Documenten/aanbesteding planologische diensten/nota van inlichtingen/"/>
    </mc:Choice>
  </mc:AlternateContent>
  <xr:revisionPtr revIDLastSave="0" documentId="8_{2AEA7259-21AB-4FE8-9D6D-0E4CDA742BFE}" xr6:coauthVersionLast="47" xr6:coauthVersionMax="47" xr10:uidLastSave="{00000000-0000-0000-0000-000000000000}"/>
  <bookViews>
    <workbookView xWindow="-108" yWindow="-108" windowWidth="23256" windowHeight="12576" activeTab="1" xr2:uid="{55E61A1D-84E7-42CC-BDF1-0B92E6A260AB}"/>
  </bookViews>
  <sheets>
    <sheet name="Inschrijfprijs" sheetId="1" r:id="rId1"/>
    <sheet name="inschrijving kleine kern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2" l="1"/>
  <c r="B43" i="2"/>
  <c r="B55" i="2"/>
  <c r="B54" i="2"/>
  <c r="B76" i="2"/>
  <c r="B90" i="2"/>
  <c r="B89" i="2"/>
  <c r="B86" i="2"/>
  <c r="B85" i="2"/>
  <c r="B84" i="2"/>
  <c r="B83" i="2"/>
  <c r="B79" i="2"/>
  <c r="B78" i="2"/>
  <c r="B75" i="2"/>
  <c r="B74" i="2"/>
  <c r="B73" i="2"/>
  <c r="B72" i="2"/>
  <c r="B63" i="2"/>
  <c r="B68" i="2"/>
  <c r="B67" i="2"/>
  <c r="B64" i="2"/>
  <c r="B62" i="2"/>
  <c r="B61" i="2"/>
  <c r="B57" i="2"/>
  <c r="B56" i="2"/>
  <c r="B53" i="2"/>
  <c r="B52" i="2"/>
  <c r="B51" i="2"/>
  <c r="B50" i="2"/>
  <c r="B46" i="2"/>
  <c r="B45" i="2"/>
  <c r="B42" i="2"/>
  <c r="B41" i="2"/>
  <c r="B40" i="2"/>
  <c r="B39" i="2"/>
  <c r="B35" i="2"/>
  <c r="B34" i="2"/>
  <c r="B31" i="2"/>
  <c r="B30" i="2"/>
  <c r="B29" i="2"/>
  <c r="B28" i="2"/>
  <c r="B24" i="2"/>
  <c r="B21" i="2"/>
  <c r="B20" i="2"/>
  <c r="B18" i="2"/>
  <c r="B17" i="2"/>
  <c r="B19" i="2"/>
  <c r="B58" i="2" l="1"/>
  <c r="B8" i="2" s="1"/>
  <c r="B47" i="2"/>
  <c r="B7" i="2" s="1"/>
  <c r="B36" i="2"/>
  <c r="B6" i="2" s="1"/>
  <c r="B80" i="2"/>
  <c r="B10" i="2" s="1"/>
  <c r="B91" i="2"/>
  <c r="B11" i="2" s="1"/>
  <c r="B69" i="2"/>
  <c r="B9" i="2" s="1"/>
  <c r="B25" i="2"/>
  <c r="B5" i="2" s="1"/>
  <c r="B12" i="2" l="1"/>
  <c r="B5" i="1" s="1"/>
</calcChain>
</file>

<file path=xl/sharedStrings.xml><?xml version="1.0" encoding="utf-8"?>
<sst xmlns="http://schemas.openxmlformats.org/spreadsheetml/2006/main" count="108" uniqueCount="36">
  <si>
    <t>Prijs per onderdeel excl. BTW</t>
  </si>
  <si>
    <r>
      <t>-</t>
    </r>
    <r>
      <rPr>
        <sz val="7"/>
        <color theme="1"/>
        <rFont val="Times New Roman"/>
        <family val="1"/>
      </rPr>
      <t xml:space="preserve">          </t>
    </r>
    <r>
      <rPr>
        <sz val="11"/>
        <color theme="1"/>
        <rFont val="Aptos"/>
        <family val="2"/>
      </rPr>
      <t>Inventarisatie</t>
    </r>
  </si>
  <si>
    <r>
      <t>-</t>
    </r>
    <r>
      <rPr>
        <sz val="7"/>
        <color theme="1"/>
        <rFont val="Times New Roman"/>
        <family val="1"/>
      </rPr>
      <t xml:space="preserve">          </t>
    </r>
    <r>
      <rPr>
        <sz val="11"/>
        <color theme="1"/>
        <rFont val="Aptos"/>
        <family val="2"/>
      </rPr>
      <t>Nota van uitgangspunten</t>
    </r>
  </si>
  <si>
    <r>
      <t>-</t>
    </r>
    <r>
      <rPr>
        <sz val="7"/>
        <color theme="1"/>
        <rFont val="Times New Roman"/>
        <family val="1"/>
      </rPr>
      <t xml:space="preserve">          </t>
    </r>
    <r>
      <rPr>
        <sz val="11"/>
        <color theme="1"/>
        <rFont val="Aptos"/>
        <family val="2"/>
      </rPr>
      <t>Participatie</t>
    </r>
  </si>
  <si>
    <r>
      <t>-</t>
    </r>
    <r>
      <rPr>
        <sz val="7"/>
        <color theme="1"/>
        <rFont val="Times New Roman"/>
        <family val="1"/>
      </rPr>
      <t xml:space="preserve">          </t>
    </r>
    <r>
      <rPr>
        <sz val="11"/>
        <color theme="1"/>
        <rFont val="Aptos"/>
        <family val="2"/>
      </rPr>
      <t>Ontwerp wijzigingsbesluit</t>
    </r>
  </si>
  <si>
    <r>
      <t>-</t>
    </r>
    <r>
      <rPr>
        <sz val="7"/>
        <color theme="1"/>
        <rFont val="Times New Roman"/>
        <family val="1"/>
      </rPr>
      <t xml:space="preserve">          </t>
    </r>
    <r>
      <rPr>
        <sz val="11"/>
        <color theme="1"/>
        <rFont val="Aptos"/>
        <family val="2"/>
      </rPr>
      <t>Inhoudelijke reageren op de ingebrachte zienswijzen (uitgaande van ca. 20 zienswijzen)</t>
    </r>
  </si>
  <si>
    <r>
      <t>-</t>
    </r>
    <r>
      <rPr>
        <sz val="7"/>
        <color theme="1"/>
        <rFont val="Times New Roman"/>
        <family val="1"/>
      </rPr>
      <t xml:space="preserve">          </t>
    </r>
    <r>
      <rPr>
        <sz val="11"/>
        <color theme="1"/>
        <rFont val="Aptos"/>
        <family val="2"/>
      </rPr>
      <t>Vaststelling wijzigingsplan</t>
    </r>
  </si>
  <si>
    <r>
      <t>-</t>
    </r>
    <r>
      <rPr>
        <sz val="7"/>
        <color theme="1"/>
        <rFont val="Times New Roman"/>
        <family val="1"/>
      </rPr>
      <t xml:space="preserve">          </t>
    </r>
    <r>
      <rPr>
        <sz val="11"/>
        <color theme="1"/>
        <rFont val="Aptos"/>
        <family val="2"/>
      </rPr>
      <t>Annoteren en toepasbaar maken van de regels</t>
    </r>
  </si>
  <si>
    <t>Projectleider</t>
  </si>
  <si>
    <t>Planoloog</t>
  </si>
  <si>
    <t>Stedenbouwkundige</t>
  </si>
  <si>
    <t>Jurist</t>
  </si>
  <si>
    <t>Projectmedewerker</t>
  </si>
  <si>
    <t>Tekenaar</t>
  </si>
  <si>
    <t xml:space="preserve">Inschrijving omgevingsplan Kleine Kernen </t>
  </si>
  <si>
    <t>Inschrijfprijs</t>
  </si>
  <si>
    <t>Inventarisatie</t>
  </si>
  <si>
    <t>uren inzet</t>
  </si>
  <si>
    <t>kosten per functionaris</t>
  </si>
  <si>
    <t>Tarieven</t>
  </si>
  <si>
    <t>Nota van Uitgangspunten</t>
  </si>
  <si>
    <t>Participatie</t>
  </si>
  <si>
    <t>kosten per onderzoek</t>
  </si>
  <si>
    <t>Ontwerp wijzigingsbesluit</t>
  </si>
  <si>
    <t>Vaststellen wijzigingsplan</t>
  </si>
  <si>
    <t>Annoteren en toepasbaar maken van de regels</t>
  </si>
  <si>
    <t>Inhoudelijke reageren op de ingebrachte zienswijzen (uitgaande van ca. 20 zienswijzen</t>
  </si>
  <si>
    <t>Totaal</t>
  </si>
  <si>
    <t>totaal</t>
  </si>
  <si>
    <t>Tarieven per onderzoek. Deze worden niet meegewogen in de prijsvergelijking</t>
  </si>
  <si>
    <t>TOTAAL Inschrijfprijs</t>
  </si>
  <si>
    <t>Soort Onderzoek (in te vullen)</t>
  </si>
  <si>
    <t>Inschrijver dient per onderdeel in te vullen hoeveel tijd de verschillende functionarissen actief zijn om bijv de inventarisatie af te ronden. De tarieven staan vast voor de gehele contractperiode (uiteraard met indexering).</t>
  </si>
  <si>
    <t>Inschrijver dient alle onderzoeken die van toepassing zijn op deze opdracht te vermelden en af te prijzen.</t>
  </si>
  <si>
    <t>Senior Milieu-adviseur</t>
  </si>
  <si>
    <t>Medior Milieu-adviseur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</si>
</sst>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
  </numFmts>
  <fonts count="9" x14ac:knownFonts="1">
    <font>
      <sz val="11"/>
      <color theme="1"/>
      <name val="Aptos Narrow"/>
      <family val="2"/>
      <scheme val="minor"/>
    </font>
    <font>
      <b/>
      <sz val="11"/>
      <color theme="1"/>
      <name val="Aptos Narrow"/>
      <family val="2"/>
      <scheme val="minor"/>
    </font>
    <font>
      <sz val="11"/>
      <color theme="1"/>
      <name val="Aptos"/>
      <family val="2"/>
    </font>
    <font>
      <b/>
      <sz val="11"/>
      <color theme="1"/>
      <name val="Aptos"/>
      <family val="2"/>
    </font>
    <font>
      <b/>
      <sz val="14"/>
      <color rgb="FF000000"/>
      <name val="Aptos"/>
      <family val="2"/>
    </font>
    <font>
      <sz val="11"/>
      <color rgb="FF000000"/>
      <name val="Aptos"/>
      <family val="2"/>
    </font>
    <font>
      <sz val="11"/>
      <color theme="1"/>
      <name val="Calibri"/>
      <family val="2"/>
    </font>
    <font>
      <sz val="7"/>
      <color theme="1"/>
      <name val="Times New Roman"/>
      <family val="1"/>
    </font>
    <font>
      <b/>
      <sz val="11"/>
      <color rgb="FF000000"/>
      <name val="Aptos"/>
      <family val="2"/>
    </font>
  </fonts>
  <fills count="3">
    <fill>
      <patternFill patternType="none"/>
    </fill>
    <fill>
      <patternFill patternType="gray125"/>
    </fill>
    <fill>
      <patternFill patternType="solid">
        <fgColor rgb="FFE8E8E8"/>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23">
    <xf numFmtId="0" fontId="0" fillId="0" borderId="0" xfId="0"/>
    <xf numFmtId="0" fontId="4" fillId="2" borderId="1" xfId="0" applyFont="1" applyFill="1" applyBorder="1" applyAlignment="1">
      <alignment vertical="center" wrapText="1"/>
    </xf>
    <xf numFmtId="0" fontId="5" fillId="2" borderId="2" xfId="0" applyFont="1" applyFill="1" applyBorder="1" applyAlignment="1">
      <alignment vertical="center" wrapText="1"/>
    </xf>
    <xf numFmtId="0" fontId="6" fillId="0" borderId="3" xfId="0" applyFont="1" applyBorder="1" applyAlignment="1">
      <alignment horizontal="left" vertical="center" wrapText="1" indent="6"/>
    </xf>
    <xf numFmtId="0" fontId="3" fillId="0" borderId="3" xfId="0" applyFont="1" applyBorder="1" applyAlignment="1">
      <alignment vertical="center" wrapText="1"/>
    </xf>
    <xf numFmtId="164" fontId="3" fillId="0" borderId="4" xfId="0" applyNumberFormat="1" applyFont="1" applyBorder="1" applyAlignment="1">
      <alignment vertical="center" wrapText="1"/>
    </xf>
    <xf numFmtId="0" fontId="2" fillId="0" borderId="3" xfId="0" applyFont="1" applyBorder="1" applyAlignment="1">
      <alignment vertical="center" wrapText="1"/>
    </xf>
    <xf numFmtId="164" fontId="0" fillId="0" borderId="0" xfId="0" applyNumberFormat="1"/>
    <xf numFmtId="164" fontId="2" fillId="0" borderId="5" xfId="0" applyNumberFormat="1" applyFont="1" applyBorder="1" applyAlignment="1">
      <alignment vertical="center" wrapText="1"/>
    </xf>
    <xf numFmtId="1" fontId="0" fillId="0" borderId="1" xfId="0" applyNumberFormat="1" applyBorder="1"/>
    <xf numFmtId="1" fontId="0" fillId="0" borderId="3" xfId="0" applyNumberFormat="1" applyBorder="1"/>
    <xf numFmtId="0" fontId="8" fillId="2" borderId="1" xfId="0" applyFont="1" applyFill="1" applyBorder="1" applyAlignment="1">
      <alignment vertical="center" wrapText="1"/>
    </xf>
    <xf numFmtId="0" fontId="8" fillId="2" borderId="6" xfId="0" applyFont="1" applyFill="1" applyBorder="1" applyAlignment="1">
      <alignment vertical="center" wrapText="1"/>
    </xf>
    <xf numFmtId="0" fontId="8" fillId="2" borderId="7" xfId="0" applyFont="1" applyFill="1" applyBorder="1" applyAlignment="1">
      <alignment vertical="center" wrapText="1"/>
    </xf>
    <xf numFmtId="0" fontId="1" fillId="0" borderId="0" xfId="0" applyFont="1"/>
    <xf numFmtId="165" fontId="0" fillId="0" borderId="1" xfId="0" applyNumberFormat="1" applyBorder="1"/>
    <xf numFmtId="165" fontId="0" fillId="0" borderId="3" xfId="0" applyNumberFormat="1" applyBorder="1"/>
    <xf numFmtId="164" fontId="2" fillId="0" borderId="3" xfId="0" applyNumberFormat="1" applyFont="1" applyBorder="1" applyAlignment="1">
      <alignment vertical="center" wrapText="1"/>
    </xf>
    <xf numFmtId="0" fontId="2" fillId="0" borderId="8" xfId="0" applyFont="1" applyBorder="1" applyAlignment="1">
      <alignment vertical="center" wrapText="1"/>
    </xf>
    <xf numFmtId="164" fontId="1" fillId="0" borderId="0" xfId="0" applyNumberFormat="1" applyFont="1"/>
    <xf numFmtId="0" fontId="6" fillId="0" borderId="0" xfId="0" applyFont="1" applyAlignment="1">
      <alignment horizontal="left" vertical="center" wrapText="1" indent="6"/>
    </xf>
    <xf numFmtId="0" fontId="8" fillId="2" borderId="10" xfId="0" applyFont="1" applyFill="1" applyBorder="1" applyAlignment="1">
      <alignment vertical="center" wrapText="1"/>
    </xf>
    <xf numFmtId="0" fontId="0" fillId="0" borderId="9"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FECA-2CDE-42B1-8389-3E6E908613F5}">
  <dimension ref="A2:B5"/>
  <sheetViews>
    <sheetView zoomScale="176" zoomScaleNormal="176" workbookViewId="0">
      <selection activeCell="B5" sqref="B5"/>
    </sheetView>
  </sheetViews>
  <sheetFormatPr defaultRowHeight="14.4" x14ac:dyDescent="0.3"/>
  <cols>
    <col min="1" max="1" width="41" customWidth="1"/>
    <col min="2" max="2" width="35.33203125" customWidth="1"/>
  </cols>
  <sheetData>
    <row r="2" spans="1:2" ht="15" thickBot="1" x14ac:dyDescent="0.35"/>
    <row r="3" spans="1:2" ht="18.600000000000001" thickBot="1" x14ac:dyDescent="0.35">
      <c r="A3" s="1" t="s">
        <v>15</v>
      </c>
    </row>
    <row r="4" spans="1:2" ht="15" thickBot="1" x14ac:dyDescent="0.35"/>
    <row r="5" spans="1:2" ht="36.6" thickBot="1" x14ac:dyDescent="0.35">
      <c r="A5" s="1" t="s">
        <v>14</v>
      </c>
      <c r="B5" s="7">
        <f>'inschrijving kleine kernen'!B12</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BD474-A0BF-4C5A-9E99-8F2C2F2DCD17}">
  <dimension ref="A3:D99"/>
  <sheetViews>
    <sheetView tabSelected="1" topLeftCell="A50" zoomScale="139" zoomScaleNormal="139" workbookViewId="0">
      <selection activeCell="A87" sqref="A87:A88"/>
    </sheetView>
  </sheetViews>
  <sheetFormatPr defaultRowHeight="14.4" x14ac:dyDescent="0.3"/>
  <cols>
    <col min="1" max="1" width="53.77734375" customWidth="1"/>
    <col min="2" max="2" width="27.44140625" customWidth="1"/>
    <col min="3" max="3" width="28.6640625" customWidth="1"/>
    <col min="4" max="4" width="23.5546875" customWidth="1"/>
  </cols>
  <sheetData>
    <row r="3" spans="1:4" ht="15" thickBot="1" x14ac:dyDescent="0.35"/>
    <row r="4" spans="1:4" ht="18.600000000000001" thickBot="1" x14ac:dyDescent="0.35">
      <c r="A4" s="1" t="s">
        <v>14</v>
      </c>
      <c r="B4" s="2" t="s">
        <v>0</v>
      </c>
    </row>
    <row r="5" spans="1:4" ht="15" thickBot="1" x14ac:dyDescent="0.35">
      <c r="A5" s="3" t="s">
        <v>1</v>
      </c>
      <c r="B5" s="5">
        <f>B25</f>
        <v>0</v>
      </c>
    </row>
    <row r="6" spans="1:4" ht="15" thickBot="1" x14ac:dyDescent="0.35">
      <c r="A6" s="3" t="s">
        <v>2</v>
      </c>
      <c r="B6" s="5">
        <f>B36</f>
        <v>0</v>
      </c>
    </row>
    <row r="7" spans="1:4" ht="15" thickBot="1" x14ac:dyDescent="0.35">
      <c r="A7" s="3" t="s">
        <v>3</v>
      </c>
      <c r="B7" s="5">
        <f>B47</f>
        <v>0</v>
      </c>
    </row>
    <row r="8" spans="1:4" ht="15" thickBot="1" x14ac:dyDescent="0.35">
      <c r="A8" s="3" t="s">
        <v>4</v>
      </c>
      <c r="B8" s="5">
        <f>B58</f>
        <v>0</v>
      </c>
    </row>
    <row r="9" spans="1:4" ht="29.4" thickBot="1" x14ac:dyDescent="0.35">
      <c r="A9" s="3" t="s">
        <v>5</v>
      </c>
      <c r="B9" s="5">
        <f>B69</f>
        <v>0</v>
      </c>
    </row>
    <row r="10" spans="1:4" ht="15" thickBot="1" x14ac:dyDescent="0.35">
      <c r="A10" s="3" t="s">
        <v>6</v>
      </c>
      <c r="B10" s="5">
        <f>B80</f>
        <v>0</v>
      </c>
    </row>
    <row r="11" spans="1:4" ht="15" thickBot="1" x14ac:dyDescent="0.35">
      <c r="A11" s="3" t="s">
        <v>7</v>
      </c>
      <c r="B11" s="5">
        <f>B91</f>
        <v>0</v>
      </c>
    </row>
    <row r="12" spans="1:4" ht="15" thickBot="1" x14ac:dyDescent="0.35">
      <c r="A12" s="4" t="s">
        <v>30</v>
      </c>
      <c r="B12" s="5">
        <f>SUM(B5:B11)</f>
        <v>0</v>
      </c>
    </row>
    <row r="14" spans="1:4" ht="85.2" customHeight="1" x14ac:dyDescent="0.3">
      <c r="A14" s="20" t="s">
        <v>32</v>
      </c>
    </row>
    <row r="15" spans="1:4" ht="15" thickBot="1" x14ac:dyDescent="0.35"/>
    <row r="16" spans="1:4" s="14" customFormat="1" ht="15" thickBot="1" x14ac:dyDescent="0.35">
      <c r="A16" s="11" t="s">
        <v>16</v>
      </c>
      <c r="B16" s="12" t="s">
        <v>18</v>
      </c>
      <c r="C16" s="13" t="s">
        <v>17</v>
      </c>
      <c r="D16" s="13" t="s">
        <v>19</v>
      </c>
    </row>
    <row r="17" spans="1:4" ht="15" thickBot="1" x14ac:dyDescent="0.35">
      <c r="A17" s="6" t="s">
        <v>8</v>
      </c>
      <c r="B17" s="8">
        <f t="shared" ref="B17:B24" si="0">PRODUCT(C17,D17)</f>
        <v>0</v>
      </c>
      <c r="C17" s="9">
        <v>0</v>
      </c>
      <c r="D17" s="9"/>
    </row>
    <row r="18" spans="1:4" ht="15" thickBot="1" x14ac:dyDescent="0.35">
      <c r="A18" s="6" t="s">
        <v>9</v>
      </c>
      <c r="B18" s="8">
        <f t="shared" si="0"/>
        <v>0</v>
      </c>
      <c r="C18" s="9">
        <v>0</v>
      </c>
      <c r="D18" s="9"/>
    </row>
    <row r="19" spans="1:4" ht="15" thickBot="1" x14ac:dyDescent="0.35">
      <c r="A19" s="6" t="s">
        <v>10</v>
      </c>
      <c r="B19" s="8">
        <f t="shared" si="0"/>
        <v>0</v>
      </c>
      <c r="C19" s="9">
        <v>0</v>
      </c>
      <c r="D19" s="9"/>
    </row>
    <row r="20" spans="1:4" ht="15" thickBot="1" x14ac:dyDescent="0.35">
      <c r="A20" s="6" t="s">
        <v>11</v>
      </c>
      <c r="B20" s="8">
        <f t="shared" si="0"/>
        <v>0</v>
      </c>
      <c r="C20" s="9">
        <v>0</v>
      </c>
      <c r="D20" s="9"/>
    </row>
    <row r="21" spans="1:4" ht="15" thickBot="1" x14ac:dyDescent="0.35">
      <c r="A21" s="6" t="s">
        <v>12</v>
      </c>
      <c r="B21" s="8">
        <f t="shared" si="0"/>
        <v>0</v>
      </c>
      <c r="C21" s="9">
        <v>0</v>
      </c>
      <c r="D21" s="9"/>
    </row>
    <row r="22" spans="1:4" ht="15" thickBot="1" x14ac:dyDescent="0.35">
      <c r="A22" s="6" t="s">
        <v>34</v>
      </c>
      <c r="B22" s="8">
        <v>0</v>
      </c>
      <c r="C22" s="10">
        <v>0</v>
      </c>
      <c r="D22" s="10"/>
    </row>
    <row r="23" spans="1:4" ht="15" thickBot="1" x14ac:dyDescent="0.35">
      <c r="A23" s="6" t="s">
        <v>35</v>
      </c>
      <c r="B23" s="8">
        <v>0</v>
      </c>
      <c r="C23" s="10">
        <v>0</v>
      </c>
      <c r="D23" s="10"/>
    </row>
    <row r="24" spans="1:4" ht="15" thickBot="1" x14ac:dyDescent="0.35">
      <c r="A24" s="6" t="s">
        <v>13</v>
      </c>
      <c r="B24" s="8">
        <f t="shared" si="0"/>
        <v>0</v>
      </c>
      <c r="C24" s="10">
        <v>0</v>
      </c>
      <c r="D24" s="10"/>
    </row>
    <row r="25" spans="1:4" x14ac:dyDescent="0.3">
      <c r="A25" s="18" t="s">
        <v>27</v>
      </c>
      <c r="B25" s="19">
        <f>SUM(B17:B24)</f>
        <v>0</v>
      </c>
    </row>
    <row r="26" spans="1:4" ht="15" thickBot="1" x14ac:dyDescent="0.35"/>
    <row r="27" spans="1:4" ht="15" thickBot="1" x14ac:dyDescent="0.35">
      <c r="A27" s="11" t="s">
        <v>20</v>
      </c>
      <c r="B27" s="12" t="s">
        <v>18</v>
      </c>
      <c r="C27" s="13" t="s">
        <v>17</v>
      </c>
      <c r="D27" s="13" t="s">
        <v>19</v>
      </c>
    </row>
    <row r="28" spans="1:4" ht="15" thickBot="1" x14ac:dyDescent="0.35">
      <c r="A28" s="6" t="s">
        <v>8</v>
      </c>
      <c r="B28" s="8">
        <f>PRODUCT(C28,D28)</f>
        <v>0</v>
      </c>
      <c r="C28" s="9">
        <v>0</v>
      </c>
      <c r="D28" s="9"/>
    </row>
    <row r="29" spans="1:4" ht="15" thickBot="1" x14ac:dyDescent="0.35">
      <c r="A29" s="6" t="s">
        <v>9</v>
      </c>
      <c r="B29" s="8">
        <f>PRODUCT(C29)</f>
        <v>0</v>
      </c>
      <c r="C29" s="9">
        <v>0</v>
      </c>
      <c r="D29" s="9"/>
    </row>
    <row r="30" spans="1:4" ht="15" thickBot="1" x14ac:dyDescent="0.35">
      <c r="A30" s="6" t="s">
        <v>10</v>
      </c>
      <c r="B30" s="8">
        <f>PRODUCT(C30:D30)</f>
        <v>0</v>
      </c>
      <c r="C30" s="9">
        <v>0</v>
      </c>
      <c r="D30" s="9"/>
    </row>
    <row r="31" spans="1:4" ht="15" thickBot="1" x14ac:dyDescent="0.35">
      <c r="A31" s="6" t="s">
        <v>11</v>
      </c>
      <c r="B31" s="8">
        <f>PRODUCT(C31,D31)</f>
        <v>0</v>
      </c>
      <c r="C31" s="9">
        <v>0</v>
      </c>
      <c r="D31" s="9"/>
    </row>
    <row r="32" spans="1:4" ht="15" thickBot="1" x14ac:dyDescent="0.35">
      <c r="A32" s="6" t="s">
        <v>34</v>
      </c>
      <c r="B32" s="8"/>
      <c r="C32" s="9">
        <v>0</v>
      </c>
      <c r="D32" s="9"/>
    </row>
    <row r="33" spans="1:4" ht="15" thickBot="1" x14ac:dyDescent="0.35">
      <c r="A33" s="6" t="s">
        <v>35</v>
      </c>
      <c r="B33" s="8"/>
      <c r="C33" s="9">
        <v>0</v>
      </c>
      <c r="D33" s="9"/>
    </row>
    <row r="34" spans="1:4" ht="15" thickBot="1" x14ac:dyDescent="0.35">
      <c r="A34" s="6" t="s">
        <v>12</v>
      </c>
      <c r="B34" s="8">
        <f>PRODUCT(C34,D34)</f>
        <v>0</v>
      </c>
      <c r="C34" s="9">
        <v>0</v>
      </c>
      <c r="D34" s="9"/>
    </row>
    <row r="35" spans="1:4" ht="15" thickBot="1" x14ac:dyDescent="0.35">
      <c r="A35" s="6" t="s">
        <v>13</v>
      </c>
      <c r="B35" s="8">
        <f>PRODUCT(C35,D35)</f>
        <v>0</v>
      </c>
      <c r="C35" s="10">
        <v>0</v>
      </c>
      <c r="D35" s="10"/>
    </row>
    <row r="36" spans="1:4" x14ac:dyDescent="0.3">
      <c r="A36" s="18" t="s">
        <v>27</v>
      </c>
      <c r="B36" s="19">
        <f>SUM(B28:B35)</f>
        <v>0</v>
      </c>
    </row>
    <row r="37" spans="1:4" ht="15" thickBot="1" x14ac:dyDescent="0.35"/>
    <row r="38" spans="1:4" ht="15" thickBot="1" x14ac:dyDescent="0.35">
      <c r="A38" s="11" t="s">
        <v>21</v>
      </c>
      <c r="B38" s="12" t="s">
        <v>18</v>
      </c>
      <c r="C38" s="13" t="s">
        <v>17</v>
      </c>
      <c r="D38" s="13" t="s">
        <v>19</v>
      </c>
    </row>
    <row r="39" spans="1:4" ht="15" thickBot="1" x14ac:dyDescent="0.35">
      <c r="A39" s="6" t="s">
        <v>8</v>
      </c>
      <c r="B39" s="8">
        <f t="shared" ref="B39:B46" si="1">PRODUCT(C39,D39)</f>
        <v>0</v>
      </c>
      <c r="C39" s="9">
        <v>0</v>
      </c>
      <c r="D39" s="9"/>
    </row>
    <row r="40" spans="1:4" ht="15" thickBot="1" x14ac:dyDescent="0.35">
      <c r="A40" s="6" t="s">
        <v>9</v>
      </c>
      <c r="B40" s="8">
        <f t="shared" si="1"/>
        <v>0</v>
      </c>
      <c r="C40" s="9">
        <v>0</v>
      </c>
      <c r="D40" s="9"/>
    </row>
    <row r="41" spans="1:4" ht="15" thickBot="1" x14ac:dyDescent="0.35">
      <c r="A41" s="6" t="s">
        <v>10</v>
      </c>
      <c r="B41" s="8">
        <f t="shared" si="1"/>
        <v>0</v>
      </c>
      <c r="C41" s="9">
        <v>0</v>
      </c>
      <c r="D41" s="9"/>
    </row>
    <row r="42" spans="1:4" ht="15" thickBot="1" x14ac:dyDescent="0.35">
      <c r="A42" s="6" t="s">
        <v>11</v>
      </c>
      <c r="B42" s="8">
        <f t="shared" si="1"/>
        <v>0</v>
      </c>
      <c r="C42" s="9">
        <v>0</v>
      </c>
      <c r="D42" s="9"/>
    </row>
    <row r="43" spans="1:4" ht="15" thickBot="1" x14ac:dyDescent="0.35">
      <c r="A43" s="6" t="s">
        <v>34</v>
      </c>
      <c r="B43" s="8">
        <f t="shared" si="1"/>
        <v>0</v>
      </c>
      <c r="C43" s="9">
        <v>0</v>
      </c>
      <c r="D43" s="9"/>
    </row>
    <row r="44" spans="1:4" ht="15" thickBot="1" x14ac:dyDescent="0.35">
      <c r="A44" s="6" t="s">
        <v>35</v>
      </c>
      <c r="B44" s="8">
        <f t="shared" si="1"/>
        <v>0</v>
      </c>
      <c r="C44" s="9">
        <v>0</v>
      </c>
      <c r="D44" s="9"/>
    </row>
    <row r="45" spans="1:4" ht="15" thickBot="1" x14ac:dyDescent="0.35">
      <c r="A45" s="6" t="s">
        <v>12</v>
      </c>
      <c r="B45" s="8">
        <f t="shared" si="1"/>
        <v>0</v>
      </c>
      <c r="C45" s="9">
        <v>0</v>
      </c>
      <c r="D45" s="9"/>
    </row>
    <row r="46" spans="1:4" ht="15" thickBot="1" x14ac:dyDescent="0.35">
      <c r="A46" s="6" t="s">
        <v>13</v>
      </c>
      <c r="B46" s="8">
        <f t="shared" si="1"/>
        <v>0</v>
      </c>
      <c r="C46" s="10">
        <v>0</v>
      </c>
      <c r="D46" s="10"/>
    </row>
    <row r="47" spans="1:4" x14ac:dyDescent="0.3">
      <c r="A47" s="18" t="s">
        <v>28</v>
      </c>
      <c r="B47" s="19">
        <f>SUM(B39:B46)</f>
        <v>0</v>
      </c>
    </row>
    <row r="48" spans="1:4" ht="15" thickBot="1" x14ac:dyDescent="0.35"/>
    <row r="49" spans="1:4" ht="15" thickBot="1" x14ac:dyDescent="0.35">
      <c r="A49" s="11" t="s">
        <v>23</v>
      </c>
      <c r="B49" s="12" t="s">
        <v>18</v>
      </c>
      <c r="C49" s="13" t="s">
        <v>17</v>
      </c>
      <c r="D49" s="13" t="s">
        <v>19</v>
      </c>
    </row>
    <row r="50" spans="1:4" ht="15" thickBot="1" x14ac:dyDescent="0.35">
      <c r="A50" s="6" t="s">
        <v>8</v>
      </c>
      <c r="B50" s="8">
        <f t="shared" ref="B50:B57" si="2">PRODUCT(C50,D50)</f>
        <v>0</v>
      </c>
      <c r="C50" s="9">
        <v>0</v>
      </c>
      <c r="D50" s="9"/>
    </row>
    <row r="51" spans="1:4" ht="15" thickBot="1" x14ac:dyDescent="0.35">
      <c r="A51" s="6" t="s">
        <v>9</v>
      </c>
      <c r="B51" s="8">
        <f t="shared" si="2"/>
        <v>0</v>
      </c>
      <c r="C51" s="9">
        <v>0</v>
      </c>
      <c r="D51" s="9"/>
    </row>
    <row r="52" spans="1:4" ht="15" thickBot="1" x14ac:dyDescent="0.35">
      <c r="A52" s="6" t="s">
        <v>10</v>
      </c>
      <c r="B52" s="8">
        <f t="shared" si="2"/>
        <v>0</v>
      </c>
      <c r="C52" s="9">
        <v>0</v>
      </c>
      <c r="D52" s="9"/>
    </row>
    <row r="53" spans="1:4" ht="15" thickBot="1" x14ac:dyDescent="0.35">
      <c r="A53" s="6" t="s">
        <v>11</v>
      </c>
      <c r="B53" s="8">
        <f t="shared" si="2"/>
        <v>0</v>
      </c>
      <c r="C53" s="9">
        <v>0</v>
      </c>
      <c r="D53" s="9"/>
    </row>
    <row r="54" spans="1:4" ht="15" thickBot="1" x14ac:dyDescent="0.35">
      <c r="A54" s="6" t="s">
        <v>34</v>
      </c>
      <c r="B54" s="8">
        <f t="shared" si="2"/>
        <v>0</v>
      </c>
      <c r="C54" s="9">
        <v>0</v>
      </c>
      <c r="D54" s="9"/>
    </row>
    <row r="55" spans="1:4" ht="15" thickBot="1" x14ac:dyDescent="0.35">
      <c r="A55" s="6" t="s">
        <v>35</v>
      </c>
      <c r="B55" s="8">
        <f t="shared" si="2"/>
        <v>0</v>
      </c>
      <c r="C55" s="9">
        <v>0</v>
      </c>
      <c r="D55" s="9"/>
    </row>
    <row r="56" spans="1:4" ht="15" thickBot="1" x14ac:dyDescent="0.35">
      <c r="A56" s="6" t="s">
        <v>12</v>
      </c>
      <c r="B56" s="8">
        <f t="shared" si="2"/>
        <v>0</v>
      </c>
      <c r="C56" s="9">
        <v>0</v>
      </c>
      <c r="D56" s="9"/>
    </row>
    <row r="57" spans="1:4" ht="15" thickBot="1" x14ac:dyDescent="0.35">
      <c r="A57" s="6" t="s">
        <v>13</v>
      </c>
      <c r="B57" s="8">
        <f t="shared" si="2"/>
        <v>0</v>
      </c>
      <c r="C57" s="10">
        <v>0</v>
      </c>
      <c r="D57" s="10"/>
    </row>
    <row r="58" spans="1:4" x14ac:dyDescent="0.3">
      <c r="A58" s="18" t="s">
        <v>28</v>
      </c>
      <c r="B58" s="19">
        <f>SUM(B50:B57)</f>
        <v>0</v>
      </c>
    </row>
    <row r="59" spans="1:4" ht="15" thickBot="1" x14ac:dyDescent="0.35"/>
    <row r="60" spans="1:4" ht="29.55" customHeight="1" thickBot="1" x14ac:dyDescent="0.35">
      <c r="A60" s="11" t="s">
        <v>26</v>
      </c>
      <c r="B60" s="12" t="s">
        <v>18</v>
      </c>
      <c r="C60" s="13" t="s">
        <v>17</v>
      </c>
      <c r="D60" s="13" t="s">
        <v>19</v>
      </c>
    </row>
    <row r="61" spans="1:4" ht="15" thickBot="1" x14ac:dyDescent="0.35">
      <c r="A61" s="6" t="s">
        <v>8</v>
      </c>
      <c r="B61" s="8">
        <f t="shared" ref="B61:B68" si="3">PRODUCT(C61,D61)</f>
        <v>0</v>
      </c>
      <c r="C61" s="9">
        <v>0</v>
      </c>
      <c r="D61" s="9"/>
    </row>
    <row r="62" spans="1:4" ht="15" thickBot="1" x14ac:dyDescent="0.35">
      <c r="A62" s="6" t="s">
        <v>9</v>
      </c>
      <c r="B62" s="8">
        <f t="shared" si="3"/>
        <v>0</v>
      </c>
      <c r="C62" s="9">
        <v>0</v>
      </c>
      <c r="D62" s="9"/>
    </row>
    <row r="63" spans="1:4" ht="15" thickBot="1" x14ac:dyDescent="0.35">
      <c r="A63" s="6" t="s">
        <v>10</v>
      </c>
      <c r="B63" s="8">
        <f t="shared" si="3"/>
        <v>0</v>
      </c>
      <c r="C63" s="9">
        <v>0</v>
      </c>
      <c r="D63" s="9"/>
    </row>
    <row r="64" spans="1:4" ht="15" thickBot="1" x14ac:dyDescent="0.35">
      <c r="A64" s="6" t="s">
        <v>11</v>
      </c>
      <c r="B64" s="8">
        <f t="shared" si="3"/>
        <v>0</v>
      </c>
      <c r="C64" s="9">
        <v>0</v>
      </c>
      <c r="D64" s="9"/>
    </row>
    <row r="65" spans="1:4" ht="15" thickBot="1" x14ac:dyDescent="0.35">
      <c r="A65" s="6" t="s">
        <v>34</v>
      </c>
      <c r="B65" s="8">
        <v>0</v>
      </c>
      <c r="C65" s="9">
        <v>0</v>
      </c>
      <c r="D65" s="9"/>
    </row>
    <row r="66" spans="1:4" ht="15" thickBot="1" x14ac:dyDescent="0.35">
      <c r="A66" s="6" t="s">
        <v>35</v>
      </c>
      <c r="B66" s="8">
        <v>0</v>
      </c>
      <c r="C66" s="9">
        <v>0</v>
      </c>
      <c r="D66" s="9"/>
    </row>
    <row r="67" spans="1:4" ht="15" thickBot="1" x14ac:dyDescent="0.35">
      <c r="A67" s="6" t="s">
        <v>12</v>
      </c>
      <c r="B67" s="8">
        <f t="shared" si="3"/>
        <v>0</v>
      </c>
      <c r="C67" s="9">
        <v>0</v>
      </c>
      <c r="D67" s="9"/>
    </row>
    <row r="68" spans="1:4" ht="15" thickBot="1" x14ac:dyDescent="0.35">
      <c r="A68" s="6" t="s">
        <v>13</v>
      </c>
      <c r="B68" s="8">
        <f t="shared" si="3"/>
        <v>0</v>
      </c>
      <c r="C68" s="10">
        <v>0</v>
      </c>
      <c r="D68" s="10"/>
    </row>
    <row r="69" spans="1:4" x14ac:dyDescent="0.3">
      <c r="A69" s="18" t="s">
        <v>27</v>
      </c>
      <c r="B69" s="19">
        <f>SUM(B61:B68)</f>
        <v>0</v>
      </c>
    </row>
    <row r="70" spans="1:4" ht="15" thickBot="1" x14ac:dyDescent="0.35"/>
    <row r="71" spans="1:4" ht="15" thickBot="1" x14ac:dyDescent="0.35">
      <c r="A71" s="11" t="s">
        <v>24</v>
      </c>
      <c r="B71" s="12" t="s">
        <v>18</v>
      </c>
      <c r="C71" s="13" t="s">
        <v>17</v>
      </c>
      <c r="D71" s="13" t="s">
        <v>19</v>
      </c>
    </row>
    <row r="72" spans="1:4" ht="15" thickBot="1" x14ac:dyDescent="0.35">
      <c r="A72" s="6" t="s">
        <v>8</v>
      </c>
      <c r="B72" s="8">
        <f t="shared" ref="B72:B79" si="4">PRODUCT(C72,D72)</f>
        <v>0</v>
      </c>
      <c r="C72" s="9">
        <v>0</v>
      </c>
      <c r="D72" s="9"/>
    </row>
    <row r="73" spans="1:4" ht="15" thickBot="1" x14ac:dyDescent="0.35">
      <c r="A73" s="6" t="s">
        <v>9</v>
      </c>
      <c r="B73" s="8">
        <f t="shared" si="4"/>
        <v>0</v>
      </c>
      <c r="C73" s="9">
        <v>0</v>
      </c>
      <c r="D73" s="9"/>
    </row>
    <row r="74" spans="1:4" ht="15" thickBot="1" x14ac:dyDescent="0.35">
      <c r="A74" s="6" t="s">
        <v>10</v>
      </c>
      <c r="B74" s="8">
        <f t="shared" si="4"/>
        <v>0</v>
      </c>
      <c r="C74" s="9">
        <v>0</v>
      </c>
      <c r="D74" s="9"/>
    </row>
    <row r="75" spans="1:4" ht="15" thickBot="1" x14ac:dyDescent="0.35">
      <c r="A75" s="6" t="s">
        <v>11</v>
      </c>
      <c r="B75" s="8">
        <f t="shared" si="4"/>
        <v>0</v>
      </c>
      <c r="C75" s="9">
        <v>0</v>
      </c>
      <c r="D75" s="9"/>
    </row>
    <row r="76" spans="1:4" ht="15" thickBot="1" x14ac:dyDescent="0.35">
      <c r="A76" s="6" t="s">
        <v>34</v>
      </c>
      <c r="B76" s="8">
        <f t="shared" si="4"/>
        <v>0</v>
      </c>
      <c r="C76" s="9">
        <v>0</v>
      </c>
      <c r="D76" s="9"/>
    </row>
    <row r="77" spans="1:4" ht="15" thickBot="1" x14ac:dyDescent="0.35">
      <c r="A77" s="6" t="s">
        <v>35</v>
      </c>
      <c r="B77" s="8">
        <v>0</v>
      </c>
      <c r="C77" s="9">
        <v>0</v>
      </c>
      <c r="D77" s="9"/>
    </row>
    <row r="78" spans="1:4" ht="15" thickBot="1" x14ac:dyDescent="0.35">
      <c r="A78" s="6" t="s">
        <v>12</v>
      </c>
      <c r="B78" s="8">
        <f t="shared" si="4"/>
        <v>0</v>
      </c>
      <c r="C78" s="9">
        <v>0</v>
      </c>
      <c r="D78" s="9"/>
    </row>
    <row r="79" spans="1:4" ht="15" thickBot="1" x14ac:dyDescent="0.35">
      <c r="A79" s="6" t="s">
        <v>13</v>
      </c>
      <c r="B79" s="8">
        <f t="shared" si="4"/>
        <v>0</v>
      </c>
      <c r="C79" s="10">
        <v>0</v>
      </c>
      <c r="D79" s="10"/>
    </row>
    <row r="80" spans="1:4" x14ac:dyDescent="0.3">
      <c r="A80" s="18" t="s">
        <v>28</v>
      </c>
      <c r="B80" s="19">
        <f>SUM(B72:B79)</f>
        <v>0</v>
      </c>
    </row>
    <row r="81" spans="1:4" ht="15" thickBot="1" x14ac:dyDescent="0.35"/>
    <row r="82" spans="1:4" ht="15" thickBot="1" x14ac:dyDescent="0.35">
      <c r="A82" s="11" t="s">
        <v>25</v>
      </c>
      <c r="B82" s="12" t="s">
        <v>18</v>
      </c>
      <c r="C82" s="13" t="s">
        <v>17</v>
      </c>
      <c r="D82" s="13" t="s">
        <v>19</v>
      </c>
    </row>
    <row r="83" spans="1:4" ht="15" thickBot="1" x14ac:dyDescent="0.35">
      <c r="A83" s="6" t="s">
        <v>8</v>
      </c>
      <c r="B83" s="8">
        <f t="shared" ref="B83:B90" si="5">PRODUCT(C83,D83)</f>
        <v>0</v>
      </c>
      <c r="C83" s="9">
        <v>0</v>
      </c>
      <c r="D83" s="15"/>
    </row>
    <row r="84" spans="1:4" ht="15" thickBot="1" x14ac:dyDescent="0.35">
      <c r="A84" s="6" t="s">
        <v>9</v>
      </c>
      <c r="B84" s="8">
        <f t="shared" si="5"/>
        <v>0</v>
      </c>
      <c r="C84" s="9">
        <v>0</v>
      </c>
      <c r="D84" s="15"/>
    </row>
    <row r="85" spans="1:4" ht="15" thickBot="1" x14ac:dyDescent="0.35">
      <c r="A85" s="6" t="s">
        <v>10</v>
      </c>
      <c r="B85" s="8">
        <f t="shared" si="5"/>
        <v>0</v>
      </c>
      <c r="C85" s="9">
        <v>0</v>
      </c>
      <c r="D85" s="15"/>
    </row>
    <row r="86" spans="1:4" ht="15" thickBot="1" x14ac:dyDescent="0.35">
      <c r="A86" s="6" t="s">
        <v>11</v>
      </c>
      <c r="B86" s="8">
        <f t="shared" si="5"/>
        <v>0</v>
      </c>
      <c r="C86" s="9">
        <v>0</v>
      </c>
      <c r="D86" s="15"/>
    </row>
    <row r="87" spans="1:4" ht="15" thickBot="1" x14ac:dyDescent="0.35">
      <c r="A87" s="6" t="s">
        <v>34</v>
      </c>
      <c r="B87" s="8">
        <v>0</v>
      </c>
      <c r="C87" s="9">
        <v>0</v>
      </c>
      <c r="D87" s="15"/>
    </row>
    <row r="88" spans="1:4" ht="15" thickBot="1" x14ac:dyDescent="0.35">
      <c r="A88" s="6" t="s">
        <v>35</v>
      </c>
      <c r="B88" s="8">
        <v>0</v>
      </c>
      <c r="C88" s="9">
        <v>0</v>
      </c>
      <c r="D88" s="15"/>
    </row>
    <row r="89" spans="1:4" ht="15" thickBot="1" x14ac:dyDescent="0.35">
      <c r="A89" s="6" t="s">
        <v>12</v>
      </c>
      <c r="B89" s="8">
        <f t="shared" si="5"/>
        <v>0</v>
      </c>
      <c r="C89" s="9">
        <v>0</v>
      </c>
      <c r="D89" s="15"/>
    </row>
    <row r="90" spans="1:4" ht="15" thickBot="1" x14ac:dyDescent="0.35">
      <c r="A90" s="6" t="s">
        <v>13</v>
      </c>
      <c r="B90" s="8">
        <f t="shared" si="5"/>
        <v>0</v>
      </c>
      <c r="C90" s="10">
        <v>0</v>
      </c>
      <c r="D90" s="16"/>
    </row>
    <row r="91" spans="1:4" x14ac:dyDescent="0.3">
      <c r="A91" s="18" t="s">
        <v>27</v>
      </c>
      <c r="B91" s="19">
        <f>SUM(B83:B90)</f>
        <v>0</v>
      </c>
    </row>
    <row r="92" spans="1:4" ht="15" thickBot="1" x14ac:dyDescent="0.35"/>
    <row r="93" spans="1:4" ht="72.599999999999994" thickBot="1" x14ac:dyDescent="0.35">
      <c r="A93" s="11" t="s">
        <v>31</v>
      </c>
      <c r="B93" s="21" t="s">
        <v>22</v>
      </c>
      <c r="C93" s="22" t="s">
        <v>29</v>
      </c>
      <c r="D93" s="22" t="s">
        <v>33</v>
      </c>
    </row>
    <row r="94" spans="1:4" ht="15" thickBot="1" x14ac:dyDescent="0.35">
      <c r="A94" s="6"/>
      <c r="B94" s="17">
        <v>0</v>
      </c>
    </row>
    <row r="95" spans="1:4" ht="15" thickBot="1" x14ac:dyDescent="0.35">
      <c r="A95" s="6"/>
      <c r="B95" s="17">
        <v>0</v>
      </c>
    </row>
    <row r="96" spans="1:4" ht="15" thickBot="1" x14ac:dyDescent="0.35">
      <c r="A96" s="6"/>
      <c r="B96" s="17">
        <v>0</v>
      </c>
    </row>
    <row r="97" spans="1:2" ht="15" thickBot="1" x14ac:dyDescent="0.35">
      <c r="A97" s="6"/>
      <c r="B97" s="17">
        <v>0</v>
      </c>
    </row>
    <row r="98" spans="1:2" ht="15" thickBot="1" x14ac:dyDescent="0.35">
      <c r="A98" s="6"/>
      <c r="B98" s="17">
        <v>0</v>
      </c>
    </row>
    <row r="99" spans="1:2" ht="15" thickBot="1" x14ac:dyDescent="0.35">
      <c r="A99" s="6"/>
      <c r="B99" s="17">
        <v>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Inschrijfprijs</vt:lpstr>
      <vt:lpstr>inschrijving kleine kernen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Pikaar</dc:creator>
  <cp:lastModifiedBy>Willem Pikaar</cp:lastModifiedBy>
  <dcterms:created xsi:type="dcterms:W3CDTF">2024-06-11T08:58:35Z</dcterms:created>
  <dcterms:modified xsi:type="dcterms:W3CDTF">2024-07-29T10:41:46Z</dcterms:modified>
</cp:coreProperties>
</file>