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9"/>
  <workbookPr filterPrivacy="1"/>
  <xr:revisionPtr revIDLastSave="195" documentId="11_CA618DB2056D045E216ACDCD0588887B76075981" xr6:coauthVersionLast="47" xr6:coauthVersionMax="47" xr10:uidLastSave="{2FF13E45-079D-4F9F-9402-0F2016AF9D89}"/>
  <bookViews>
    <workbookView xWindow="0" yWindow="0" windowWidth="22260" windowHeight="12648" firstSheet="1" activeTab="1" xr2:uid="{00000000-000D-0000-FFFF-FFFF00000000}"/>
  </bookViews>
  <sheets>
    <sheet name="1. Toelichting" sheetId="3" r:id="rId1"/>
    <sheet name="2. Invulblad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3" i="1"/>
  <c r="D29" i="1"/>
  <c r="D30" i="1"/>
  <c r="D28" i="1"/>
  <c r="D16" i="1"/>
  <c r="D17" i="1"/>
  <c r="D18" i="1"/>
  <c r="D19" i="1"/>
  <c r="D23" i="1"/>
  <c r="D24" i="1"/>
  <c r="D25" i="1"/>
  <c r="D15" i="1"/>
  <c r="D6" i="1"/>
  <c r="D7" i="1"/>
  <c r="D8" i="1"/>
  <c r="D9" i="1"/>
  <c r="D10" i="1"/>
  <c r="D11" i="1"/>
  <c r="D12" i="1"/>
  <c r="D5" i="1"/>
  <c r="D20" i="1"/>
  <c r="D21" i="1"/>
  <c r="D22" i="1"/>
  <c r="D38" i="1" l="1"/>
</calcChain>
</file>

<file path=xl/sharedStrings.xml><?xml version="1.0" encoding="utf-8"?>
<sst xmlns="http://schemas.openxmlformats.org/spreadsheetml/2006/main" count="49" uniqueCount="33">
  <si>
    <r>
      <rPr>
        <b/>
        <sz val="14"/>
        <color rgb="FF000000"/>
        <rFont val="Arial"/>
      </rPr>
      <t xml:space="preserve">BIJLAGE 8 - PRIJZENBLAD
</t>
    </r>
    <r>
      <rPr>
        <sz val="14"/>
        <color rgb="FF000000"/>
        <rFont val="Arial"/>
      </rPr>
      <t xml:space="preserve">"Reisagent - Erasmus MC"
</t>
    </r>
  </si>
  <si>
    <r>
      <rPr>
        <b/>
        <sz val="10"/>
        <color rgb="FF000000"/>
        <rFont val="Arial"/>
      </rPr>
      <t xml:space="preserve">INSTRUCTIE:
</t>
    </r>
    <r>
      <rPr>
        <sz val="10"/>
        <color rgb="FF000000"/>
        <rFont val="Arial"/>
      </rPr>
      <t xml:space="preserve">1. U dient in dit formulier (tabblad 2) per onderdeel een prijs in te vullen. Houd daarbij rekening met het volgende:
- Enkel en alleen de groene velden dienen ingevuld te worden;
- De afgegeven prijzen zijn finale en definitieve prijzen;
- Prijzen zijn in euro's en exclusief BTW (21%);
- Prijzen zijn in 2 decimalen achter de komma;
- In uw prijsstelling is inbegrepen het voldoen aan alle gestelde vereisten in het Offerteleidraad inclusief bijlagen;
- In uw prijsstelling is inbegrepen het voldoen aan alle wensen waarop u met "Ja" heeft geantwoord; 
- Kosten welke niet staan vermeld in dit prijzenblad, kunnen niet (later) in rekening worden gebracht bij Erasmus MC;
- Een onjuist of niet volledig ingevuld prijzenblad kan leiden tot uitsluiting;
- Alle opgegeven prijzen dienen marktconform te zijn. Het invullen van niet-marktconforme prijzen kan leiden tot uitsluiting;
- Wijziging van de lay-out en de gebruikte formules in dit prijzenblad is niet toegestaan en kan leiden tot uitsluiting;
- De hoeveelheden genoemd door Erasmus MC zijn indicatief en er kunnen geen rechten aan worden ontleend.
</t>
    </r>
    <r>
      <rPr>
        <b/>
        <sz val="10"/>
        <color rgb="FF000000"/>
        <rFont val="Arial"/>
      </rPr>
      <t xml:space="preserve">
</t>
    </r>
    <r>
      <rPr>
        <sz val="10"/>
        <color rgb="FF000000"/>
        <rFont val="Arial"/>
      </rPr>
      <t xml:space="preserve">2. De waarde zoals weergegeven bij "Fictieve Inschrijfprijs" wordt vergeleken met andere inschrijvers. In de offerteleidraad wordt beschreven op welke wijze de score voor het onderdeel "Prijs" wordt berekend. 
</t>
    </r>
  </si>
  <si>
    <r>
      <rPr>
        <b/>
        <sz val="10"/>
        <color rgb="FF000000"/>
        <rFont val="Arial"/>
      </rPr>
      <t xml:space="preserve">BIJLAGE 8 PRIJZENBLAD
</t>
    </r>
    <r>
      <rPr>
        <sz val="11"/>
        <color rgb="FF000000"/>
        <rFont val="Arial"/>
      </rPr>
      <t xml:space="preserve">"Reisagent - Erasmus MC"
</t>
    </r>
  </si>
  <si>
    <t>* Weegt niet mee in het prijsvergelijk</t>
  </si>
  <si>
    <t>Via online bookingstool</t>
  </si>
  <si>
    <t>Vaste fee in euro's</t>
  </si>
  <si>
    <t>Aantal over 2 jaar</t>
  </si>
  <si>
    <t>Totale kosten</t>
  </si>
  <si>
    <t>Boeken hotel</t>
  </si>
  <si>
    <t>Boeken vliegreis</t>
  </si>
  <si>
    <t>Boeken treinreis</t>
  </si>
  <si>
    <t>Boeken hotel + vliegreis</t>
  </si>
  <si>
    <t>Boeken hotel + treinreis</t>
  </si>
  <si>
    <t>Huren auto*</t>
  </si>
  <si>
    <t>Boeken boot*</t>
  </si>
  <si>
    <t>Taxi reservering*</t>
  </si>
  <si>
    <t>Via offline dienstverlening</t>
  </si>
  <si>
    <t>Groepsreis (10-19 personen)</t>
  </si>
  <si>
    <t>Groepsreis (20+ personen)</t>
  </si>
  <si>
    <t>Hotelreservering via congrescode</t>
  </si>
  <si>
    <t>Overige handelingen</t>
  </si>
  <si>
    <t>Wijziging na boeking</t>
  </si>
  <si>
    <t>Annulering na boeking</t>
  </si>
  <si>
    <t>Gebruik 24-uurs noodservice (per keer)</t>
  </si>
  <si>
    <t>Implementatiekosten</t>
  </si>
  <si>
    <t>Eenmalige kosten</t>
  </si>
  <si>
    <t>Aantal</t>
  </si>
  <si>
    <t>Eenmalige implementatiekosten</t>
  </si>
  <si>
    <t>Vaste kosten online bookingstool</t>
  </si>
  <si>
    <t>Prijs per jaar</t>
  </si>
  <si>
    <t>Aantal jaar</t>
  </si>
  <si>
    <t>Kosten per jaar online bookingstool</t>
  </si>
  <si>
    <t>Fictieve 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</si>
</sst>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* #,##0_-;_-&quot;€&quot;* #,##0\-;_-&quot;€&quot;* &quot;-&quot;_-;_-@_-"/>
    <numFmt numFmtId="165" formatCode="&quot;€&quot;#,##0.00_-"/>
    <numFmt numFmtId="166" formatCode="&quot;€&quot;\ 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b/>
      <sz val="14"/>
      <color rgb="FF000000"/>
      <name val="Arial"/>
    </font>
    <font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164" fontId="1" fillId="0" borderId="0">
      <alignment horizontal="center"/>
    </xf>
    <xf numFmtId="0" fontId="3" fillId="0" borderId="0"/>
    <xf numFmtId="44" fontId="3" fillId="0" borderId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0" fillId="3" borderId="0" xfId="0" applyFill="1"/>
    <xf numFmtId="0" fontId="3" fillId="0" borderId="0" xfId="2" applyAlignment="1">
      <alignment vertical="center"/>
    </xf>
    <xf numFmtId="0" fontId="3" fillId="0" borderId="0" xfId="2" applyAlignment="1">
      <alignment horizontal="left" vertical="center"/>
    </xf>
    <xf numFmtId="0" fontId="3" fillId="0" borderId="0" xfId="2" applyAlignment="1">
      <alignment horizontal="left" vertical="top"/>
    </xf>
    <xf numFmtId="0" fontId="3" fillId="0" borderId="0" xfId="2" applyAlignment="1">
      <alignment horizontal="left" vertical="top" wrapText="1"/>
    </xf>
    <xf numFmtId="0" fontId="3" fillId="0" borderId="0" xfId="2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0" fillId="4" borderId="0" xfId="0" applyFill="1"/>
    <xf numFmtId="0" fontId="2" fillId="4" borderId="0" xfId="0" applyFont="1" applyFill="1" applyAlignment="1">
      <alignment horizontal="center"/>
    </xf>
    <xf numFmtId="0" fontId="4" fillId="2" borderId="1" xfId="2" applyFont="1" applyFill="1" applyBorder="1" applyAlignment="1">
      <alignment vertical="top" wrapText="1"/>
    </xf>
    <xf numFmtId="0" fontId="4" fillId="2" borderId="2" xfId="2" applyFont="1" applyFill="1" applyBorder="1" applyAlignment="1">
      <alignment vertical="top" wrapText="1"/>
    </xf>
    <xf numFmtId="165" fontId="0" fillId="5" borderId="0" xfId="0" applyNumberFormat="1" applyFill="1"/>
    <xf numFmtId="166" fontId="0" fillId="4" borderId="0" xfId="0" applyNumberFormat="1" applyFill="1" applyAlignment="1">
      <alignment horizontal="center"/>
    </xf>
    <xf numFmtId="0" fontId="5" fillId="0" borderId="0" xfId="0" applyFont="1"/>
    <xf numFmtId="0" fontId="4" fillId="2" borderId="4" xfId="2" applyFont="1" applyFill="1" applyBorder="1" applyAlignment="1">
      <alignment vertical="top" wrapText="1"/>
    </xf>
    <xf numFmtId="166" fontId="0" fillId="6" borderId="5" xfId="0" applyNumberFormat="1" applyFill="1" applyBorder="1"/>
    <xf numFmtId="0" fontId="10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left" vertical="center" wrapText="1"/>
    </xf>
    <xf numFmtId="0" fontId="4" fillId="4" borderId="2" xfId="2" applyFont="1" applyFill="1" applyBorder="1" applyAlignment="1">
      <alignment horizontal="left" vertical="center" wrapText="1"/>
    </xf>
    <xf numFmtId="0" fontId="4" fillId="4" borderId="3" xfId="2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</cellXfs>
  <cellStyles count="4">
    <cellStyle name="Currency 2" xfId="3" xr:uid="{00000000-0005-0000-0000-000000000000}"/>
    <cellStyle name="Normal" xfId="0" builtinId="0"/>
    <cellStyle name="Standaard 3" xfId="2" xr:uid="{00000000-0005-0000-0000-000002000000}"/>
    <cellStyle name="Style 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1200978</xdr:colOff>
      <xdr:row>1</xdr:row>
      <xdr:rowOff>82825</xdr:rowOff>
    </xdr:from>
    <xdr:to>
      <xdr:col>5</xdr:col>
      <xdr:colOff>467139</xdr:colOff>
      <xdr:row>1</xdr:row>
      <xdr:rowOff>1140100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49978" y="273325"/>
          <a:ext cx="22479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8"/>
  <sheetViews>
    <sheetView zoomScale="115" zoomScaleNormal="115" workbookViewId="0">
      <selection activeCell="A3" sqref="A3"/>
    </sheetView>
  </sheetViews>
  <sheetFormatPr defaultRowHeight="14.45"/>
  <cols>
    <col min="1" max="1" width="62.28515625" customWidth="1"/>
    <col min="2" max="2" width="20" customWidth="1"/>
    <col min="3" max="3" width="25.85546875" customWidth="1"/>
    <col min="4" max="4" width="35.5703125" customWidth="1"/>
  </cols>
  <sheetData>
    <row r="2" spans="1:10" s="3" customFormat="1" ht="96" customHeight="1">
      <c r="A2" s="19" t="s">
        <v>0</v>
      </c>
      <c r="B2" s="20"/>
      <c r="C2" s="20"/>
      <c r="D2" s="20"/>
      <c r="E2" s="20"/>
      <c r="F2" s="21"/>
    </row>
    <row r="3" spans="1:10" s="3" customFormat="1" ht="13.15">
      <c r="A3" s="4"/>
      <c r="B3" s="4"/>
      <c r="D3" s="5"/>
      <c r="E3" s="6"/>
      <c r="F3" s="7"/>
    </row>
    <row r="4" spans="1:10" s="3" customFormat="1" ht="256.5" customHeight="1">
      <c r="A4" s="22" t="s">
        <v>1</v>
      </c>
      <c r="B4" s="23"/>
      <c r="C4" s="23"/>
      <c r="D4" s="23"/>
      <c r="E4" s="23"/>
      <c r="F4" s="24"/>
    </row>
    <row r="6" spans="1:10" s="3" customFormat="1" ht="13.15">
      <c r="A6" s="9"/>
      <c r="B6" s="9"/>
      <c r="C6" s="8"/>
      <c r="D6" s="5"/>
      <c r="E6" s="6"/>
      <c r="F6" s="4"/>
      <c r="G6" s="4"/>
      <c r="H6" s="4"/>
      <c r="I6" s="4"/>
      <c r="J6" s="4"/>
    </row>
    <row r="7" spans="1:10" ht="15.75" customHeight="1"/>
    <row r="8" spans="1:10" ht="15.6">
      <c r="C8" s="16"/>
    </row>
  </sheetData>
  <mergeCells count="2">
    <mergeCell ref="A2:F2"/>
    <mergeCell ref="A4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P41"/>
  <sheetViews>
    <sheetView tabSelected="1" topLeftCell="A12" zoomScaleNormal="100" workbookViewId="0">
      <selection activeCell="C25" sqref="C25"/>
    </sheetView>
  </sheetViews>
  <sheetFormatPr defaultRowHeight="15" customHeight="1"/>
  <cols>
    <col min="1" max="1" width="62.28515625" customWidth="1"/>
    <col min="2" max="2" width="20" customWidth="1"/>
    <col min="3" max="3" width="25.85546875" customWidth="1"/>
    <col min="4" max="4" width="17.140625" customWidth="1"/>
  </cols>
  <sheetData>
    <row r="2" spans="1:172" s="3" customFormat="1" ht="38.25" customHeight="1">
      <c r="A2" s="25" t="s">
        <v>2</v>
      </c>
      <c r="B2" s="26"/>
      <c r="C2" s="26"/>
      <c r="D2" s="26"/>
      <c r="E2" t="s">
        <v>3</v>
      </c>
    </row>
    <row r="3" spans="1:172" ht="15.75" customHeight="1"/>
    <row r="4" spans="1:172" s="2" customFormat="1" ht="15.75" customHeight="1">
      <c r="A4" s="12" t="s">
        <v>4</v>
      </c>
      <c r="B4" s="13" t="s">
        <v>5</v>
      </c>
      <c r="C4" s="13" t="s">
        <v>6</v>
      </c>
      <c r="D4" s="13" t="s">
        <v>7</v>
      </c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</row>
    <row r="5" spans="1:172" s="1" customFormat="1" ht="15.75" customHeight="1">
      <c r="A5" s="10" t="s">
        <v>8</v>
      </c>
      <c r="B5" s="14">
        <v>0</v>
      </c>
      <c r="C5" s="11">
        <v>500</v>
      </c>
      <c r="D5" s="15">
        <f>B5*C5</f>
        <v>0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</row>
    <row r="6" spans="1:172">
      <c r="A6" s="10" t="s">
        <v>9</v>
      </c>
      <c r="B6" s="14">
        <v>0</v>
      </c>
      <c r="C6" s="11">
        <v>1250</v>
      </c>
      <c r="D6" s="15">
        <f>B6*C6</f>
        <v>0</v>
      </c>
    </row>
    <row r="7" spans="1:172">
      <c r="A7" s="10" t="s">
        <v>10</v>
      </c>
      <c r="B7" s="14">
        <v>0</v>
      </c>
      <c r="C7" s="11">
        <v>1250</v>
      </c>
      <c r="D7" s="15">
        <f>B7*C7</f>
        <v>0</v>
      </c>
    </row>
    <row r="8" spans="1:172">
      <c r="A8" s="10" t="s">
        <v>11</v>
      </c>
      <c r="B8" s="14">
        <v>0</v>
      </c>
      <c r="C8" s="11">
        <v>1000</v>
      </c>
      <c r="D8" s="15">
        <f>B8*C8</f>
        <v>0</v>
      </c>
    </row>
    <row r="9" spans="1:172">
      <c r="A9" s="10" t="s">
        <v>12</v>
      </c>
      <c r="B9" s="14">
        <v>0</v>
      </c>
      <c r="C9" s="11">
        <v>1000</v>
      </c>
      <c r="D9" s="15">
        <f>B9*C9</f>
        <v>0</v>
      </c>
    </row>
    <row r="10" spans="1:172">
      <c r="A10" s="10" t="s">
        <v>13</v>
      </c>
      <c r="B10" s="14">
        <v>0</v>
      </c>
      <c r="C10" s="11">
        <v>0</v>
      </c>
      <c r="D10" s="15">
        <f>B10*C10</f>
        <v>0</v>
      </c>
    </row>
    <row r="11" spans="1:172">
      <c r="A11" s="10" t="s">
        <v>14</v>
      </c>
      <c r="B11" s="14">
        <v>0</v>
      </c>
      <c r="C11" s="11">
        <v>0</v>
      </c>
      <c r="D11" s="15">
        <f>B11*C11</f>
        <v>0</v>
      </c>
    </row>
    <row r="12" spans="1:172">
      <c r="A12" s="10" t="s">
        <v>15</v>
      </c>
      <c r="B12" s="14">
        <v>0</v>
      </c>
      <c r="C12" s="11">
        <v>0</v>
      </c>
      <c r="D12" s="15">
        <f>B12*C12</f>
        <v>0</v>
      </c>
    </row>
    <row r="14" spans="1:172" s="2" customFormat="1" ht="15.75" customHeight="1">
      <c r="A14" s="12" t="s">
        <v>16</v>
      </c>
      <c r="B14" s="13" t="s">
        <v>5</v>
      </c>
      <c r="C14" s="13" t="s">
        <v>6</v>
      </c>
      <c r="D14" s="13" t="s">
        <v>7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</row>
    <row r="15" spans="1:172" s="1" customFormat="1" ht="15.75" customHeight="1">
      <c r="A15" s="10" t="s">
        <v>8</v>
      </c>
      <c r="B15" s="14">
        <v>0</v>
      </c>
      <c r="C15" s="11">
        <v>500</v>
      </c>
      <c r="D15" s="15">
        <f>B15*C15</f>
        <v>0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</row>
    <row r="16" spans="1:172">
      <c r="A16" s="10" t="s">
        <v>9</v>
      </c>
      <c r="B16" s="14">
        <v>0</v>
      </c>
      <c r="C16" s="11">
        <v>1250</v>
      </c>
      <c r="D16" s="15">
        <f>B16*C16</f>
        <v>0</v>
      </c>
    </row>
    <row r="17" spans="1:172">
      <c r="A17" s="10" t="s">
        <v>10</v>
      </c>
      <c r="B17" s="14">
        <v>0</v>
      </c>
      <c r="C17" s="11">
        <v>1250</v>
      </c>
      <c r="D17" s="15">
        <f>B17*C17</f>
        <v>0</v>
      </c>
    </row>
    <row r="18" spans="1:172">
      <c r="A18" s="10" t="s">
        <v>11</v>
      </c>
      <c r="B18" s="14">
        <v>0</v>
      </c>
      <c r="C18" s="11">
        <v>1000</v>
      </c>
      <c r="D18" s="15">
        <f>B18*C18</f>
        <v>0</v>
      </c>
    </row>
    <row r="19" spans="1:172">
      <c r="A19" s="10" t="s">
        <v>12</v>
      </c>
      <c r="B19" s="14">
        <v>0</v>
      </c>
      <c r="C19" s="11">
        <v>1000</v>
      </c>
      <c r="D19" s="15">
        <f>B19*C19</f>
        <v>0</v>
      </c>
    </row>
    <row r="20" spans="1:172">
      <c r="A20" s="10" t="s">
        <v>13</v>
      </c>
      <c r="B20" s="14">
        <v>0</v>
      </c>
      <c r="C20" s="11">
        <v>0</v>
      </c>
      <c r="D20" s="15">
        <f>B20*C20</f>
        <v>0</v>
      </c>
    </row>
    <row r="21" spans="1:172">
      <c r="A21" s="10" t="s">
        <v>14</v>
      </c>
      <c r="B21" s="14">
        <v>0</v>
      </c>
      <c r="C21" s="11">
        <v>0</v>
      </c>
      <c r="D21" s="15">
        <f>B21*C21</f>
        <v>0</v>
      </c>
    </row>
    <row r="22" spans="1:172">
      <c r="A22" s="10" t="s">
        <v>15</v>
      </c>
      <c r="B22" s="14">
        <v>0</v>
      </c>
      <c r="C22" s="11">
        <v>0</v>
      </c>
      <c r="D22" s="15">
        <f>B22*C22</f>
        <v>0</v>
      </c>
    </row>
    <row r="23" spans="1:172">
      <c r="A23" s="10" t="s">
        <v>17</v>
      </c>
      <c r="B23" s="14">
        <v>0</v>
      </c>
      <c r="C23" s="11">
        <v>50</v>
      </c>
      <c r="D23" s="15">
        <f>B23*C23</f>
        <v>0</v>
      </c>
    </row>
    <row r="24" spans="1:172">
      <c r="A24" s="10" t="s">
        <v>18</v>
      </c>
      <c r="B24" s="14">
        <v>0</v>
      </c>
      <c r="C24" s="11">
        <v>30</v>
      </c>
      <c r="D24" s="15">
        <f>B24*C24</f>
        <v>0</v>
      </c>
    </row>
    <row r="25" spans="1:172">
      <c r="A25" s="10" t="s">
        <v>19</v>
      </c>
      <c r="B25" s="14">
        <v>0</v>
      </c>
      <c r="C25" s="11">
        <v>500</v>
      </c>
      <c r="D25" s="15">
        <f>B25*C25</f>
        <v>0</v>
      </c>
    </row>
    <row r="27" spans="1:172" s="2" customFormat="1" ht="15.75" customHeight="1">
      <c r="A27" s="12" t="s">
        <v>20</v>
      </c>
      <c r="B27" s="13" t="s">
        <v>5</v>
      </c>
      <c r="C27" s="13" t="s">
        <v>6</v>
      </c>
      <c r="D27" s="13" t="s">
        <v>7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</row>
    <row r="28" spans="1:172">
      <c r="A28" s="10" t="s">
        <v>21</v>
      </c>
      <c r="B28" s="14">
        <v>0</v>
      </c>
      <c r="C28" s="11">
        <v>250</v>
      </c>
      <c r="D28" s="15">
        <f>B28*C28</f>
        <v>0</v>
      </c>
    </row>
    <row r="29" spans="1:172">
      <c r="A29" s="10" t="s">
        <v>22</v>
      </c>
      <c r="B29" s="14">
        <v>0</v>
      </c>
      <c r="C29" s="11">
        <v>50</v>
      </c>
      <c r="D29" s="15">
        <f>B29*C29</f>
        <v>0</v>
      </c>
    </row>
    <row r="30" spans="1:172">
      <c r="A30" s="10" t="s">
        <v>23</v>
      </c>
      <c r="B30" s="14">
        <v>0</v>
      </c>
      <c r="C30" s="11">
        <v>100</v>
      </c>
      <c r="D30" s="15">
        <f>B30*C30</f>
        <v>0</v>
      </c>
    </row>
    <row r="31" spans="1:172"/>
    <row r="32" spans="1:172" s="2" customFormat="1" ht="15.75" customHeight="1">
      <c r="A32" s="12" t="s">
        <v>24</v>
      </c>
      <c r="B32" s="13" t="s">
        <v>25</v>
      </c>
      <c r="C32" s="13" t="s">
        <v>26</v>
      </c>
      <c r="D32" s="13" t="s">
        <v>7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</row>
    <row r="33" spans="1:172" s="1" customFormat="1" ht="15.75" customHeight="1">
      <c r="A33" s="10" t="s">
        <v>27</v>
      </c>
      <c r="B33" s="14">
        <v>0</v>
      </c>
      <c r="C33" s="11">
        <v>1</v>
      </c>
      <c r="D33" s="15">
        <f>B33</f>
        <v>0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</row>
    <row r="35" spans="1:172" s="2" customFormat="1" ht="15.75" customHeight="1">
      <c r="A35" s="12" t="s">
        <v>28</v>
      </c>
      <c r="B35" s="13" t="s">
        <v>29</v>
      </c>
      <c r="C35" s="13" t="s">
        <v>30</v>
      </c>
      <c r="D35" s="13" t="s">
        <v>7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</row>
    <row r="36" spans="1:172" s="1" customFormat="1" ht="15.75" customHeight="1">
      <c r="A36" s="10" t="s">
        <v>31</v>
      </c>
      <c r="B36" s="14">
        <v>0</v>
      </c>
      <c r="C36" s="11">
        <v>2</v>
      </c>
      <c r="D36" s="15">
        <f>B36*C36</f>
        <v>0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</row>
    <row r="37" spans="1:172"/>
    <row r="38" spans="1:172">
      <c r="C38" s="17" t="s">
        <v>32</v>
      </c>
      <c r="D38" s="18">
        <f>SUM(D5:D37)</f>
        <v>0</v>
      </c>
    </row>
    <row r="39" spans="1:172"/>
    <row r="40" spans="1:172"/>
    <row r="41" spans="1:172"/>
  </sheetData>
  <mergeCells count="1">
    <mergeCell ref="A2:D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1b6400-df91-4a55-981b-0481f5fc3c53">
      <Terms xmlns="http://schemas.microsoft.com/office/infopath/2007/PartnerControls"/>
    </lcf76f155ced4ddcb4097134ff3c332f>
    <TaxCatchAll xmlns="0071f882-ef0f-47cc-b769-4d43154a69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917CA7B7C1A6419471A89031A15ADF" ma:contentTypeVersion="12" ma:contentTypeDescription="Een nieuw document maken." ma:contentTypeScope="" ma:versionID="8155c916f2dc7d110b2429c5edb03270">
  <xsd:schema xmlns:xsd="http://www.w3.org/2001/XMLSchema" xmlns:xs="http://www.w3.org/2001/XMLSchema" xmlns:p="http://schemas.microsoft.com/office/2006/metadata/properties" xmlns:ns2="2d1b6400-df91-4a55-981b-0481f5fc3c53" xmlns:ns3="0071f882-ef0f-47cc-b769-4d43154a69e6" targetNamespace="http://schemas.microsoft.com/office/2006/metadata/properties" ma:root="true" ma:fieldsID="e7ed372f0f4df164847b3a36027c52bc" ns2:_="" ns3:_="">
    <xsd:import namespace="2d1b6400-df91-4a55-981b-0481f5fc3c53"/>
    <xsd:import namespace="0071f882-ef0f-47cc-b769-4d43154a69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b6400-df91-4a55-981b-0481f5fc3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e63458cd-ce2d-47d3-a8fb-aba961f6e9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71f882-ef0f-47cc-b769-4d43154a69e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27aaac-2b76-4c16-93c1-6b5753a3b04a}" ma:internalName="TaxCatchAll" ma:showField="CatchAllData" ma:web="0071f882-ef0f-47cc-b769-4d43154a6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BD5400-A87D-45BA-BB80-DB2301FDA63B}"/>
</file>

<file path=customXml/itemProps2.xml><?xml version="1.0" encoding="utf-8"?>
<ds:datastoreItem xmlns:ds="http://schemas.openxmlformats.org/officeDocument/2006/customXml" ds:itemID="{EEF77BC4-19D4-484C-9F60-E92319D6D94F}"/>
</file>

<file path=customXml/itemProps3.xml><?xml version="1.0" encoding="utf-8"?>
<ds:datastoreItem xmlns:ds="http://schemas.openxmlformats.org/officeDocument/2006/customXml" ds:itemID="{0B376D2E-316C-4BDD-B469-A64B86C30F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Ayoub Erraja</cp:lastModifiedBy>
  <cp:revision/>
  <dcterms:created xsi:type="dcterms:W3CDTF">2015-06-05T18:19:34Z</dcterms:created>
  <dcterms:modified xsi:type="dcterms:W3CDTF">2024-08-01T12:00:09Z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0x010100D1917CA7B7C1A6419471A89031A15ADF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