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Coevorden\Wagenpark\5) Definitieve stukken\"/>
    </mc:Choice>
  </mc:AlternateContent>
  <bookViews>
    <workbookView xWindow="0" yWindow="0" windowWidth="28800" windowHeight="12300"/>
  </bookViews>
  <sheets>
    <sheet name="Overzicht Objecten" sheetId="1" r:id="rId1"/>
    <sheet name="Blad1" sheetId="2" r:id="rId2"/>
  </sheets>
  <calcPr calcId="0"/>
  <pivotCaches>
    <pivotCache cacheId="1" r:id="rId3"/>
  </pivotCaches>
</workbook>
</file>

<file path=xl/sharedStrings.xml><?xml version="1.0" encoding="utf-8"?>
<sst xmlns="http://schemas.openxmlformats.org/spreadsheetml/2006/main" count="371" uniqueCount="164">
  <si>
    <t>Kenteken</t>
  </si>
  <si>
    <t>Chassisnummer</t>
  </si>
  <si>
    <t>Merk</t>
  </si>
  <si>
    <t>Bouwjaar</t>
  </si>
  <si>
    <t>J</t>
  </si>
  <si>
    <t>Werkmaterieel</t>
  </si>
  <si>
    <t>Bedrijfswagenpark</t>
  </si>
  <si>
    <t>Personenauto</t>
  </si>
  <si>
    <t>H-482-TD</t>
  </si>
  <si>
    <t>VOLKSWAGEN</t>
  </si>
  <si>
    <t>POLO</t>
  </si>
  <si>
    <t>Bestelauto</t>
  </si>
  <si>
    <t>VGK-16-R</t>
  </si>
  <si>
    <t>VAN BLITTERSWIJK</t>
  </si>
  <si>
    <t>G4 ECO-MOBILITE</t>
  </si>
  <si>
    <t>VX-439-F</t>
  </si>
  <si>
    <t>CADDY</t>
  </si>
  <si>
    <t>VBD-42-N</t>
  </si>
  <si>
    <t>VBD-43-N</t>
  </si>
  <si>
    <t>VBD-44-N</t>
  </si>
  <si>
    <t>VBJ-46-K</t>
  </si>
  <si>
    <t>TRANSPORTER</t>
  </si>
  <si>
    <t>Vrachtauto</t>
  </si>
  <si>
    <t>46-BLL-8</t>
  </si>
  <si>
    <t>VOLVO</t>
  </si>
  <si>
    <t>FM</t>
  </si>
  <si>
    <t>02-BJR-5</t>
  </si>
  <si>
    <t>CRAFTER</t>
  </si>
  <si>
    <t>V-221-PK</t>
  </si>
  <si>
    <t>V-305-RZ</t>
  </si>
  <si>
    <t>RENAULT</t>
  </si>
  <si>
    <t>TRAFIC</t>
  </si>
  <si>
    <t>77-BJB-6</t>
  </si>
  <si>
    <t>99-BJL-8</t>
  </si>
  <si>
    <t>VT-318-V</t>
  </si>
  <si>
    <t>98-BJL-8</t>
  </si>
  <si>
    <t>Reinigingsauto service</t>
  </si>
  <si>
    <t>57-BHZ-5</t>
  </si>
  <si>
    <t>VH-828-Z</t>
  </si>
  <si>
    <t>VH-829-Z</t>
  </si>
  <si>
    <t>VJ-115-G</t>
  </si>
  <si>
    <t>VJ-280-K</t>
  </si>
  <si>
    <t>VJ-279-K</t>
  </si>
  <si>
    <t>7-VXF-48</t>
  </si>
  <si>
    <t>2-VXN-95</t>
  </si>
  <si>
    <t>49-BV-HP</t>
  </si>
  <si>
    <t>OPEL</t>
  </si>
  <si>
    <t>COMBO C-VAN</t>
  </si>
  <si>
    <t>6-VZF-67</t>
  </si>
  <si>
    <t>4-VTR-87</t>
  </si>
  <si>
    <t>6-VVV-60</t>
  </si>
  <si>
    <t>8-VSZ-75</t>
  </si>
  <si>
    <t>VTD-62-H</t>
  </si>
  <si>
    <t>ID. BUZZ</t>
  </si>
  <si>
    <t>VVS-59-J</t>
  </si>
  <si>
    <t>MERCEDES-BENZ</t>
  </si>
  <si>
    <t>SPRINTER</t>
  </si>
  <si>
    <t>VVT-01-S</t>
  </si>
  <si>
    <t>PZ-423-P</t>
  </si>
  <si>
    <t>PEUGEOT</t>
  </si>
  <si>
    <t>Rijlabels</t>
  </si>
  <si>
    <t>Eindtotaal</t>
  </si>
  <si>
    <t>Aantal van Relatienummer</t>
  </si>
  <si>
    <t>Kolomlabels</t>
  </si>
  <si>
    <t>VRWGWMZZZL0K00112</t>
  </si>
  <si>
    <t>VXP-21-J</t>
  </si>
  <si>
    <t>2666</t>
  </si>
  <si>
    <t>VVV-61-J</t>
  </si>
  <si>
    <t>VVV-41-J</t>
  </si>
  <si>
    <t>VZL-99-Z</t>
  </si>
  <si>
    <t>VZN-35-S</t>
  </si>
  <si>
    <t>VZK-14-S</t>
  </si>
  <si>
    <t>Renault</t>
  </si>
  <si>
    <t>kango E-tech electric advance 22 KW</t>
  </si>
  <si>
    <t>V-46-DZL</t>
  </si>
  <si>
    <t xml:space="preserve">Iveco </t>
  </si>
  <si>
    <t>V-90-FHX</t>
  </si>
  <si>
    <t>35-BXN-3</t>
  </si>
  <si>
    <t>V-78-FGF</t>
  </si>
  <si>
    <t>Daily 35160</t>
  </si>
  <si>
    <t>40 km auto</t>
  </si>
  <si>
    <t>Vrachtwagen 4x4</t>
  </si>
  <si>
    <t>Containerauto</t>
  </si>
  <si>
    <t>Pick-up</t>
  </si>
  <si>
    <t>1459</t>
  </si>
  <si>
    <t>7090</t>
  </si>
  <si>
    <t>1455</t>
  </si>
  <si>
    <t>0478</t>
  </si>
  <si>
    <t>0025</t>
  </si>
  <si>
    <t>7581</t>
  </si>
  <si>
    <t>7580</t>
  </si>
  <si>
    <t>7832</t>
  </si>
  <si>
    <t>5863</t>
  </si>
  <si>
    <t>2036</t>
  </si>
  <si>
    <t>5416</t>
  </si>
  <si>
    <t xml:space="preserve"> </t>
  </si>
  <si>
    <t>1788</t>
  </si>
  <si>
    <t>8809</t>
  </si>
  <si>
    <t>8811</t>
  </si>
  <si>
    <t>8823</t>
  </si>
  <si>
    <t>8448</t>
  </si>
  <si>
    <t>9172</t>
  </si>
  <si>
    <t>3233</t>
  </si>
  <si>
    <t>3234</t>
  </si>
  <si>
    <t>3231</t>
  </si>
  <si>
    <t>3232</t>
  </si>
  <si>
    <t>0214</t>
  </si>
  <si>
    <t>8879</t>
  </si>
  <si>
    <t>7246</t>
  </si>
  <si>
    <t>7876</t>
  </si>
  <si>
    <t>3555</t>
  </si>
  <si>
    <t>3204</t>
  </si>
  <si>
    <t>0301</t>
  </si>
  <si>
    <t>0322</t>
  </si>
  <si>
    <t>1709</t>
  </si>
  <si>
    <t>V-47-GGV</t>
  </si>
  <si>
    <t>38-BXN-3</t>
  </si>
  <si>
    <t>8675</t>
  </si>
  <si>
    <t>7078</t>
  </si>
  <si>
    <t>6831</t>
  </si>
  <si>
    <t>2792</t>
  </si>
  <si>
    <t>G4 Eco-Mobilite</t>
  </si>
  <si>
    <t>Goupil Van Blitterswijk</t>
  </si>
  <si>
    <t>9396</t>
  </si>
  <si>
    <t>2273</t>
  </si>
  <si>
    <t>Dailey 50180</t>
  </si>
  <si>
    <t>5681</t>
  </si>
  <si>
    <t>Dailey 35160</t>
  </si>
  <si>
    <t>1889</t>
  </si>
  <si>
    <t>Dailey 35S16HA8</t>
  </si>
  <si>
    <t>2581</t>
  </si>
  <si>
    <t>Dailey 50C18HA8D</t>
  </si>
  <si>
    <t>6816</t>
  </si>
  <si>
    <t>0112</t>
  </si>
  <si>
    <t>V-43-GNJ</t>
  </si>
  <si>
    <t>2938</t>
  </si>
  <si>
    <t>V-42-GNJ</t>
  </si>
  <si>
    <t>Werkrisico</t>
  </si>
  <si>
    <t>N</t>
  </si>
  <si>
    <t>Mercedes</t>
  </si>
  <si>
    <t>Sprinter</t>
  </si>
  <si>
    <t>5336</t>
  </si>
  <si>
    <t>Objectenoverzicht Wagenpark Gemeente Coerorden</t>
  </si>
  <si>
    <t>Soort Object</t>
  </si>
  <si>
    <t>Bijzonderheid</t>
  </si>
  <si>
    <t>type</t>
  </si>
  <si>
    <t xml:space="preserve">verzekerde som </t>
  </si>
  <si>
    <t>SVJ</t>
  </si>
  <si>
    <t>OVI</t>
  </si>
  <si>
    <t>SVI</t>
  </si>
  <si>
    <t>Rechtsbijstand</t>
  </si>
  <si>
    <t>Premie optionele extra dekkingen</t>
  </si>
  <si>
    <t>Totaal premie</t>
  </si>
  <si>
    <t>Alle op te geven premies dienen netto (zonder provisie en assurantiebelasting) jaarpremies te zijn</t>
  </si>
  <si>
    <t>B/M korting in %</t>
  </si>
  <si>
    <t>Premie Casco incl korting</t>
  </si>
  <si>
    <t>Premie WA incl korting</t>
  </si>
  <si>
    <t>Gewenste basisdekking voor gunning</t>
  </si>
  <si>
    <t>Totaal premie per object</t>
  </si>
  <si>
    <t>opnemen in bijlage B.3</t>
  </si>
  <si>
    <t>WA/CA</t>
  </si>
  <si>
    <t>WA/Casco</t>
  </si>
  <si>
    <t>WA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</si>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</sst>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, Helvetica, sans-serif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0" fontId="18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left"/>
    </xf>
    <xf numFmtId="14" fontId="19" fillId="34" borderId="0" xfId="0" applyNumberFormat="1" applyFont="1" applyFill="1" applyBorder="1" applyAlignment="1" applyProtection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14" fontId="18" fillId="34" borderId="0" xfId="0" applyNumberFormat="1" applyFont="1" applyFill="1" applyBorder="1" applyAlignment="1" applyProtection="1">
      <alignment horizontal="left" wrapText="1"/>
    </xf>
    <xf numFmtId="14" fontId="19" fillId="34" borderId="0" xfId="0" applyNumberFormat="1" applyFont="1" applyFill="1" applyBorder="1" applyAlignment="1" applyProtection="1">
      <alignment horizontal="left" wrapText="1"/>
    </xf>
    <xf numFmtId="0" fontId="20" fillId="35" borderId="10" xfId="0" applyFont="1" applyFill="1" applyBorder="1" applyAlignment="1">
      <alignment horizontal="left" wrapText="1"/>
    </xf>
    <xf numFmtId="0" fontId="20" fillId="35" borderId="10" xfId="0" applyFont="1" applyFill="1" applyBorder="1" applyAlignment="1">
      <alignment horizontal="right" wrapText="1"/>
    </xf>
    <xf numFmtId="14" fontId="20" fillId="35" borderId="10" xfId="0" applyNumberFormat="1" applyFont="1" applyFill="1" applyBorder="1" applyAlignment="1">
      <alignment horizontal="right" wrapText="1"/>
    </xf>
    <xf numFmtId="0" fontId="21" fillId="35" borderId="0" xfId="0" applyNumberFormat="1" applyFont="1" applyFill="1" applyBorder="1" applyAlignment="1" applyProtection="1"/>
    <xf numFmtId="0" fontId="20" fillId="34" borderId="10" xfId="0" applyFont="1" applyFill="1" applyBorder="1" applyAlignment="1">
      <alignment horizontal="left" wrapText="1"/>
    </xf>
    <xf numFmtId="0" fontId="20" fillId="34" borderId="10" xfId="0" applyNumberFormat="1" applyFont="1" applyFill="1" applyBorder="1" applyAlignment="1" applyProtection="1">
      <alignment horizontal="left" wrapText="1"/>
    </xf>
    <xf numFmtId="0" fontId="21" fillId="33" borderId="0" xfId="0" applyNumberFormat="1" applyFont="1" applyFill="1" applyBorder="1" applyAlignment="1" applyProtection="1"/>
    <xf numFmtId="0" fontId="20" fillId="34" borderId="10" xfId="0" applyNumberFormat="1" applyFont="1" applyFill="1" applyBorder="1" applyAlignment="1" applyProtection="1">
      <alignment horizontal="right" wrapText="1"/>
    </xf>
    <xf numFmtId="14" fontId="20" fillId="34" borderId="10" xfId="0" applyNumberFormat="1" applyFont="1" applyFill="1" applyBorder="1" applyAlignment="1" applyProtection="1">
      <alignment horizontal="right" wrapText="1"/>
    </xf>
    <xf numFmtId="0" fontId="20" fillId="0" borderId="10" xfId="0" applyNumberFormat="1" applyFont="1" applyFill="1" applyBorder="1" applyAlignment="1" applyProtection="1">
      <alignment horizontal="left" wrapText="1"/>
    </xf>
    <xf numFmtId="0" fontId="20" fillId="0" borderId="10" xfId="0" applyNumberFormat="1" applyFont="1" applyFill="1" applyBorder="1" applyAlignment="1" applyProtection="1">
      <alignment horizontal="right" wrapText="1"/>
    </xf>
    <xf numFmtId="14" fontId="20" fillId="0" borderId="1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center" wrapText="1"/>
    </xf>
    <xf numFmtId="0" fontId="21" fillId="33" borderId="0" xfId="0" applyNumberFormat="1" applyFont="1" applyFill="1" applyBorder="1" applyAlignment="1" applyProtection="1">
      <alignment horizontal="center"/>
    </xf>
    <xf numFmtId="49" fontId="20" fillId="35" borderId="10" xfId="0" applyNumberFormat="1" applyFont="1" applyFill="1" applyBorder="1" applyAlignment="1">
      <alignment horizontal="center" wrapText="1"/>
    </xf>
    <xf numFmtId="49" fontId="20" fillId="34" borderId="10" xfId="0" applyNumberFormat="1" applyFont="1" applyFill="1" applyBorder="1" applyAlignment="1" applyProtection="1">
      <alignment horizontal="center" wrapText="1"/>
    </xf>
    <xf numFmtId="0" fontId="19" fillId="34" borderId="0" xfId="0" applyNumberFormat="1" applyFont="1" applyFill="1" applyBorder="1" applyAlignment="1" applyProtection="1"/>
    <xf numFmtId="4" fontId="20" fillId="34" borderId="12" xfId="0" applyNumberFormat="1" applyFont="1" applyFill="1" applyBorder="1" applyAlignment="1" applyProtection="1">
      <alignment horizontal="right" wrapText="1"/>
    </xf>
    <xf numFmtId="4" fontId="20" fillId="35" borderId="12" xfId="0" applyNumberFormat="1" applyFont="1" applyFill="1" applyBorder="1" applyAlignment="1">
      <alignment horizontal="right" wrapText="1"/>
    </xf>
    <xf numFmtId="4" fontId="20" fillId="0" borderId="12" xfId="0" applyNumberFormat="1" applyFont="1" applyFill="1" applyBorder="1" applyAlignment="1" applyProtection="1">
      <alignment horizontal="right" wrapText="1"/>
    </xf>
    <xf numFmtId="0" fontId="20" fillId="34" borderId="11" xfId="0" applyNumberFormat="1" applyFont="1" applyFill="1" applyBorder="1" applyAlignment="1" applyProtection="1">
      <alignment horizontal="right" wrapText="1"/>
    </xf>
    <xf numFmtId="0" fontId="20" fillId="35" borderId="11" xfId="0" applyFont="1" applyFill="1" applyBorder="1" applyAlignment="1">
      <alignment horizontal="right" wrapText="1"/>
    </xf>
    <xf numFmtId="0" fontId="20" fillId="0" borderId="11" xfId="0" applyNumberFormat="1" applyFont="1" applyFill="1" applyBorder="1" applyAlignment="1" applyProtection="1">
      <alignment horizontal="right" wrapText="1"/>
    </xf>
    <xf numFmtId="44" fontId="21" fillId="33" borderId="11" xfId="0" applyNumberFormat="1" applyFont="1" applyFill="1" applyBorder="1" applyAlignment="1" applyProtection="1"/>
    <xf numFmtId="44" fontId="21" fillId="35" borderId="11" xfId="0" applyNumberFormat="1" applyFont="1" applyFill="1" applyBorder="1" applyAlignment="1" applyProtection="1"/>
    <xf numFmtId="44" fontId="21" fillId="0" borderId="11" xfId="0" applyNumberFormat="1" applyFont="1" applyFill="1" applyBorder="1" applyAlignment="1" applyProtection="1"/>
    <xf numFmtId="44" fontId="21" fillId="33" borderId="16" xfId="0" applyNumberFormat="1" applyFont="1" applyFill="1" applyBorder="1" applyAlignment="1" applyProtection="1"/>
    <xf numFmtId="44" fontId="21" fillId="35" borderId="16" xfId="0" applyNumberFormat="1" applyFont="1" applyFill="1" applyBorder="1" applyAlignment="1" applyProtection="1"/>
    <xf numFmtId="44" fontId="21" fillId="0" borderId="16" xfId="0" applyNumberFormat="1" applyFont="1" applyFill="1" applyBorder="1" applyAlignment="1" applyProtection="1"/>
    <xf numFmtId="0" fontId="22" fillId="33" borderId="0" xfId="0" applyNumberFormat="1" applyFont="1" applyFill="1" applyBorder="1" applyAlignment="1" applyProtection="1"/>
    <xf numFmtId="0" fontId="22" fillId="33" borderId="0" xfId="0" applyNumberFormat="1" applyFont="1" applyFill="1" applyBorder="1" applyAlignment="1" applyProtection="1">
      <alignment horizontal="center"/>
    </xf>
    <xf numFmtId="14" fontId="22" fillId="33" borderId="0" xfId="0" applyNumberFormat="1" applyFont="1" applyFill="1" applyBorder="1" applyAlignment="1" applyProtection="1"/>
    <xf numFmtId="0" fontId="22" fillId="33" borderId="0" xfId="0" applyNumberFormat="1" applyFont="1" applyFill="1" applyBorder="1" applyAlignment="1" applyProtection="1">
      <alignment wrapText="1"/>
    </xf>
    <xf numFmtId="49" fontId="20" fillId="34" borderId="10" xfId="0" applyNumberFormat="1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right" wrapText="1"/>
    </xf>
    <xf numFmtId="14" fontId="20" fillId="34" borderId="10" xfId="0" applyNumberFormat="1" applyFont="1" applyFill="1" applyBorder="1" applyAlignment="1">
      <alignment horizontal="right" wrapText="1"/>
    </xf>
    <xf numFmtId="4" fontId="20" fillId="34" borderId="12" xfId="0" applyNumberFormat="1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right"/>
    </xf>
    <xf numFmtId="0" fontId="20" fillId="34" borderId="10" xfId="0" applyFont="1" applyFill="1" applyBorder="1" applyAlignment="1">
      <alignment horizontal="center" wrapText="1"/>
    </xf>
    <xf numFmtId="14" fontId="21" fillId="33" borderId="0" xfId="0" applyNumberFormat="1" applyFont="1" applyFill="1" applyBorder="1" applyAlignment="1" applyProtection="1"/>
    <xf numFmtId="0" fontId="21" fillId="33" borderId="11" xfId="0" applyNumberFormat="1" applyFont="1" applyFill="1" applyBorder="1" applyAlignment="1" applyProtection="1"/>
    <xf numFmtId="4" fontId="21" fillId="33" borderId="0" xfId="0" applyNumberFormat="1" applyFont="1" applyFill="1" applyBorder="1" applyAlignment="1" applyProtection="1"/>
    <xf numFmtId="44" fontId="21" fillId="33" borderId="0" xfId="0" applyNumberFormat="1" applyFont="1" applyFill="1" applyBorder="1" applyAlignment="1" applyProtection="1"/>
    <xf numFmtId="0" fontId="22" fillId="33" borderId="11" xfId="0" applyNumberFormat="1" applyFont="1" applyFill="1" applyBorder="1" applyAlignment="1" applyProtection="1"/>
    <xf numFmtId="0" fontId="21" fillId="33" borderId="13" xfId="0" applyNumberFormat="1" applyFont="1" applyFill="1" applyBorder="1" applyAlignment="1" applyProtection="1"/>
    <xf numFmtId="0" fontId="21" fillId="33" borderId="14" xfId="0" applyNumberFormat="1" applyFont="1" applyFill="1" applyBorder="1" applyAlignment="1" applyProtection="1"/>
    <xf numFmtId="0" fontId="21" fillId="33" borderId="15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2"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estra, Frank" refreshedDate="45200.899294328701" createdVersion="8" refreshedVersion="8" minRefreshableVersion="3" recordCount="178">
  <cacheSource type="worksheet">
    <worksheetSource ref="A6:J38" sheet="Overzicht Objecten"/>
  </cacheSource>
  <cacheFields count="21">
    <cacheField name="Relatienummer" numFmtId="0">
      <sharedItems containsString="0" containsBlank="1" containsNumber="1" containsInteger="1" minValue="131759" maxValue="131759"/>
    </cacheField>
    <cacheField name="Commercieel product" numFmtId="0">
      <sharedItems containsMixedTypes="1" containsNumber="1" containsInteger="1" minValue="44" maxValue="44"/>
    </cacheField>
    <cacheField name="Contractnummer" numFmtId="0">
      <sharedItems containsString="0" containsBlank="1" containsNumber="1" containsInteger="1" minValue="322789" maxValue="3983119"/>
    </cacheField>
    <cacheField name="Omschrijving verzamelcontract" numFmtId="0">
      <sharedItems count="2">
        <s v="Werkmaterieel"/>
        <s v="Bedrijfswagenpark"/>
      </sharedItems>
    </cacheField>
    <cacheField name="Omschrijving verzekerd object" numFmtId="0">
      <sharedItems containsBlank="1" count="14">
        <s v="Land- en Tuinbouwmaterieel"/>
        <s v="Getrokken/gekoppeld voertuig"/>
        <s v="Divers materieel"/>
        <s v="Wegbeheermaterieel"/>
        <s v="Tractor"/>
        <s v="Opbouw gekentekend voertuig"/>
        <m/>
        <s v="Grondverzetmaterieel"/>
        <s v="Intern Transportmiddel"/>
        <s v="Hoogwerker"/>
        <s v="Bestelauto"/>
        <s v="Personenauto"/>
        <s v="Vrachtauto"/>
        <s v="Reinigingsauto service"/>
      </sharedItems>
    </cacheField>
    <cacheField name="Object naam extra" numFmtId="0">
      <sharedItems containsNonDate="0" containsString="0" containsBlank="1"/>
    </cacheField>
    <cacheField name="Merk" numFmtId="0">
      <sharedItems containsMixedTypes="1" containsNumber="1" containsInteger="1" minValue="4" maxValue="4"/>
    </cacheField>
    <cacheField name="Type" numFmtId="0">
      <sharedItems containsMixedTypes="1" containsNumber="1" containsInteger="1" minValue="4" maxValue="5910" count="125">
        <s v="PARK PRO 900"/>
        <s v="100 Q PLUS"/>
        <s v="Cobalt HM 2 kipper"/>
        <s v="KMUQK 130"/>
        <s v="P 901 PH"/>
        <s v="AZURE H2"/>
        <s v="18030116 RP4 DX"/>
        <s v="18030116  RP4 DX"/>
        <s v="ECO 2000"/>
        <s v="ROLBEZEM"/>
        <s v="Jumbo Frontline"/>
        <s v="B250/4LS"/>
        <s v="Cobalt HM2"/>
        <s v="Roadmaster 1907"/>
        <s v="Flex 150"/>
        <s v="Boomer 25"/>
        <s v="Maailaadcombinatie"/>
        <s v="Doerak 40200"/>
        <s v="Doerak 50220"/>
        <s v="Doerak 60220"/>
        <s v="STBK400L"/>
        <s v="ZK10"/>
        <s v="FLL 18"/>
        <s v="Compact 150/50"/>
        <s v="Schaftwagen"/>
        <s v="Aanbouwfrees"/>
        <s v="Sneeuwploeg"/>
        <s v="SWBASIC300E"/>
        <s v="SNK240"/>
        <s v="SWBASIC400T"/>
        <s v="Multijet 150"/>
        <s v="SNK270 EPZ"/>
        <s v="HL2000-01"/>
        <s v="Polar 901"/>
        <s v="TD 45"/>
        <s v="C370"/>
        <s v="Bezem HF 15U1.7VPZ"/>
        <s v="Bezem HFU1.7VPZ"/>
        <n v="5910"/>
        <s v="HF25DS200 Rolbezem"/>
        <s v="SG 1180"/>
        <s v="MKB513"/>
        <s v="HA10"/>
        <s v="Compact 140/50"/>
        <s v="95RS"/>
        <s v="N90 40-36"/>
        <s v="240 EPZ"/>
        <s v="AWK"/>
        <n v="4"/>
        <s v="AWK 3500"/>
        <n v="275"/>
        <s v="211 VARIO"/>
        <s v="TT 7000 E"/>
        <s v="SL 32 EPZ"/>
        <s v="VACUUM COLLECTOR"/>
        <s v="JVHA 10.000 BASIC"/>
        <s v="PROFI 2"/>
        <s v="ZUIGWAGEN"/>
        <s v=""/>
        <s v="4010D"/>
        <s v="50-42 VESN"/>
        <s v="17-24 AVESN"/>
        <s v="225314-3"/>
        <s v="1225407-1"/>
        <s v="FR 180 LHK"/>
        <s v="ECM160SSHWP"/>
        <s v="CR302"/>
        <s v="C70"/>
        <s v="B40-30 AVESN-660"/>
        <s v="240 FHD"/>
        <s v="240 HD"/>
        <s v="SCE-630H"/>
        <s v="540IX"/>
        <s v="714 Vario S4 Profi"/>
        <s v="R3a"/>
        <s v="HD Profi 240"/>
        <s v="1HB"/>
        <s v="Grenadier 513 LSH"/>
        <s v="Grenadier 513 MBK"/>
        <s v="S8"/>
        <s v="B40-36 VESN-490"/>
        <s v="B40-30 AVESN-490"/>
        <s v="SNK 30-2"/>
        <s v="72.2-A2"/>
        <s v="C60KAWFS481"/>
        <n v="714"/>
        <s v="714 Vario S4"/>
        <s v="495TX"/>
        <s v="S19"/>
        <s v="FW130"/>
        <s v="MC 340 PS"/>
        <s v="Stratos 2"/>
        <s v="GM5910"/>
        <s v="611R"/>
        <s v="Grasmaaier"/>
        <s v="12 MTX"/>
        <s v="JVK 500 Special"/>
        <s v="Rom"/>
        <s v="Megaworker"/>
        <s v="JVZK 10000"/>
        <s v="930 WD Wielstel"/>
        <s v="UK3-5-DL"/>
        <s v="JVSK 10000"/>
        <s v="H25D 392 02"/>
        <s v="4066R"/>
        <s v="SL 30 EPZ"/>
        <s v="TP 270 PTO KF"/>
        <s v="180 ATJ E3"/>
        <s v="Stratos B35-30 AWCLN"/>
        <s v="Grenadier MBK513LSH"/>
        <s v="512 SCR Vario"/>
        <s v="Cirron SL 32 EPZ"/>
        <s v="210 Vario"/>
        <s v="Stratos"/>
        <s v="CRAFTER"/>
        <s v="TRANSPORTER"/>
        <s v="COMBO C-VAN"/>
        <s v="ID. BUZZ"/>
        <s v="SPRINTER"/>
        <s v="POLO"/>
        <s v="G4 ECO-MOBILITE"/>
        <s v="CADDY"/>
        <s v="FM"/>
        <s v="TRAFIC"/>
        <n v="208"/>
      </sharedItems>
    </cacheField>
    <cacheField name="Kenteken" numFmtId="0">
      <sharedItems containsMixedTypes="1" containsNumber="1" containsInteger="1" minValue="4" maxValue="4"/>
    </cacheField>
    <cacheField name="Chassisnummer" numFmtId="49">
      <sharedItems containsBlank="1" containsMixedTypes="1" containsNumber="1" containsInteger="1" minValue="1011" maxValue="31699401377023"/>
    </cacheField>
    <cacheField name="Bouwjaar" numFmtId="0">
      <sharedItems containsSemiMixedTypes="0" containsString="0" containsNumber="1" containsInteger="1" minValue="4" maxValue="2023" count="25">
        <n v="2023"/>
        <n v="2022"/>
        <n v="2021"/>
        <n v="2020"/>
        <n v="2018"/>
        <n v="2017"/>
        <n v="2016"/>
        <n v="2015"/>
        <n v="2014"/>
        <n v="2013"/>
        <n v="2012"/>
        <n v="2010"/>
        <n v="2008"/>
        <n v="2007"/>
        <n v="2006"/>
        <n v="2005"/>
        <n v="2004"/>
        <n v="1999"/>
        <n v="1998"/>
        <n v="1992"/>
        <n v="2000"/>
        <n v="1987"/>
        <n v="4"/>
        <n v="2019"/>
        <n v="2009"/>
      </sharedItems>
    </cacheField>
    <cacheField name="Gewicht" numFmtId="0">
      <sharedItems containsString="0" containsBlank="1" containsNumber="1" containsInteger="1" minValue="4" maxValue="28000"/>
    </cacheField>
    <cacheField name="Indicatie lopend object" numFmtId="0">
      <sharedItems containsMixedTypes="1" containsNumber="1" containsInteger="1" minValue="4" maxValue="4" count="2">
        <s v="J"/>
        <n v="4"/>
      </sharedItems>
    </cacheField>
    <cacheField name="Ingangsdatum object" numFmtId="0">
      <sharedItems containsMixedTypes="1" containsNumber="1" containsInteger="1" minValue="4" maxValue="4"/>
    </cacheField>
    <cacheField name="Einddatum object" numFmtId="0">
      <sharedItems containsString="0" containsBlank="1" containsNumber="1" containsInteger="1" minValue="4" maxValue="4"/>
    </cacheField>
    <cacheField name="Klantreferentie" numFmtId="0">
      <sharedItems containsMixedTypes="1" containsNumber="1" containsInteger="1" minValue="1" maxValue="106"/>
    </cacheField>
    <cacheField name="Dekking" numFmtId="0">
      <sharedItems containsMixedTypes="1" containsNumber="1" containsInteger="1" minValue="4" maxValue="4"/>
    </cacheField>
    <cacheField name="Verzekerde waarde" numFmtId="0">
      <sharedItems containsSemiMixedTypes="0" containsString="0" containsNumber="1" containsInteger="1" minValue="4" maxValue="282706"/>
    </cacheField>
    <cacheField name="Kortingstrede" numFmtId="0">
      <sharedItems containsString="0" containsBlank="1" containsNumber="1" containsInteger="1" minValue="-2" maxValue="32"/>
    </cacheField>
    <cacheField name="Zuivere schadevrije jaren" numFmtId="0">
      <sharedItems containsString="0" containsBlank="1" containsNumber="1" containsInteger="1" minValue="-4" maxValue="32"/>
    </cacheField>
    <cacheField name="Administratienummer" numFmtId="0">
      <sharedItems containsMixedTypes="1" containsNumber="1" containsInteger="1" minValue="4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8">
  <r>
    <n v="131759"/>
    <s v="WPP"/>
    <n v="3983119"/>
    <x v="0"/>
    <x v="0"/>
    <m/>
    <s v="STIGA"/>
    <x v="0"/>
    <s v=""/>
    <s v="23CA1FMV001563"/>
    <x v="0"/>
    <m/>
    <x v="0"/>
    <s v="20/04/2023"/>
    <m/>
    <s v=""/>
    <s v="WMCA, WMWA"/>
    <n v="15784"/>
    <m/>
    <m/>
    <s v=""/>
  </r>
  <r>
    <n v="131759"/>
    <s v="WPP"/>
    <n v="3983119"/>
    <x v="0"/>
    <x v="0"/>
    <m/>
    <s v="STIGA"/>
    <x v="1"/>
    <s v=""/>
    <s v="23CA1FMC000185"/>
    <x v="0"/>
    <m/>
    <x v="0"/>
    <s v="20/04/2023"/>
    <m/>
    <s v=""/>
    <s v="WMCA"/>
    <n v="1322"/>
    <m/>
    <m/>
    <s v=""/>
  </r>
  <r>
    <n v="131759"/>
    <s v="WPP"/>
    <n v="3983119"/>
    <x v="0"/>
    <x v="1"/>
    <m/>
    <s v="HAPERT"/>
    <x v="2"/>
    <s v="61-WDT-3"/>
    <s v="XLJ00000000850555"/>
    <x v="1"/>
    <m/>
    <x v="0"/>
    <s v="25/03/2022"/>
    <m/>
    <s v=""/>
    <s v="WMCA"/>
    <n v="9234"/>
    <m/>
    <m/>
    <s v=""/>
  </r>
  <r>
    <n v="131759"/>
    <s v="WPP"/>
    <n v="3983119"/>
    <x v="0"/>
    <x v="1"/>
    <m/>
    <s v="HAPERT"/>
    <x v="2"/>
    <s v="82-WDT-1"/>
    <s v="XLH00000000850554"/>
    <x v="1"/>
    <m/>
    <x v="0"/>
    <s v="25/03/2022"/>
    <m/>
    <s v=""/>
    <s v="WMCA"/>
    <n v="9234"/>
    <m/>
    <m/>
    <s v=""/>
  </r>
  <r>
    <n v="131759"/>
    <s v="WPP"/>
    <n v="3983119"/>
    <x v="0"/>
    <x v="0"/>
    <m/>
    <s v="HERDER"/>
    <x v="3"/>
    <s v=""/>
    <s v="1230.1086.0001"/>
    <x v="1"/>
    <m/>
    <x v="0"/>
    <s v="02/02/2022"/>
    <m/>
    <s v=""/>
    <s v="WMCA, WMOS, WMWA"/>
    <n v="20826"/>
    <m/>
    <m/>
    <s v=""/>
  </r>
  <r>
    <n v="131759"/>
    <s v="WPP"/>
    <n v="3983119"/>
    <x v="0"/>
    <x v="0"/>
    <m/>
    <s v="STIGA PARK"/>
    <x v="4"/>
    <s v=""/>
    <s v="22AA1FMV002383"/>
    <x v="1"/>
    <m/>
    <x v="0"/>
    <s v="21/03/2022"/>
    <m/>
    <s v=""/>
    <s v="WMCA, WMOS, WMWA"/>
    <n v="14598"/>
    <m/>
    <m/>
    <s v=""/>
  </r>
  <r>
    <n v="131759"/>
    <s v="WPP"/>
    <n v="3983119"/>
    <x v="0"/>
    <x v="1"/>
    <m/>
    <s v="HAPERT"/>
    <x v="5"/>
    <s v="59-WBT-8"/>
    <s v=""/>
    <x v="2"/>
    <m/>
    <x v="0"/>
    <s v="11/11/2021"/>
    <m/>
    <s v=""/>
    <s v="WMCA"/>
    <n v="6500"/>
    <m/>
    <m/>
    <s v=""/>
  </r>
  <r>
    <n v="131759"/>
    <s v="WPP"/>
    <n v="3983119"/>
    <x v="0"/>
    <x v="2"/>
    <m/>
    <s v="ACROBAAT"/>
    <x v="6"/>
    <s v=""/>
    <s v="N10454R02-12"/>
    <x v="2"/>
    <m/>
    <x v="0"/>
    <s v="17/06/2021"/>
    <m/>
    <s v=""/>
    <s v="WMCA, WMWA"/>
    <n v="1635"/>
    <m/>
    <m/>
    <s v=""/>
  </r>
  <r>
    <n v="131759"/>
    <s v="WPP"/>
    <n v="3983119"/>
    <x v="0"/>
    <x v="0"/>
    <m/>
    <s v="ACROBAAT"/>
    <x v="7"/>
    <s v=""/>
    <s v="N10454R02-17"/>
    <x v="2"/>
    <m/>
    <x v="0"/>
    <s v="15/07/2021"/>
    <m/>
    <s v=""/>
    <s v="WMCA"/>
    <n v="1635"/>
    <m/>
    <m/>
    <s v=""/>
  </r>
  <r>
    <n v="131759"/>
    <s v="WPP"/>
    <n v="3983119"/>
    <x v="0"/>
    <x v="1"/>
    <m/>
    <s v="HOLERAS"/>
    <x v="8"/>
    <s v=""/>
    <s v="2037-0195"/>
    <x v="3"/>
    <m/>
    <x v="0"/>
    <s v="18/06/2020"/>
    <m/>
    <s v=""/>
    <s v="WMCA"/>
    <n v="19752"/>
    <m/>
    <m/>
    <s v=""/>
  </r>
  <r>
    <n v="131759"/>
    <s v="WPP"/>
    <n v="3983119"/>
    <x v="0"/>
    <x v="3"/>
    <m/>
    <s v="VKS22"/>
    <x v="9"/>
    <s v=""/>
    <s v="VKS22-74-1-002"/>
    <x v="3"/>
    <m/>
    <x v="0"/>
    <s v="07/12/2020"/>
    <m/>
    <s v=""/>
    <s v="WMCA, WMWA"/>
    <n v="8400"/>
    <m/>
    <m/>
    <s v=""/>
  </r>
  <r>
    <n v="131759"/>
    <s v="WPP"/>
    <n v="3983119"/>
    <x v="0"/>
    <x v="3"/>
    <m/>
    <s v="VKS22"/>
    <x v="9"/>
    <s v=""/>
    <s v="VKS22-74-1-003"/>
    <x v="3"/>
    <m/>
    <x v="0"/>
    <s v="07/12/2020"/>
    <m/>
    <s v=""/>
    <s v="WMCA, WMWA"/>
    <n v="8400"/>
    <m/>
    <m/>
    <s v=""/>
  </r>
  <r>
    <n v="131759"/>
    <s v="WPP"/>
    <n v="3983119"/>
    <x v="0"/>
    <x v="1"/>
    <m/>
    <s v="Votex"/>
    <x v="10"/>
    <s v=""/>
    <s v="450352W025"/>
    <x v="4"/>
    <m/>
    <x v="0"/>
    <s v="01/01/2020"/>
    <m/>
    <n v="5"/>
    <s v="WMCA"/>
    <n v="14500"/>
    <m/>
    <m/>
    <s v=""/>
  </r>
  <r>
    <n v="131759"/>
    <s v="WPP"/>
    <n v="3983119"/>
    <x v="0"/>
    <x v="1"/>
    <m/>
    <s v="Reform"/>
    <x v="11"/>
    <s v=""/>
    <n v="7997"/>
    <x v="4"/>
    <m/>
    <x v="0"/>
    <s v="01/01/2020"/>
    <m/>
    <n v="7"/>
    <s v="WMCA"/>
    <n v="5450"/>
    <m/>
    <m/>
    <s v=""/>
  </r>
  <r>
    <n v="131759"/>
    <s v="WPP"/>
    <n v="3983119"/>
    <x v="0"/>
    <x v="1"/>
    <m/>
    <s v="HAPERT"/>
    <x v="12"/>
    <s v="89-WS-XP"/>
    <m/>
    <x v="4"/>
    <m/>
    <x v="0"/>
    <s v="01/01/2020"/>
    <m/>
    <n v="12"/>
    <s v="WMCA"/>
    <n v="7171"/>
    <m/>
    <m/>
    <s v=""/>
  </r>
  <r>
    <n v="131759"/>
    <s v="WPP"/>
    <n v="3983119"/>
    <x v="0"/>
    <x v="1"/>
    <m/>
    <s v="Votex"/>
    <x v="13"/>
    <s v=""/>
    <s v="450820v019"/>
    <x v="5"/>
    <m/>
    <x v="0"/>
    <s v="01/01/2020"/>
    <m/>
    <n v="14"/>
    <s v="WMCA"/>
    <n v="13310"/>
    <m/>
    <m/>
    <s v=""/>
  </r>
  <r>
    <n v="131759"/>
    <s v="WPP"/>
    <n v="3983119"/>
    <x v="0"/>
    <x v="1"/>
    <m/>
    <s v="HAPERT"/>
    <x v="12"/>
    <s v="10-WR-NR"/>
    <m/>
    <x v="5"/>
    <m/>
    <x v="0"/>
    <s v="01/01/2020"/>
    <m/>
    <n v="16"/>
    <s v="WMCA"/>
    <n v="6867"/>
    <m/>
    <m/>
    <s v=""/>
  </r>
  <r>
    <n v="131759"/>
    <s v="WPP"/>
    <n v="3983119"/>
    <x v="0"/>
    <x v="1"/>
    <m/>
    <s v="Votex Jumbo"/>
    <x v="14"/>
    <s v=""/>
    <s v="450342T011"/>
    <x v="6"/>
    <m/>
    <x v="0"/>
    <s v="01/01/2020"/>
    <m/>
    <n v="38"/>
    <s v="WMCA"/>
    <n v="16730"/>
    <m/>
    <m/>
    <s v=""/>
  </r>
  <r>
    <n v="131759"/>
    <s v="WPP"/>
    <n v="3983119"/>
    <x v="0"/>
    <x v="4"/>
    <m/>
    <s v="New Holland"/>
    <x v="15"/>
    <s v="TZJ-66-K"/>
    <n v="2199013001"/>
    <x v="6"/>
    <m/>
    <x v="0"/>
    <s v="01/01/2020"/>
    <m/>
    <n v="73"/>
    <s v="WMCA, WMWA"/>
    <n v="23400"/>
    <m/>
    <m/>
    <s v=""/>
  </r>
  <r>
    <n v="131759"/>
    <s v="WPP"/>
    <n v="3983119"/>
    <x v="0"/>
    <x v="1"/>
    <m/>
    <s v="Panda"/>
    <x v="16"/>
    <s v=""/>
    <s v="442,0129"/>
    <x v="7"/>
    <m/>
    <x v="0"/>
    <s v="01/01/2020"/>
    <m/>
    <n v="25"/>
    <s v="WMCA"/>
    <n v="54232"/>
    <m/>
    <m/>
    <s v=""/>
  </r>
  <r>
    <n v="131759"/>
    <s v="WPP"/>
    <n v="3983119"/>
    <x v="0"/>
    <x v="1"/>
    <m/>
    <s v="Nomadis"/>
    <x v="17"/>
    <s v="15-WL-SV"/>
    <m/>
    <x v="7"/>
    <m/>
    <x v="0"/>
    <s v="01/01/2020"/>
    <m/>
    <n v="30"/>
    <s v="WMCA"/>
    <n v="15000"/>
    <m/>
    <m/>
    <s v=""/>
  </r>
  <r>
    <n v="131759"/>
    <s v="WPP"/>
    <n v="3983119"/>
    <x v="0"/>
    <x v="1"/>
    <m/>
    <s v="Nomadis"/>
    <x v="18"/>
    <s v="03-WL-SX"/>
    <m/>
    <x v="7"/>
    <m/>
    <x v="0"/>
    <s v="01/01/2020"/>
    <m/>
    <n v="31"/>
    <s v="WMCA"/>
    <n v="18500"/>
    <m/>
    <m/>
    <s v=""/>
  </r>
  <r>
    <n v="131759"/>
    <s v="WPP"/>
    <n v="3983119"/>
    <x v="0"/>
    <x v="1"/>
    <m/>
    <s v="Nomadis"/>
    <x v="18"/>
    <s v="04-WL-SX"/>
    <m/>
    <x v="7"/>
    <m/>
    <x v="0"/>
    <s v="01/01/2020"/>
    <m/>
    <n v="32"/>
    <s v="WMCA"/>
    <n v="18500"/>
    <m/>
    <m/>
    <s v=""/>
  </r>
  <r>
    <n v="131759"/>
    <s v="WPP"/>
    <n v="3983119"/>
    <x v="0"/>
    <x v="1"/>
    <m/>
    <s v="Nomadis"/>
    <x v="19"/>
    <s v=""/>
    <s v="XL9KS270215090790"/>
    <x v="7"/>
    <m/>
    <x v="0"/>
    <s v="01/01/2020"/>
    <m/>
    <n v="33"/>
    <s v="WMCA"/>
    <n v="22500"/>
    <m/>
    <m/>
    <s v=""/>
  </r>
  <r>
    <n v="131759"/>
    <s v="WPP"/>
    <n v="3983119"/>
    <x v="0"/>
    <x v="1"/>
    <m/>
    <s v="Nomadis"/>
    <x v="19"/>
    <s v=""/>
    <s v="XL9KS270215090791"/>
    <x v="7"/>
    <m/>
    <x v="0"/>
    <s v="01/01/2020"/>
    <m/>
    <n v="34"/>
    <s v="WMCA"/>
    <n v="22500"/>
    <m/>
    <m/>
    <s v=""/>
  </r>
  <r>
    <n v="131759"/>
    <s v="WPP"/>
    <n v="3983119"/>
    <x v="0"/>
    <x v="1"/>
    <m/>
    <s v="Nomadis"/>
    <x v="19"/>
    <s v=""/>
    <s v="XL9KS270215090792"/>
    <x v="7"/>
    <m/>
    <x v="0"/>
    <s v="01/01/2020"/>
    <m/>
    <n v="35"/>
    <s v="WMCA"/>
    <n v="22500"/>
    <m/>
    <m/>
    <s v=""/>
  </r>
  <r>
    <n v="131759"/>
    <s v="WPP"/>
    <n v="3983119"/>
    <x v="0"/>
    <x v="1"/>
    <m/>
    <s v="Brouwer"/>
    <x v="20"/>
    <s v=""/>
    <s v="55R-012073"/>
    <x v="7"/>
    <m/>
    <x v="0"/>
    <s v="01/01/2020"/>
    <m/>
    <n v="42"/>
    <s v="WMCA"/>
    <n v="13000"/>
    <m/>
    <m/>
    <s v=""/>
  </r>
  <r>
    <n v="131759"/>
    <s v="WPP"/>
    <n v="3983119"/>
    <x v="0"/>
    <x v="1"/>
    <m/>
    <s v="VGM"/>
    <x v="21"/>
    <s v="LLL-42-V"/>
    <s v="ZK141020"/>
    <x v="8"/>
    <m/>
    <x v="0"/>
    <s v="01/01/2020"/>
    <m/>
    <n v="40"/>
    <s v="WMCA"/>
    <n v="14500"/>
    <m/>
    <m/>
    <s v=""/>
  </r>
  <r>
    <n v="131759"/>
    <s v="WPP"/>
    <n v="3983119"/>
    <x v="0"/>
    <x v="3"/>
    <m/>
    <s v="Nido"/>
    <x v="22"/>
    <s v=""/>
    <s v="FL18-67-1-011"/>
    <x v="8"/>
    <m/>
    <x v="0"/>
    <s v="01/01/2020"/>
    <m/>
    <n v="95"/>
    <s v="WMCA"/>
    <n v="5663"/>
    <m/>
    <m/>
    <s v=""/>
  </r>
  <r>
    <n v="131759"/>
    <s v="WPP"/>
    <n v="3983119"/>
    <x v="0"/>
    <x v="3"/>
    <m/>
    <s v="Nido"/>
    <x v="22"/>
    <s v=""/>
    <s v="FL18-67-1-012"/>
    <x v="9"/>
    <m/>
    <x v="0"/>
    <s v="01/01/2020"/>
    <m/>
    <n v="94"/>
    <s v="WMCA"/>
    <n v="5663"/>
    <m/>
    <m/>
    <s v=""/>
  </r>
  <r>
    <n v="131759"/>
    <s v="WPP"/>
    <n v="3983119"/>
    <x v="0"/>
    <x v="5"/>
    <m/>
    <s v="ROM"/>
    <x v="23"/>
    <s v=""/>
    <n v="112598"/>
    <x v="10"/>
    <m/>
    <x v="0"/>
    <s v="01/01/2020"/>
    <m/>
    <n v="65"/>
    <s v="WMCA"/>
    <n v="20000"/>
    <m/>
    <m/>
    <s v=""/>
  </r>
  <r>
    <n v="131759"/>
    <s v="WPP"/>
    <n v="3983119"/>
    <x v="0"/>
    <x v="1"/>
    <m/>
    <s v="Alescon"/>
    <x v="24"/>
    <s v="01-WG-RF"/>
    <m/>
    <x v="11"/>
    <m/>
    <x v="0"/>
    <s v="01/01/2020"/>
    <m/>
    <n v="44"/>
    <s v="WMCA"/>
    <n v="12700"/>
    <m/>
    <m/>
    <s v=""/>
  </r>
  <r>
    <n v="131759"/>
    <s v="WPP"/>
    <n v="3983119"/>
    <x v="0"/>
    <x v="1"/>
    <m/>
    <s v="Maschio"/>
    <x v="25"/>
    <s v=""/>
    <n v="89550225"/>
    <x v="12"/>
    <m/>
    <x v="0"/>
    <s v="01/01/2020"/>
    <m/>
    <n v="24"/>
    <s v="WMCA"/>
    <n v="3505"/>
    <m/>
    <m/>
    <s v=""/>
  </r>
  <r>
    <n v="131759"/>
    <s v="WPP"/>
    <n v="3983119"/>
    <x v="0"/>
    <x v="3"/>
    <m/>
    <s v="Nido"/>
    <x v="26"/>
    <s v=""/>
    <s v="SNK21266"/>
    <x v="13"/>
    <m/>
    <x v="0"/>
    <s v="01/01/2020"/>
    <m/>
    <n v="88"/>
    <s v="WMCA"/>
    <n v="9250"/>
    <m/>
    <m/>
    <s v=""/>
  </r>
  <r>
    <n v="131759"/>
    <s v="WPP"/>
    <n v="3983119"/>
    <x v="0"/>
    <x v="1"/>
    <m/>
    <s v="Alescon"/>
    <x v="27"/>
    <s v="WV-NN-98"/>
    <m/>
    <x v="14"/>
    <m/>
    <x v="0"/>
    <s v="01/01/2020"/>
    <m/>
    <n v="29"/>
    <s v="WMCA"/>
    <n v="10472"/>
    <m/>
    <m/>
    <s v=""/>
  </r>
  <r>
    <n v="131759"/>
    <s v="WPP"/>
    <n v="3983119"/>
    <x v="0"/>
    <x v="3"/>
    <m/>
    <s v="Nido"/>
    <x v="28"/>
    <s v=""/>
    <n v="27601011"/>
    <x v="14"/>
    <m/>
    <x v="0"/>
    <s v="01/01/2020"/>
    <m/>
    <n v="102"/>
    <s v="WMCA"/>
    <n v="10285"/>
    <m/>
    <m/>
    <s v=""/>
  </r>
  <r>
    <n v="131759"/>
    <s v="WPP"/>
    <n v="3983119"/>
    <x v="0"/>
    <x v="1"/>
    <m/>
    <s v="Alescon"/>
    <x v="29"/>
    <s v="WS-VZ-30"/>
    <m/>
    <x v="15"/>
    <m/>
    <x v="0"/>
    <s v="01/01/2020"/>
    <m/>
    <n v="27"/>
    <s v="WMCA"/>
    <n v="10000"/>
    <m/>
    <m/>
    <s v=""/>
  </r>
  <r>
    <n v="131759"/>
    <s v="WPP"/>
    <n v="3983119"/>
    <x v="0"/>
    <x v="1"/>
    <m/>
    <s v="Rioned"/>
    <x v="30"/>
    <s v="WP-FX-13"/>
    <m/>
    <x v="16"/>
    <m/>
    <x v="0"/>
    <s v="01/01/2020"/>
    <m/>
    <n v="21"/>
    <s v="WMCA"/>
    <n v="39270"/>
    <m/>
    <m/>
    <s v=""/>
  </r>
  <r>
    <n v="131759"/>
    <s v="WPP"/>
    <n v="3983119"/>
    <x v="0"/>
    <x v="3"/>
    <m/>
    <s v="Nido"/>
    <x v="31"/>
    <s v=""/>
    <n v="10408"/>
    <x v="17"/>
    <m/>
    <x v="0"/>
    <s v="01/01/2020"/>
    <m/>
    <n v="86"/>
    <s v="WMCA"/>
    <n v="10664"/>
    <m/>
    <m/>
    <s v=""/>
  </r>
  <r>
    <n v="131759"/>
    <s v="WPP"/>
    <n v="3983119"/>
    <x v="0"/>
    <x v="1"/>
    <m/>
    <s v="HAPERT"/>
    <x v="32"/>
    <s v="WT-39-NX"/>
    <m/>
    <x v="18"/>
    <m/>
    <x v="0"/>
    <s v="01/01/2020"/>
    <m/>
    <n v="18"/>
    <s v="WMCA"/>
    <n v="20000"/>
    <m/>
    <m/>
    <s v=""/>
  </r>
  <r>
    <n v="131759"/>
    <s v="WPP"/>
    <n v="3983119"/>
    <x v="0"/>
    <x v="3"/>
    <m/>
    <s v="Nido"/>
    <x v="33"/>
    <s v=""/>
    <s v="POL 00212"/>
    <x v="19"/>
    <m/>
    <x v="0"/>
    <s v="01/01/2020"/>
    <m/>
    <n v="85"/>
    <s v="WMCA"/>
    <n v="13613"/>
    <m/>
    <m/>
    <s v=""/>
  </r>
  <r>
    <n v="131759"/>
    <s v="WPP"/>
    <n v="3983119"/>
    <x v="0"/>
    <x v="1"/>
    <m/>
    <s v="Thompson"/>
    <x v="34"/>
    <s v=""/>
    <n v="975316"/>
    <x v="5"/>
    <m/>
    <x v="0"/>
    <s v="01/01/2020"/>
    <m/>
    <n v="20"/>
    <s v="WMCA"/>
    <n v="6931"/>
    <m/>
    <m/>
    <s v=""/>
  </r>
  <r>
    <n v="131759"/>
    <s v="WPP"/>
    <n v="3983119"/>
    <x v="0"/>
    <x v="4"/>
    <m/>
    <s v="Holder"/>
    <x v="35"/>
    <s v=""/>
    <n v="213000181"/>
    <x v="9"/>
    <m/>
    <x v="0"/>
    <s v="01/01/2020"/>
    <m/>
    <n v="77"/>
    <s v="WMCA, WMWA"/>
    <n v="75000"/>
    <m/>
    <m/>
    <s v=""/>
  </r>
  <r>
    <n v="131759"/>
    <s v="WPP"/>
    <n v="3983119"/>
    <x v="0"/>
    <x v="3"/>
    <m/>
    <s v="Nido"/>
    <x v="36"/>
    <s v=""/>
    <s v="HF153116"/>
    <x v="9"/>
    <m/>
    <x v="0"/>
    <s v="01/01/2020"/>
    <m/>
    <n v="98"/>
    <s v="WMCA"/>
    <n v="9975"/>
    <m/>
    <m/>
    <s v=""/>
  </r>
  <r>
    <n v="131759"/>
    <s v="WPP"/>
    <n v="3983119"/>
    <x v="0"/>
    <x v="3"/>
    <m/>
    <s v="Nido"/>
    <x v="37"/>
    <s v=""/>
    <s v="HF153115"/>
    <x v="9"/>
    <m/>
    <x v="0"/>
    <s v="01/01/2020"/>
    <m/>
    <n v="99"/>
    <s v="WMCA"/>
    <n v="9975"/>
    <m/>
    <m/>
    <s v=""/>
  </r>
  <r>
    <n v="131759"/>
    <s v="WPP"/>
    <n v="3983119"/>
    <x v="0"/>
    <x v="0"/>
    <m/>
    <s v="Toro"/>
    <x v="38"/>
    <s v=""/>
    <n v="312000301"/>
    <x v="10"/>
    <m/>
    <x v="0"/>
    <s v="01/01/2020"/>
    <m/>
    <n v="58"/>
    <s v="WMCA, WMWA"/>
    <n v="125000"/>
    <m/>
    <m/>
    <s v=""/>
  </r>
  <r>
    <n v="131759"/>
    <s v="WPP"/>
    <n v="3983119"/>
    <x v="0"/>
    <x v="3"/>
    <m/>
    <s v="Nido"/>
    <x v="39"/>
    <s v=""/>
    <s v="HF253010"/>
    <x v="11"/>
    <m/>
    <x v="0"/>
    <s v="01/01/2020"/>
    <m/>
    <n v="105"/>
    <s v="WMCA"/>
    <n v="16085"/>
    <m/>
    <m/>
    <s v=""/>
  </r>
  <r>
    <n v="131759"/>
    <s v="WPP"/>
    <n v="3983119"/>
    <x v="0"/>
    <x v="3"/>
    <m/>
    <s v="Nido"/>
    <x v="39"/>
    <s v=""/>
    <s v="HF253011"/>
    <x v="11"/>
    <m/>
    <x v="0"/>
    <s v="01/01/2020"/>
    <m/>
    <n v="106"/>
    <s v="WMCA"/>
    <n v="16085"/>
    <m/>
    <m/>
    <s v=""/>
  </r>
  <r>
    <n v="131759"/>
    <s v="WPP"/>
    <n v="3983119"/>
    <x v="0"/>
    <x v="1"/>
    <m/>
    <s v="Trilo"/>
    <x v="40"/>
    <s v=""/>
    <n v="70829"/>
    <x v="13"/>
    <m/>
    <x v="0"/>
    <s v="01/01/2020"/>
    <m/>
    <n v="23"/>
    <s v="WMCA"/>
    <n v="48790"/>
    <m/>
    <m/>
    <s v=""/>
  </r>
  <r>
    <n v="131759"/>
    <s v="WPP"/>
    <n v="3983119"/>
    <x v="0"/>
    <x v="5"/>
    <m/>
    <s v="HERDER"/>
    <x v="41"/>
    <s v=""/>
    <s v="724/21/1006"/>
    <x v="13"/>
    <m/>
    <x v="0"/>
    <s v="01/01/2020"/>
    <m/>
    <n v="67"/>
    <s v="WMCA"/>
    <n v="83300"/>
    <m/>
    <m/>
    <s v=""/>
  </r>
  <r>
    <n v="131759"/>
    <s v="WPP"/>
    <n v="3983119"/>
    <x v="0"/>
    <x v="1"/>
    <m/>
    <s v="VGM Haakarm"/>
    <x v="42"/>
    <s v=""/>
    <n v="1617"/>
    <x v="14"/>
    <m/>
    <x v="0"/>
    <s v="01/01/2020"/>
    <m/>
    <n v="22"/>
    <s v="WMCA"/>
    <n v="21420"/>
    <m/>
    <m/>
    <s v=""/>
  </r>
  <r>
    <n v="131759"/>
    <s v="WPP"/>
    <n v="3983119"/>
    <x v="0"/>
    <x v="5"/>
    <m/>
    <s v="ROM"/>
    <x v="43"/>
    <s v=""/>
    <n v="62530"/>
    <x v="14"/>
    <m/>
    <x v="0"/>
    <s v="01/01/2020"/>
    <m/>
    <n v="66"/>
    <s v="WMCA"/>
    <n v="16800"/>
    <m/>
    <m/>
    <s v=""/>
  </r>
  <r>
    <n v="131759"/>
    <s v="WPP"/>
    <n v="3983119"/>
    <x v="0"/>
    <x v="4"/>
    <m/>
    <s v="Ferrari"/>
    <x v="44"/>
    <s v=""/>
    <n v="2793368"/>
    <x v="20"/>
    <m/>
    <x v="0"/>
    <s v="01/01/2020"/>
    <m/>
    <n v="80"/>
    <s v="WMCA, WMWA"/>
    <n v="12000"/>
    <m/>
    <m/>
    <s v=""/>
  </r>
  <r>
    <n v="131759"/>
    <s v="WPP"/>
    <n v="3983119"/>
    <x v="0"/>
    <x v="3"/>
    <m/>
    <s v="Nido"/>
    <x v="45"/>
    <s v=""/>
    <s v="N90-10637"/>
    <x v="18"/>
    <m/>
    <x v="0"/>
    <s v="01/01/2020"/>
    <m/>
    <n v="87"/>
    <s v="WMCA"/>
    <n v="29042"/>
    <m/>
    <m/>
    <s v=""/>
  </r>
  <r>
    <n v="131759"/>
    <s v="WPP"/>
    <n v="3983119"/>
    <x v="0"/>
    <x v="3"/>
    <m/>
    <s v="Nido"/>
    <x v="46"/>
    <s v=""/>
    <s v="EPZ 520"/>
    <x v="21"/>
    <m/>
    <x v="0"/>
    <s v="01/01/2020"/>
    <m/>
    <n v="84"/>
    <s v="WMCA"/>
    <n v="7714"/>
    <m/>
    <m/>
    <s v=""/>
  </r>
  <r>
    <n v="131759"/>
    <s v="WPP"/>
    <n v="3983119"/>
    <x v="0"/>
    <x v="1"/>
    <m/>
    <s v="ESVE"/>
    <x v="47"/>
    <s v="LRJ-68-V"/>
    <s v=""/>
    <x v="0"/>
    <m/>
    <x v="0"/>
    <s v="16/02/2023"/>
    <m/>
    <s v=""/>
    <s v="WMCA"/>
    <n v="40000"/>
    <m/>
    <m/>
    <s v=""/>
  </r>
  <r>
    <m/>
    <n v="44"/>
    <m/>
    <x v="0"/>
    <x v="6"/>
    <m/>
    <n v="4"/>
    <x v="48"/>
    <n v="4"/>
    <s v="4"/>
    <x v="22"/>
    <n v="4"/>
    <x v="1"/>
    <n v="4"/>
    <n v="4"/>
    <n v="4"/>
    <n v="4"/>
    <n v="4"/>
    <m/>
    <n v="4"/>
    <n v="4"/>
  </r>
  <r>
    <n v="131759"/>
    <s v="WPP"/>
    <n v="3983119"/>
    <x v="0"/>
    <x v="1"/>
    <m/>
    <s v="ESVE"/>
    <x v="49"/>
    <s v="LRJ-66-V"/>
    <s v=""/>
    <x v="0"/>
    <m/>
    <x v="0"/>
    <s v="16/02/2023"/>
    <m/>
    <s v=""/>
    <s v="WMCA"/>
    <n v="40000"/>
    <m/>
    <m/>
    <s v=""/>
  </r>
  <r>
    <n v="131759"/>
    <s v="WPP"/>
    <n v="3983119"/>
    <x v="0"/>
    <x v="7"/>
    <m/>
    <s v="EVERS"/>
    <x v="50"/>
    <s v=""/>
    <s v="78072101-74177"/>
    <x v="0"/>
    <m/>
    <x v="0"/>
    <s v="19/06/2023"/>
    <m/>
    <s v="M232662"/>
    <s v="WMCA"/>
    <n v="14635"/>
    <m/>
    <m/>
    <s v=""/>
  </r>
  <r>
    <n v="131759"/>
    <s v="WPP"/>
    <n v="3983119"/>
    <x v="0"/>
    <x v="4"/>
    <m/>
    <s v="FENDT"/>
    <x v="51"/>
    <s v="T-90-FNX"/>
    <s v="WAM29821V00F03371"/>
    <x v="0"/>
    <m/>
    <x v="0"/>
    <s v="20/06/2023"/>
    <m/>
    <s v=""/>
    <s v="WMCA, WMOS, WMWA"/>
    <n v="131975"/>
    <m/>
    <m/>
    <s v=""/>
  </r>
  <r>
    <n v="131759"/>
    <s v="WPP"/>
    <n v="3983119"/>
    <x v="0"/>
    <x v="4"/>
    <m/>
    <s v="FENDT"/>
    <x v="51"/>
    <s v="T-87-FNX"/>
    <s v="WAM29821L00F03373"/>
    <x v="0"/>
    <m/>
    <x v="0"/>
    <s v="30/06/2023"/>
    <m/>
    <s v=""/>
    <s v="WMCA, WMOS, WMWA"/>
    <n v="131975"/>
    <m/>
    <m/>
    <s v=""/>
  </r>
  <r>
    <n v="131759"/>
    <s v="WPP"/>
    <n v="3983119"/>
    <x v="0"/>
    <x v="1"/>
    <m/>
    <s v="JAKO"/>
    <x v="52"/>
    <s v="LRH-77-Z"/>
    <s v="XL9JAT202265543315"/>
    <x v="1"/>
    <m/>
    <x v="0"/>
    <s v="09/11/2022"/>
    <m/>
    <s v=""/>
    <s v="WMCA"/>
    <n v="29000"/>
    <m/>
    <m/>
    <s v=""/>
  </r>
  <r>
    <n v="131759"/>
    <s v="WPP"/>
    <n v="3983119"/>
    <x v="0"/>
    <x v="3"/>
    <m/>
    <s v="CIRRON"/>
    <x v="53"/>
    <s v=""/>
    <s v="SL32661009"/>
    <x v="1"/>
    <m/>
    <x v="0"/>
    <s v="02/11/2022"/>
    <m/>
    <n v="101"/>
    <s v="WMCA"/>
    <n v="14890"/>
    <m/>
    <m/>
    <s v=""/>
  </r>
  <r>
    <n v="131759"/>
    <s v="WPP"/>
    <n v="3983119"/>
    <x v="0"/>
    <x v="1"/>
    <m/>
    <s v="TRILO"/>
    <x v="54"/>
    <s v="LFT-35-G"/>
    <n v="1011"/>
    <x v="2"/>
    <m/>
    <x v="0"/>
    <s v="02/12/2021"/>
    <m/>
    <s v=""/>
    <s v="WMCA"/>
    <n v="29453"/>
    <m/>
    <m/>
    <s v=""/>
  </r>
  <r>
    <n v="131759"/>
    <s v="WPP"/>
    <n v="3983119"/>
    <x v="0"/>
    <x v="1"/>
    <m/>
    <s v="HOLARAS"/>
    <x v="8"/>
    <s v=""/>
    <s v="2137-0199"/>
    <x v="2"/>
    <m/>
    <x v="0"/>
    <s v="17/06/2021"/>
    <m/>
    <s v=""/>
    <s v="WMCA"/>
    <n v="19240"/>
    <m/>
    <m/>
    <s v=""/>
  </r>
  <r>
    <n v="131759"/>
    <s v="WPP"/>
    <n v="3983119"/>
    <x v="0"/>
    <x v="1"/>
    <m/>
    <s v="VEENHUIS"/>
    <x v="55"/>
    <s v="LDV-73-L"/>
    <s v="XL9JVHA10M0266008"/>
    <x v="2"/>
    <m/>
    <x v="0"/>
    <s v="12/07/2021"/>
    <m/>
    <s v=""/>
    <s v="WMCA"/>
    <n v="42955"/>
    <m/>
    <m/>
    <s v=""/>
  </r>
  <r>
    <n v="131759"/>
    <s v="WPP"/>
    <n v="3983119"/>
    <x v="0"/>
    <x v="0"/>
    <m/>
    <s v="KAWECO"/>
    <x v="56"/>
    <s v="LBN-99-B"/>
    <s v="XNF1121AALH000558"/>
    <x v="2"/>
    <m/>
    <x v="0"/>
    <s v="01/04/2021"/>
    <m/>
    <s v=""/>
    <s v="WMCA"/>
    <n v="49950"/>
    <m/>
    <m/>
    <s v=""/>
  </r>
  <r>
    <n v="131759"/>
    <s v="WPP"/>
    <n v="3983119"/>
    <x v="0"/>
    <x v="3"/>
    <m/>
    <s v="JAN VEENHUIS"/>
    <x v="57"/>
    <s v="LBJ-85-L"/>
    <s v="XL9JVK010L0266002"/>
    <x v="2"/>
    <m/>
    <x v="0"/>
    <s v="18/03/2021"/>
    <m/>
    <s v=""/>
    <s v="WMCA"/>
    <n v="75000"/>
    <m/>
    <m/>
    <s v=""/>
  </r>
  <r>
    <n v="131759"/>
    <s v="WPP"/>
    <n v="3983119"/>
    <x v="0"/>
    <x v="0"/>
    <m/>
    <s v="KAWECO"/>
    <x v="56"/>
    <s v="LBN-01-D"/>
    <s v="XNF1121AALH000566"/>
    <x v="2"/>
    <m/>
    <x v="0"/>
    <s v="01/04/2021"/>
    <m/>
    <s v=""/>
    <s v="WMCA"/>
    <n v="49950"/>
    <m/>
    <m/>
    <s v=""/>
  </r>
  <r>
    <n v="131759"/>
    <s v="WPP"/>
    <n v="3983119"/>
    <x v="0"/>
    <x v="1"/>
    <m/>
    <s v="IFOR WILLIAMS"/>
    <x v="58"/>
    <s v=""/>
    <s v="SCKD00000L5178124"/>
    <x v="3"/>
    <m/>
    <x v="0"/>
    <s v="28/10/2020"/>
    <m/>
    <s v=""/>
    <s v="WMCA"/>
    <n v="5075"/>
    <m/>
    <m/>
    <s v=""/>
  </r>
  <r>
    <n v="131759"/>
    <s v="WPP"/>
    <n v="3983119"/>
    <x v="0"/>
    <x v="0"/>
    <m/>
    <s v="TORO"/>
    <x v="59"/>
    <s v="TZJ-69-K"/>
    <n v="405625875"/>
    <x v="3"/>
    <m/>
    <x v="0"/>
    <s v="01/01/2022"/>
    <m/>
    <s v=""/>
    <s v="WMCA, WMWA"/>
    <n v="96800"/>
    <m/>
    <m/>
    <s v=""/>
  </r>
  <r>
    <n v="131759"/>
    <s v="WPP"/>
    <n v="3983119"/>
    <x v="0"/>
    <x v="3"/>
    <m/>
    <s v="STRATOS"/>
    <x v="60"/>
    <s v=""/>
    <s v="S3B12407"/>
    <x v="3"/>
    <m/>
    <x v="0"/>
    <s v="18/02/2020"/>
    <m/>
    <s v=""/>
    <s v="WMCA, WMWA"/>
    <n v="51615"/>
    <m/>
    <m/>
    <s v=""/>
  </r>
  <r>
    <n v="131759"/>
    <s v="WPP"/>
    <n v="3983119"/>
    <x v="0"/>
    <x v="3"/>
    <m/>
    <s v="STRATOS"/>
    <x v="61"/>
    <s v=""/>
    <s v="Y3B10738"/>
    <x v="3"/>
    <m/>
    <x v="0"/>
    <s v="20/02/2020"/>
    <m/>
    <s v=""/>
    <s v="WMCA, WMWA"/>
    <n v="43775"/>
    <m/>
    <m/>
    <s v=""/>
  </r>
  <r>
    <n v="131759"/>
    <s v="WPP"/>
    <n v="3983119"/>
    <x v="0"/>
    <x v="3"/>
    <m/>
    <s v="SNK"/>
    <x v="62"/>
    <s v=""/>
    <s v="SNK 27.2-74-1-006"/>
    <x v="3"/>
    <m/>
    <x v="0"/>
    <s v="14/04/2020"/>
    <m/>
    <s v=""/>
    <s v="WMCA"/>
    <n v="7583"/>
    <m/>
    <m/>
    <s v=""/>
  </r>
  <r>
    <n v="131759"/>
    <s v="WPP"/>
    <n v="3983119"/>
    <x v="0"/>
    <x v="3"/>
    <m/>
    <s v="SNK"/>
    <x v="62"/>
    <s v=""/>
    <s v="SNK 27.2-74-1-007"/>
    <x v="3"/>
    <m/>
    <x v="0"/>
    <s v="14/04/2020"/>
    <m/>
    <s v=""/>
    <s v="WMCA"/>
    <n v="7583"/>
    <m/>
    <m/>
    <s v=""/>
  </r>
  <r>
    <n v="131759"/>
    <s v="WPP"/>
    <n v="3983119"/>
    <x v="0"/>
    <x v="3"/>
    <m/>
    <s v="SNK"/>
    <x v="63"/>
    <s v=""/>
    <s v="SNK 30.2-74-1-006"/>
    <x v="3"/>
    <m/>
    <x v="0"/>
    <s v="14/04/2020"/>
    <m/>
    <s v=""/>
    <s v="WMCA"/>
    <n v="7925"/>
    <m/>
    <m/>
    <s v=""/>
  </r>
  <r>
    <n v="131759"/>
    <s v="WPP"/>
    <n v="3983119"/>
    <x v="0"/>
    <x v="3"/>
    <m/>
    <s v="SNK"/>
    <x v="63"/>
    <s v=""/>
    <s v="SNK 30.2-74-1-007"/>
    <x v="3"/>
    <m/>
    <x v="0"/>
    <s v="14/04/2020"/>
    <m/>
    <s v=""/>
    <s v="WMCA"/>
    <n v="7925"/>
    <m/>
    <m/>
    <s v=""/>
  </r>
  <r>
    <n v="131759"/>
    <s v="WPP"/>
    <n v="3983119"/>
    <x v="0"/>
    <x v="0"/>
    <m/>
    <s v="GMR STENBALLE"/>
    <x v="64"/>
    <s v=""/>
    <n v="200132"/>
    <x v="3"/>
    <m/>
    <x v="0"/>
    <s v="07/05/2020"/>
    <m/>
    <s v=""/>
    <s v="WMCA, WMOS, WMWA"/>
    <n v="9600"/>
    <m/>
    <m/>
    <s v=""/>
  </r>
  <r>
    <n v="131759"/>
    <s v="WPP"/>
    <n v="3983119"/>
    <x v="0"/>
    <x v="0"/>
    <m/>
    <s v="HERDER"/>
    <x v="65"/>
    <s v=""/>
    <s v="1580.1003.0009"/>
    <x v="3"/>
    <m/>
    <x v="0"/>
    <s v="18/06/2020"/>
    <m/>
    <s v=""/>
    <s v="WMCA, WMOS, WMWA"/>
    <n v="33840"/>
    <m/>
    <m/>
    <s v=""/>
  </r>
  <r>
    <n v="131759"/>
    <s v="WPP"/>
    <n v="3983119"/>
    <x v="0"/>
    <x v="7"/>
    <m/>
    <s v="CATERPILLAR"/>
    <x v="66"/>
    <s v=""/>
    <s v="CAT00302KRHM01372"/>
    <x v="3"/>
    <m/>
    <x v="0"/>
    <s v="28/10/2020"/>
    <m/>
    <s v=""/>
    <s v="WMCA, WMOS, WMWA"/>
    <n v="45195"/>
    <m/>
    <m/>
    <s v=""/>
  </r>
  <r>
    <n v="131759"/>
    <s v="WPP"/>
    <n v="3983119"/>
    <x v="0"/>
    <x v="3"/>
    <m/>
    <s v="HOLDER"/>
    <x v="67"/>
    <s v="TZJ-61-P"/>
    <s v="WH0223VGZLRC02030"/>
    <x v="3"/>
    <m/>
    <x v="0"/>
    <s v="12/02/2020"/>
    <m/>
    <s v=""/>
    <s v="WMCA, WMWA"/>
    <n v="118725"/>
    <m/>
    <m/>
    <s v=""/>
  </r>
  <r>
    <n v="131759"/>
    <s v="WPP"/>
    <n v="3983119"/>
    <x v="0"/>
    <x v="3"/>
    <m/>
    <s v="HOLDER"/>
    <x v="67"/>
    <s v="TZJ-62-P"/>
    <s v="WH0223VGZLRC02031"/>
    <x v="3"/>
    <m/>
    <x v="0"/>
    <s v="12/02/2020"/>
    <m/>
    <s v=""/>
    <s v="WMCA, WMWA"/>
    <n v="118725"/>
    <m/>
    <m/>
    <s v=""/>
  </r>
  <r>
    <n v="131759"/>
    <s v="WPP"/>
    <n v="3983119"/>
    <x v="0"/>
    <x v="3"/>
    <m/>
    <s v="STRATOS"/>
    <x v="61"/>
    <s v="LLL-29-V"/>
    <s v="Y3B10639"/>
    <x v="3"/>
    <m/>
    <x v="0"/>
    <s v="20/02/2020"/>
    <m/>
    <s v=""/>
    <s v="WMCA, WMWA"/>
    <n v="43775"/>
    <m/>
    <m/>
    <s v=""/>
  </r>
  <r>
    <n v="131759"/>
    <s v="WPP"/>
    <n v="3983119"/>
    <x v="0"/>
    <x v="3"/>
    <m/>
    <s v="STRATOS"/>
    <x v="61"/>
    <s v="LLL-31-V"/>
    <s v="Y3B10637"/>
    <x v="3"/>
    <m/>
    <x v="0"/>
    <s v="20/02/2020"/>
    <m/>
    <s v=""/>
    <s v="WMCA, WMWA"/>
    <n v="43775"/>
    <m/>
    <m/>
    <s v=""/>
  </r>
  <r>
    <n v="131759"/>
    <s v="WPP"/>
    <n v="3983119"/>
    <x v="0"/>
    <x v="3"/>
    <m/>
    <s v="STRATOD"/>
    <x v="68"/>
    <s v="LPR-65-K"/>
    <s v="S3B12446"/>
    <x v="3"/>
    <m/>
    <x v="0"/>
    <s v="23/04/2020"/>
    <m/>
    <s v=""/>
    <s v="WMCA, WMWA"/>
    <n v="62241"/>
    <m/>
    <m/>
    <s v=""/>
  </r>
  <r>
    <n v="131759"/>
    <s v="WPP"/>
    <n v="3983119"/>
    <x v="0"/>
    <x v="1"/>
    <m/>
    <s v="Hapert"/>
    <x v="12"/>
    <s v="71-WT-NN"/>
    <m/>
    <x v="23"/>
    <m/>
    <x v="0"/>
    <s v="01/01/2020"/>
    <m/>
    <n v="3"/>
    <s v="WMCA"/>
    <n v="7409"/>
    <m/>
    <m/>
    <s v=""/>
  </r>
  <r>
    <n v="131759"/>
    <s v="WPP"/>
    <n v="3983119"/>
    <x v="0"/>
    <x v="1"/>
    <m/>
    <s v="Hapert"/>
    <x v="12"/>
    <s v="43-WT-PL"/>
    <m/>
    <x v="23"/>
    <m/>
    <x v="0"/>
    <s v="01/01/2020"/>
    <m/>
    <n v="4"/>
    <s v="WMCA"/>
    <n v="7000"/>
    <m/>
    <m/>
    <s v=""/>
  </r>
  <r>
    <n v="131759"/>
    <s v="WPP"/>
    <n v="3983119"/>
    <x v="0"/>
    <x v="1"/>
    <m/>
    <s v="Lely Splendimo"/>
    <x v="69"/>
    <s v=""/>
    <s v="BONL240F00001"/>
    <x v="23"/>
    <m/>
    <x v="0"/>
    <s v="01/01/2020"/>
    <m/>
    <n v="10"/>
    <s v="WMCA"/>
    <n v="9000"/>
    <m/>
    <m/>
    <s v=""/>
  </r>
  <r>
    <n v="131759"/>
    <s v="WPP"/>
    <n v="3983119"/>
    <x v="0"/>
    <x v="1"/>
    <m/>
    <s v="Lely Splendimo"/>
    <x v="70"/>
    <s v=""/>
    <s v="0003231975-2016"/>
    <x v="23"/>
    <m/>
    <x v="0"/>
    <s v="01/01/2020"/>
    <m/>
    <n v="11"/>
    <s v="WMCA"/>
    <n v="9500"/>
    <m/>
    <m/>
    <s v=""/>
  </r>
  <r>
    <n v="131759"/>
    <s v="WPP"/>
    <n v="3983119"/>
    <x v="0"/>
    <x v="5"/>
    <m/>
    <s v="Herder"/>
    <x v="71"/>
    <s v=""/>
    <s v="1890.1008.0006"/>
    <x v="23"/>
    <m/>
    <x v="0"/>
    <s v="01/01/2020"/>
    <m/>
    <n v="64"/>
    <s v="WMCA"/>
    <n v="12100"/>
    <m/>
    <m/>
    <s v=""/>
  </r>
  <r>
    <n v="131759"/>
    <s v="WPP"/>
    <n v="3983119"/>
    <x v="0"/>
    <x v="0"/>
    <m/>
    <s v="Stiga Pro"/>
    <x v="72"/>
    <s v=""/>
    <s v="19BA1FMV001343"/>
    <x v="23"/>
    <m/>
    <x v="0"/>
    <s v="01/01/2020"/>
    <m/>
    <n v="51"/>
    <s v="WMCA, WMOS, WMWA"/>
    <n v="13119"/>
    <m/>
    <m/>
    <s v=""/>
  </r>
  <r>
    <n v="131759"/>
    <s v="WPP"/>
    <n v="3983119"/>
    <x v="0"/>
    <x v="4"/>
    <m/>
    <s v="FENDT"/>
    <x v="73"/>
    <s v="TZJ-60-K"/>
    <s v="WAM73821C00F06134"/>
    <x v="4"/>
    <m/>
    <x v="0"/>
    <s v="01/01/2023"/>
    <m/>
    <s v="Noord"/>
    <s v="WMCA, WMOS, WMWA"/>
    <n v="189400"/>
    <m/>
    <m/>
    <s v=""/>
  </r>
  <r>
    <n v="131759"/>
    <s v="WPP"/>
    <n v="3983119"/>
    <x v="0"/>
    <x v="1"/>
    <m/>
    <s v="VGM"/>
    <x v="74"/>
    <s v=""/>
    <s v="XL9ZK1400JG612010"/>
    <x v="4"/>
    <m/>
    <x v="0"/>
    <s v="01/01/2020"/>
    <m/>
    <n v="2"/>
    <s v="WMCA"/>
    <n v="50000"/>
    <m/>
    <m/>
    <s v=""/>
  </r>
  <r>
    <n v="131759"/>
    <s v="WPP"/>
    <n v="3983119"/>
    <x v="0"/>
    <x v="1"/>
    <m/>
    <s v="Lely Splendimo"/>
    <x v="69"/>
    <s v=""/>
    <s v="0006000206-2017"/>
    <x v="4"/>
    <m/>
    <x v="0"/>
    <s v="01/01/2020"/>
    <m/>
    <n v="8"/>
    <s v="WMCA"/>
    <n v="9000"/>
    <m/>
    <m/>
    <s v=""/>
  </r>
  <r>
    <n v="131759"/>
    <s v="WPP"/>
    <n v="3983119"/>
    <x v="0"/>
    <x v="1"/>
    <m/>
    <s v="Lely Splendimo"/>
    <x v="75"/>
    <s v=""/>
    <s v="0003243702-2017"/>
    <x v="4"/>
    <m/>
    <x v="0"/>
    <s v="01/01/2020"/>
    <m/>
    <n v="9"/>
    <s v="WMCA"/>
    <n v="9500"/>
    <m/>
    <m/>
    <s v=""/>
  </r>
  <r>
    <n v="131759"/>
    <s v="WPP"/>
    <n v="3983119"/>
    <x v="0"/>
    <x v="1"/>
    <m/>
    <s v="I for Williams"/>
    <x v="76"/>
    <s v="28-WS-DJ"/>
    <m/>
    <x v="4"/>
    <m/>
    <x v="0"/>
    <s v="01/01/2020"/>
    <m/>
    <n v="13"/>
    <s v="WMCA"/>
    <n v="3751"/>
    <m/>
    <m/>
    <s v=""/>
  </r>
  <r>
    <n v="131759"/>
    <s v="WPP"/>
    <n v="3983119"/>
    <x v="0"/>
    <x v="5"/>
    <m/>
    <s v="Herder"/>
    <x v="77"/>
    <s v=""/>
    <s v="1,9002027e+011"/>
    <x v="4"/>
    <m/>
    <x v="0"/>
    <s v="01/01/2020"/>
    <m/>
    <n v="61"/>
    <s v="WMCA"/>
    <n v="132259"/>
    <m/>
    <m/>
    <s v=""/>
  </r>
  <r>
    <n v="131759"/>
    <s v="WPP"/>
    <n v="3983119"/>
    <x v="0"/>
    <x v="5"/>
    <m/>
    <s v="Herder"/>
    <x v="78"/>
    <s v=""/>
    <s v="WAM73821C00F06134"/>
    <x v="4"/>
    <m/>
    <x v="0"/>
    <s v="01/01/2020"/>
    <m/>
    <n v="62"/>
    <s v="WMCA"/>
    <n v="146185"/>
    <m/>
    <m/>
    <s v=""/>
  </r>
  <r>
    <n v="131759"/>
    <s v="WPP"/>
    <n v="3983119"/>
    <x v="0"/>
    <x v="5"/>
    <m/>
    <s v="Herder"/>
    <x v="78"/>
    <s v=""/>
    <s v="WAM73821C00F06132"/>
    <x v="4"/>
    <m/>
    <x v="0"/>
    <s v="01/01/2020"/>
    <m/>
    <n v="63"/>
    <s v="WMCA"/>
    <n v="146185"/>
    <m/>
    <m/>
    <s v=""/>
  </r>
  <r>
    <n v="131759"/>
    <s v="WPP"/>
    <n v="3983119"/>
    <x v="0"/>
    <x v="1"/>
    <m/>
    <s v="Trilo"/>
    <x v="79"/>
    <s v="LLL-33-V"/>
    <s v="XL9Y18M056V521014"/>
    <x v="4"/>
    <m/>
    <x v="0"/>
    <s v="01/01/2020"/>
    <m/>
    <n v="6"/>
    <s v="WMCA"/>
    <n v="65000"/>
    <m/>
    <m/>
    <s v=""/>
  </r>
  <r>
    <n v="131759"/>
    <s v="WPP"/>
    <n v="3983119"/>
    <x v="0"/>
    <x v="3"/>
    <m/>
    <s v="Stratos"/>
    <x v="80"/>
    <s v=""/>
    <s v="1198735-3"/>
    <x v="4"/>
    <m/>
    <x v="0"/>
    <s v="01/01/2020"/>
    <m/>
    <n v="81"/>
    <s v="WMCA, WMWA"/>
    <n v="47504"/>
    <m/>
    <m/>
    <s v=""/>
  </r>
  <r>
    <n v="131759"/>
    <s v="WPP"/>
    <n v="3983119"/>
    <x v="0"/>
    <x v="3"/>
    <m/>
    <s v="Stratos"/>
    <x v="81"/>
    <s v=""/>
    <s v="1222333-7"/>
    <x v="4"/>
    <m/>
    <x v="0"/>
    <s v="01/01/2020"/>
    <m/>
    <n v="82"/>
    <s v="WMCA, WMWA"/>
    <n v="59477"/>
    <m/>
    <m/>
    <s v=""/>
  </r>
  <r>
    <n v="131759"/>
    <s v="WPP"/>
    <n v="3983119"/>
    <x v="0"/>
    <x v="3"/>
    <m/>
    <s v="Nido"/>
    <x v="82"/>
    <s v=""/>
    <n v="2721003"/>
    <x v="4"/>
    <m/>
    <x v="0"/>
    <s v="01/01/2020"/>
    <m/>
    <n v="83"/>
    <s v="WMCA"/>
    <n v="9559"/>
    <m/>
    <m/>
    <s v=""/>
  </r>
  <r>
    <n v="131759"/>
    <s v="WPP"/>
    <n v="3983119"/>
    <x v="0"/>
    <x v="7"/>
    <m/>
    <s v="Atlas"/>
    <x v="83"/>
    <s v=""/>
    <s v="0075P01164"/>
    <x v="4"/>
    <m/>
    <x v="0"/>
    <s v="01/01/2020"/>
    <m/>
    <n v="45"/>
    <s v="WMCA, WMWA"/>
    <n v="40000"/>
    <m/>
    <m/>
    <s v=""/>
  </r>
  <r>
    <n v="131759"/>
    <s v="WPP"/>
    <n v="3983119"/>
    <x v="0"/>
    <x v="0"/>
    <m/>
    <s v="Arriens"/>
    <x v="84"/>
    <s v=""/>
    <s v="A0361515"/>
    <x v="4"/>
    <m/>
    <x v="0"/>
    <s v="01/01/2020"/>
    <m/>
    <n v="52"/>
    <s v="WMCA, WMWA"/>
    <n v="6350"/>
    <m/>
    <m/>
    <s v=""/>
  </r>
  <r>
    <n v="131759"/>
    <s v="WPP"/>
    <n v="3983119"/>
    <x v="0"/>
    <x v="4"/>
    <m/>
    <s v="Fendt"/>
    <x v="85"/>
    <s v="TZJ-63-K"/>
    <s v="WAM73821K00F06144"/>
    <x v="4"/>
    <m/>
    <x v="0"/>
    <s v="01/01/2020"/>
    <m/>
    <n v="70"/>
    <s v="WMCA, WMWA"/>
    <n v="189400"/>
    <m/>
    <m/>
    <s v=""/>
  </r>
  <r>
    <n v="131759"/>
    <s v="WPP"/>
    <n v="3983119"/>
    <x v="0"/>
    <x v="4"/>
    <m/>
    <s v="FENDT"/>
    <x v="86"/>
    <s v="TZJ-59-K"/>
    <s v="WAM73821C00F06132"/>
    <x v="4"/>
    <m/>
    <x v="0"/>
    <s v="01/01/2020"/>
    <m/>
    <s v=""/>
    <s v="WMCA, WMOS, WMWA"/>
    <n v="189400"/>
    <m/>
    <m/>
    <s v=""/>
  </r>
  <r>
    <n v="131759"/>
    <s v="WPP"/>
    <n v="3983119"/>
    <x v="0"/>
    <x v="0"/>
    <m/>
    <s v="Toro"/>
    <x v="38"/>
    <s v="T-68-DRK"/>
    <n v="31699401377023"/>
    <x v="4"/>
    <m/>
    <x v="0"/>
    <s v="01/01/2020"/>
    <m/>
    <n v="53"/>
    <s v="WMCA, WMWA"/>
    <n v="137940"/>
    <m/>
    <m/>
    <s v=""/>
  </r>
  <r>
    <n v="131759"/>
    <s v="WPP"/>
    <n v="3983119"/>
    <x v="0"/>
    <x v="1"/>
    <m/>
    <s v="Schliesing"/>
    <x v="87"/>
    <s v=""/>
    <s v="HKS20372"/>
    <x v="5"/>
    <m/>
    <x v="0"/>
    <s v="01/01/2020"/>
    <m/>
    <n v="26"/>
    <s v="WMCA"/>
    <n v="78378"/>
    <m/>
    <m/>
    <s v=""/>
  </r>
  <r>
    <n v="131759"/>
    <s v="WPP"/>
    <n v="3983119"/>
    <x v="0"/>
    <x v="1"/>
    <m/>
    <s v="Trilo"/>
    <x v="88"/>
    <s v=""/>
    <s v="/XK900179004521056"/>
    <x v="5"/>
    <m/>
    <x v="0"/>
    <s v="01/01/2020"/>
    <m/>
    <n v="15"/>
    <s v="WMCA"/>
    <n v="72540"/>
    <m/>
    <m/>
    <s v=""/>
  </r>
  <r>
    <n v="131759"/>
    <s v="WPP"/>
    <n v="3983119"/>
    <x v="0"/>
    <x v="1"/>
    <m/>
    <s v="Hemos"/>
    <x v="89"/>
    <s v=""/>
    <n v="5207008"/>
    <x v="5"/>
    <m/>
    <x v="0"/>
    <s v="01/01/2020"/>
    <m/>
    <n v="17"/>
    <s v="WMCA"/>
    <n v="57481"/>
    <m/>
    <m/>
    <s v=""/>
  </r>
  <r>
    <n v="131759"/>
    <s v="WPP"/>
    <n v="3983119"/>
    <x v="0"/>
    <x v="2"/>
    <m/>
    <s v="Ferrari"/>
    <x v="90"/>
    <s v=""/>
    <s v="A001004569"/>
    <x v="5"/>
    <m/>
    <x v="0"/>
    <s v="01/01/2020"/>
    <m/>
    <n v="1"/>
    <s v="WMCA, WMWA"/>
    <n v="6534"/>
    <m/>
    <m/>
    <s v=""/>
  </r>
  <r>
    <n v="131759"/>
    <s v="WPP"/>
    <n v="3983119"/>
    <x v="0"/>
    <x v="8"/>
    <m/>
    <s v="Nido"/>
    <x v="91"/>
    <s v=""/>
    <n v="10913"/>
    <x v="5"/>
    <m/>
    <x v="0"/>
    <s v="01/01/2020"/>
    <m/>
    <n v="47"/>
    <s v="WMCA, WMWA"/>
    <n v="48303"/>
    <m/>
    <m/>
    <s v=""/>
  </r>
  <r>
    <n v="131759"/>
    <s v="WPP"/>
    <n v="3983119"/>
    <x v="0"/>
    <x v="0"/>
    <m/>
    <s v="Toro"/>
    <x v="92"/>
    <s v="T-69-DRK"/>
    <n v="31699401377021"/>
    <x v="5"/>
    <m/>
    <x v="0"/>
    <s v="01/01/2020"/>
    <m/>
    <n v="60"/>
    <s v="WMCA, WMWA"/>
    <n v="147000"/>
    <m/>
    <m/>
    <s v=""/>
  </r>
  <r>
    <n v="131759"/>
    <s v="WPP"/>
    <n v="3983119"/>
    <x v="0"/>
    <x v="4"/>
    <m/>
    <s v="Fendt"/>
    <x v="51"/>
    <s v="TZJ-61-K"/>
    <n v="334255587"/>
    <x v="5"/>
    <m/>
    <x v="0"/>
    <s v="01/01/2020"/>
    <m/>
    <n v="71"/>
    <s v="WMCA, WMOS, WMWA"/>
    <n v="157300"/>
    <m/>
    <m/>
    <s v=""/>
  </r>
  <r>
    <n v="131759"/>
    <s v="WPP"/>
    <n v="3983119"/>
    <x v="0"/>
    <x v="4"/>
    <m/>
    <s v="John Deere"/>
    <x v="93"/>
    <s v="T-11-DRK"/>
    <s v="LO6110R871555"/>
    <x v="5"/>
    <m/>
    <x v="0"/>
    <s v="01/01/2020"/>
    <m/>
    <n v="72"/>
    <s v="WMCA, WMOS, WMWA"/>
    <n v="158933"/>
    <m/>
    <m/>
    <s v=""/>
  </r>
  <r>
    <n v="131759"/>
    <s v="WPP"/>
    <n v="3983119"/>
    <x v="0"/>
    <x v="0"/>
    <m/>
    <s v="Toro"/>
    <x v="94"/>
    <s v="TZJ-67-K"/>
    <n v="401167493"/>
    <x v="5"/>
    <m/>
    <x v="0"/>
    <s v="01/01/2020"/>
    <m/>
    <n v="54"/>
    <s v="WMCA, WMWA"/>
    <n v="110000"/>
    <m/>
    <m/>
    <s v=""/>
  </r>
  <r>
    <n v="131759"/>
    <s v="WPP"/>
    <n v="3983119"/>
    <x v="0"/>
    <x v="0"/>
    <m/>
    <s v="Toro"/>
    <x v="94"/>
    <s v="TZJ-68-K"/>
    <n v="401167492"/>
    <x v="5"/>
    <m/>
    <x v="0"/>
    <s v="01/01/2020"/>
    <m/>
    <n v="55"/>
    <s v="WMCA, WMWA"/>
    <n v="110000"/>
    <m/>
    <m/>
    <s v=""/>
  </r>
  <r>
    <n v="131759"/>
    <s v="WPP"/>
    <n v="3983119"/>
    <x v="0"/>
    <x v="8"/>
    <m/>
    <s v="Mecalac"/>
    <x v="95"/>
    <s v="T-66-DRK"/>
    <s v="12MTX45768"/>
    <x v="5"/>
    <m/>
    <x v="0"/>
    <s v="01/01/2020"/>
    <m/>
    <n v="48"/>
    <s v="WMCA, WMOS, WMWA"/>
    <n v="241395"/>
    <m/>
    <m/>
    <s v=""/>
  </r>
  <r>
    <n v="131759"/>
    <s v="WPP"/>
    <n v="3983119"/>
    <x v="0"/>
    <x v="1"/>
    <m/>
    <s v="Jan Veenhuis"/>
    <x v="96"/>
    <s v=""/>
    <n v="15087"/>
    <x v="6"/>
    <m/>
    <x v="0"/>
    <s v="01/01/2020"/>
    <m/>
    <n v="43"/>
    <s v="WMCA"/>
    <n v="29000"/>
    <m/>
    <m/>
    <s v=""/>
  </r>
  <r>
    <n v="131759"/>
    <s v="WPP"/>
    <n v="3983119"/>
    <x v="0"/>
    <x v="5"/>
    <m/>
    <s v="."/>
    <x v="97"/>
    <s v=""/>
    <s v="Compact 150/50"/>
    <x v="6"/>
    <m/>
    <x v="0"/>
    <s v="01/01/2020"/>
    <m/>
    <n v="69"/>
    <s v="WMCA"/>
    <n v="19650"/>
    <m/>
    <m/>
    <s v=""/>
  </r>
  <r>
    <n v="131759"/>
    <s v="WPP"/>
    <n v="3983119"/>
    <x v="0"/>
    <x v="0"/>
    <m/>
    <s v="AIXAM"/>
    <x v="98"/>
    <s v="T-72-DRN"/>
    <s v="VLGRMH50FM2019644"/>
    <x v="6"/>
    <m/>
    <x v="0"/>
    <s v="12/09/2022"/>
    <m/>
    <n v="50"/>
    <s v="WMCA, WMWA"/>
    <n v="28617"/>
    <m/>
    <m/>
    <s v=""/>
  </r>
  <r>
    <n v="131759"/>
    <s v="WPP"/>
    <n v="3983119"/>
    <x v="0"/>
    <x v="1"/>
    <m/>
    <s v="Jan Veenhuis"/>
    <x v="99"/>
    <s v="LLR-97-N"/>
    <n v="16041"/>
    <x v="6"/>
    <m/>
    <x v="0"/>
    <s v="01/01/2020"/>
    <m/>
    <n v="19"/>
    <s v="WMCA"/>
    <n v="38300"/>
    <m/>
    <m/>
    <s v=""/>
  </r>
  <r>
    <n v="131759"/>
    <s v="WPP"/>
    <n v="3983119"/>
    <x v="0"/>
    <x v="1"/>
    <m/>
    <s v="Greentec"/>
    <x v="100"/>
    <s v="LPR-11-V"/>
    <n v="16930063"/>
    <x v="6"/>
    <m/>
    <x v="0"/>
    <s v="01/01/2020"/>
    <m/>
    <n v="37"/>
    <s v="WMCA"/>
    <n v="61700"/>
    <m/>
    <m/>
    <s v=""/>
  </r>
  <r>
    <n v="131759"/>
    <s v="WPP"/>
    <n v="3983119"/>
    <x v="0"/>
    <x v="1"/>
    <m/>
    <s v="Nimos"/>
    <x v="101"/>
    <s v="LNB-17-K"/>
    <s v="XL9UK35HG0135003"/>
    <x v="6"/>
    <m/>
    <x v="0"/>
    <s v="01/01/2020"/>
    <m/>
    <n v="39"/>
    <s v="WMCA"/>
    <n v="9000"/>
    <m/>
    <m/>
    <s v=""/>
  </r>
  <r>
    <n v="131759"/>
    <s v="WPP"/>
    <n v="3983119"/>
    <x v="0"/>
    <x v="1"/>
    <m/>
    <s v="Jan Veenhuis"/>
    <x v="102"/>
    <s v="LLR-98-N"/>
    <n v="15088"/>
    <x v="6"/>
    <m/>
    <x v="0"/>
    <s v="01/01/2020"/>
    <m/>
    <n v="36"/>
    <s v="WMCA"/>
    <n v="75000"/>
    <m/>
    <m/>
    <s v=""/>
  </r>
  <r>
    <n v="131759"/>
    <s v="WPP"/>
    <n v="3983119"/>
    <x v="0"/>
    <x v="8"/>
    <m/>
    <s v="Linde"/>
    <x v="103"/>
    <s v=""/>
    <s v="H2X392E01319"/>
    <x v="6"/>
    <m/>
    <x v="0"/>
    <s v="01/01/2020"/>
    <m/>
    <n v="49"/>
    <s v="WMCA, WMWA"/>
    <n v="40500"/>
    <m/>
    <m/>
    <s v=""/>
  </r>
  <r>
    <n v="131759"/>
    <s v="WPP"/>
    <n v="3983119"/>
    <x v="0"/>
    <x v="0"/>
    <m/>
    <s v="John Deere"/>
    <x v="104"/>
    <s v="TZJ-65-K"/>
    <s v="LV4066RAGG500105"/>
    <x v="6"/>
    <m/>
    <x v="0"/>
    <s v="01/01/2020"/>
    <m/>
    <n v="59"/>
    <s v="WMCA, WMWA"/>
    <n v="90750"/>
    <m/>
    <m/>
    <s v=""/>
  </r>
  <r>
    <n v="131759"/>
    <s v="WPP"/>
    <n v="3983119"/>
    <x v="0"/>
    <x v="3"/>
    <m/>
    <s v="Cirron"/>
    <x v="105"/>
    <s v=""/>
    <s v="SL30-69-1-007"/>
    <x v="7"/>
    <m/>
    <x v="0"/>
    <s v="01/01/2020"/>
    <m/>
    <n v="97"/>
    <s v="WMCA"/>
    <n v="23500"/>
    <m/>
    <m/>
    <s v=""/>
  </r>
  <r>
    <n v="131759"/>
    <s v="WPP"/>
    <n v="3983119"/>
    <x v="0"/>
    <x v="1"/>
    <m/>
    <s v="Linddana"/>
    <x v="106"/>
    <s v=""/>
    <s v="S/N 15357"/>
    <x v="8"/>
    <m/>
    <x v="0"/>
    <s v="01/01/2020"/>
    <m/>
    <n v="41"/>
    <s v="WMCA"/>
    <n v="68700"/>
    <m/>
    <m/>
    <s v=""/>
  </r>
  <r>
    <n v="131759"/>
    <s v="WPP"/>
    <n v="3983119"/>
    <x v="0"/>
    <x v="9"/>
    <m/>
    <s v="Manitou"/>
    <x v="107"/>
    <s v=""/>
    <n v="940641"/>
    <x v="8"/>
    <m/>
    <x v="0"/>
    <s v="01/01/2020"/>
    <m/>
    <n v="46"/>
    <s v="WMCA, WMWA"/>
    <n v="66500"/>
    <m/>
    <m/>
    <s v=""/>
  </r>
  <r>
    <n v="131759"/>
    <s v="WPP"/>
    <n v="3983119"/>
    <x v="0"/>
    <x v="3"/>
    <m/>
    <s v="Nido"/>
    <x v="108"/>
    <s v="LLL-27-V"/>
    <s v="S2B38429"/>
    <x v="8"/>
    <m/>
    <x v="0"/>
    <s v="01/01/2020"/>
    <m/>
    <n v="96"/>
    <s v="WMCA"/>
    <n v="59048"/>
    <m/>
    <m/>
    <s v=""/>
  </r>
  <r>
    <n v="131759"/>
    <s v="WPP"/>
    <n v="3983119"/>
    <x v="0"/>
    <x v="5"/>
    <m/>
    <s v="Herder"/>
    <x v="109"/>
    <s v=""/>
    <n v="21161"/>
    <x v="9"/>
    <m/>
    <x v="0"/>
    <s v="01/01/2020"/>
    <m/>
    <n v="68"/>
    <s v="WMCA"/>
    <n v="118725"/>
    <m/>
    <m/>
    <s v=""/>
  </r>
  <r>
    <n v="131759"/>
    <s v="WPP"/>
    <n v="3983119"/>
    <x v="0"/>
    <x v="4"/>
    <m/>
    <s v="Fendt"/>
    <x v="110"/>
    <s v="TZJ-58-K"/>
    <s v="413-21-1289"/>
    <x v="9"/>
    <m/>
    <x v="0"/>
    <s v="01/01/2020"/>
    <m/>
    <n v="76"/>
    <s v="WMCA, WMWA"/>
    <n v="146000"/>
    <m/>
    <m/>
    <s v=""/>
  </r>
  <r>
    <n v="131759"/>
    <s v="WPP"/>
    <n v="3983119"/>
    <x v="0"/>
    <x v="3"/>
    <m/>
    <s v="Nido"/>
    <x v="111"/>
    <s v=""/>
    <s v="SL32-64-1-066"/>
    <x v="10"/>
    <m/>
    <x v="0"/>
    <s v="01/01/2020"/>
    <m/>
    <n v="100"/>
    <s v="WMCA"/>
    <n v="22134"/>
    <m/>
    <m/>
    <s v=""/>
  </r>
  <r>
    <n v="131759"/>
    <s v="WPP"/>
    <n v="3983119"/>
    <x v="0"/>
    <x v="4"/>
    <m/>
    <s v="Fendt"/>
    <x v="112"/>
    <s v="TZJ-62-K"/>
    <s v=""/>
    <x v="10"/>
    <m/>
    <x v="0"/>
    <s v="01/01/2020"/>
    <m/>
    <n v="78"/>
    <s v="WMCA, WMWA"/>
    <n v="102850"/>
    <m/>
    <m/>
    <s v=""/>
  </r>
  <r>
    <n v="131759"/>
    <s v="WPP"/>
    <n v="3983119"/>
    <x v="0"/>
    <x v="4"/>
    <m/>
    <s v="Fendt"/>
    <x v="112"/>
    <s v="TZJ-64-K"/>
    <n v="333212070"/>
    <x v="10"/>
    <m/>
    <x v="0"/>
    <s v="01/01/2020"/>
    <m/>
    <n v="79"/>
    <s v="WMCA, WMWA"/>
    <n v="102850"/>
    <m/>
    <m/>
    <s v=""/>
  </r>
  <r>
    <n v="131759"/>
    <s v="WPP"/>
    <n v="3983119"/>
    <x v="0"/>
    <x v="3"/>
    <m/>
    <s v="Nido"/>
    <x v="113"/>
    <s v=""/>
    <s v="S2B34568"/>
    <x v="11"/>
    <m/>
    <x v="0"/>
    <s v="01/01/2020"/>
    <m/>
    <n v="104"/>
    <s v="WMCA"/>
    <n v="45900"/>
    <m/>
    <m/>
    <s v=""/>
  </r>
  <r>
    <n v="131759"/>
    <s v="WPP"/>
    <n v="3983119"/>
    <x v="0"/>
    <x v="3"/>
    <m/>
    <s v="Nido"/>
    <x v="113"/>
    <s v="LLL-28-V"/>
    <s v="S2B33559"/>
    <x v="24"/>
    <m/>
    <x v="0"/>
    <s v="01/01/2020"/>
    <m/>
    <n v="103"/>
    <s v="WMCA"/>
    <n v="46410"/>
    <m/>
    <m/>
    <s v=""/>
  </r>
  <r>
    <n v="131759"/>
    <s v="WPP"/>
    <n v="3983119"/>
    <x v="0"/>
    <x v="3"/>
    <m/>
    <s v="Nido"/>
    <x v="113"/>
    <s v=""/>
    <s v="S2DB32394"/>
    <x v="12"/>
    <m/>
    <x v="0"/>
    <s v="01/01/2020"/>
    <m/>
    <n v="89"/>
    <s v="WMCA"/>
    <n v="31260"/>
    <m/>
    <m/>
    <s v=""/>
  </r>
  <r>
    <n v="131759"/>
    <s v="WPP"/>
    <n v="3983119"/>
    <x v="0"/>
    <x v="3"/>
    <m/>
    <s v="Nido"/>
    <x v="113"/>
    <s v=""/>
    <s v="S2B32395"/>
    <x v="12"/>
    <m/>
    <x v="0"/>
    <s v="01/01/2020"/>
    <m/>
    <n v="90"/>
    <s v="WMCA"/>
    <n v="31260"/>
    <m/>
    <m/>
    <s v=""/>
  </r>
  <r>
    <n v="131759"/>
    <s v="WPP"/>
    <n v="3983119"/>
    <x v="0"/>
    <x v="3"/>
    <m/>
    <s v="Nido"/>
    <x v="113"/>
    <s v=""/>
    <s v="S2B32396"/>
    <x v="12"/>
    <m/>
    <x v="0"/>
    <s v="01/01/2020"/>
    <m/>
    <n v="91"/>
    <s v="WMCA"/>
    <n v="3160"/>
    <m/>
    <m/>
    <s v=""/>
  </r>
  <r>
    <n v="131759"/>
    <s v="ZMP"/>
    <n v="322789"/>
    <x v="1"/>
    <x v="10"/>
    <m/>
    <s v="VOLKSWAGEN"/>
    <x v="114"/>
    <s v="7-VXF-48"/>
    <s v=""/>
    <x v="10"/>
    <n v="3105"/>
    <x v="0"/>
    <s v="08/08/2012"/>
    <m/>
    <s v=""/>
    <s v="CA, OIV, WA, WU"/>
    <n v="67580"/>
    <n v="13"/>
    <n v="10"/>
    <s v=""/>
  </r>
  <r>
    <n v="131759"/>
    <s v="ZMP"/>
    <n v="322789"/>
    <x v="1"/>
    <x v="10"/>
    <m/>
    <s v="VOLKSWAGEN"/>
    <x v="114"/>
    <s v="2-VXN-95"/>
    <s v=""/>
    <x v="10"/>
    <n v="3105"/>
    <x v="0"/>
    <s v="08/08/2012"/>
    <m/>
    <s v=""/>
    <s v="CA, OIV, WA, WU"/>
    <n v="72200"/>
    <n v="12"/>
    <n v="12"/>
    <s v=""/>
  </r>
  <r>
    <n v="131759"/>
    <s v="ZMP"/>
    <n v="322789"/>
    <x v="1"/>
    <x v="10"/>
    <m/>
    <s v="VOLKSWAGEN"/>
    <x v="115"/>
    <s v="6-VZF-67"/>
    <s v=""/>
    <x v="10"/>
    <n v="2620"/>
    <x v="0"/>
    <s v="03/10/2012"/>
    <m/>
    <s v=""/>
    <s v="CA, OIV, WA, WU"/>
    <n v="74737"/>
    <n v="16"/>
    <n v="16"/>
    <s v=""/>
  </r>
  <r>
    <n v="131759"/>
    <s v="ZMP"/>
    <n v="322789"/>
    <x v="1"/>
    <x v="10"/>
    <m/>
    <s v="VOLKSWAGEN"/>
    <x v="114"/>
    <s v="6-VVV-60"/>
    <s v=""/>
    <x v="10"/>
    <n v="3500"/>
    <x v="0"/>
    <s v="06/06/2012"/>
    <m/>
    <s v=""/>
    <s v="CA, OIV, WA, WU"/>
    <n v="54350"/>
    <n v="18"/>
    <n v="18"/>
    <s v=""/>
  </r>
  <r>
    <n v="131759"/>
    <s v="ZMP"/>
    <n v="322789"/>
    <x v="1"/>
    <x v="10"/>
    <m/>
    <s v="OPEL"/>
    <x v="116"/>
    <s v="49-BV-HP"/>
    <s v=""/>
    <x v="15"/>
    <n v="1710"/>
    <x v="0"/>
    <s v="01/01/2010"/>
    <m/>
    <s v=""/>
    <s v="CA, OIV, WA, WU"/>
    <n v="13581"/>
    <n v="16"/>
    <n v="16"/>
    <s v=""/>
  </r>
  <r>
    <n v="131759"/>
    <s v="ZMP"/>
    <n v="322789"/>
    <x v="1"/>
    <x v="10"/>
    <m/>
    <s v="VOLKSWAGEN"/>
    <x v="117"/>
    <s v="VTD-62-H"/>
    <s v=""/>
    <x v="0"/>
    <n v="3000"/>
    <x v="0"/>
    <s v="21/02/2023"/>
    <m/>
    <s v=""/>
    <s v="CA, OIV, WA, WU"/>
    <n v="60400"/>
    <n v="0"/>
    <n v="0"/>
    <s v=""/>
  </r>
  <r>
    <n v="131759"/>
    <s v="ZMP"/>
    <n v="322789"/>
    <x v="1"/>
    <x v="10"/>
    <m/>
    <s v="MERCEDES-BENZ"/>
    <x v="118"/>
    <s v="VVS-59-J"/>
    <s v=""/>
    <x v="0"/>
    <n v="3500"/>
    <x v="0"/>
    <s v="27/06/2023"/>
    <m/>
    <s v=""/>
    <s v="CA, OIV, WA, WU"/>
    <n v="79532"/>
    <n v="0"/>
    <n v="0"/>
    <s v=""/>
  </r>
  <r>
    <n v="131759"/>
    <s v="ZMP"/>
    <n v="322789"/>
    <x v="1"/>
    <x v="10"/>
    <m/>
    <s v="MERCEDES-BENZ"/>
    <x v="118"/>
    <s v="VVT-01-S"/>
    <s v=""/>
    <x v="0"/>
    <n v="3500"/>
    <x v="0"/>
    <s v="27/06/2023"/>
    <m/>
    <s v=""/>
    <s v="CA, OIV, WA, WU"/>
    <n v="79532"/>
    <n v="0"/>
    <n v="0"/>
    <s v=""/>
  </r>
  <r>
    <n v="131759"/>
    <s v="ZMP"/>
    <n v="322789"/>
    <x v="1"/>
    <x v="11"/>
    <m/>
    <s v="VOLKSWAGEN"/>
    <x v="119"/>
    <s v="H-482-TD"/>
    <s v=""/>
    <x v="3"/>
    <n v="1095"/>
    <x v="0"/>
    <s v="13/05/2020"/>
    <m/>
    <s v=""/>
    <s v="CA, OIV, WA, WU"/>
    <n v="34581"/>
    <n v="3"/>
    <n v="3"/>
    <s v=""/>
  </r>
  <r>
    <n v="131759"/>
    <s v="ZMP"/>
    <n v="322789"/>
    <x v="1"/>
    <x v="10"/>
    <m/>
    <s v="VAN BLITTERSWIJK"/>
    <x v="120"/>
    <s v="VGK-16-R"/>
    <s v=""/>
    <x v="3"/>
    <n v="876"/>
    <x v="0"/>
    <s v="22/07/2020"/>
    <m/>
    <s v=""/>
    <s v="CA, RB, SVI, WA, WU"/>
    <n v="43000"/>
    <n v="3"/>
    <n v="3"/>
    <s v=""/>
  </r>
  <r>
    <n v="131759"/>
    <s v="ZMP"/>
    <n v="322789"/>
    <x v="1"/>
    <x v="10"/>
    <m/>
    <s v="VOLKSWAGEN"/>
    <x v="121"/>
    <s v="VBD-42-N"/>
    <s v=""/>
    <x v="23"/>
    <n v="2181"/>
    <x v="0"/>
    <s v="03/07/2019"/>
    <m/>
    <s v=""/>
    <s v="CA, OIV, WA, WU"/>
    <n v="31284"/>
    <n v="4"/>
    <n v="4"/>
    <s v=""/>
  </r>
  <r>
    <n v="131759"/>
    <s v="ZMP"/>
    <n v="322789"/>
    <x v="1"/>
    <x v="10"/>
    <m/>
    <s v="VOLKSWAGEN"/>
    <x v="121"/>
    <s v="VBD-43-N"/>
    <s v=""/>
    <x v="23"/>
    <n v="2333"/>
    <x v="0"/>
    <s v="03/07/2019"/>
    <m/>
    <s v=""/>
    <s v="CA, OIV, WA, WU"/>
    <n v="31957"/>
    <n v="4"/>
    <n v="4"/>
    <s v=""/>
  </r>
  <r>
    <n v="131759"/>
    <s v="ZMP"/>
    <n v="322789"/>
    <x v="1"/>
    <x v="10"/>
    <m/>
    <s v="VOLKSWAGEN"/>
    <x v="121"/>
    <s v="VBD-44-N"/>
    <s v=""/>
    <x v="23"/>
    <n v="2333"/>
    <x v="0"/>
    <s v="03/07/2019"/>
    <m/>
    <s v=""/>
    <s v="CA, OIV, WA, WU"/>
    <n v="31957"/>
    <n v="4"/>
    <n v="4"/>
    <s v=""/>
  </r>
  <r>
    <n v="131759"/>
    <s v="ZMP"/>
    <n v="322789"/>
    <x v="1"/>
    <x v="10"/>
    <m/>
    <s v="VOLKSWAGEN"/>
    <x v="115"/>
    <s v="VBJ-46-K"/>
    <s v=""/>
    <x v="23"/>
    <n v="3000"/>
    <x v="0"/>
    <s v="19/07/2019"/>
    <m/>
    <s v=""/>
    <s v="CA, OIV, WA, WU"/>
    <n v="41473"/>
    <n v="4"/>
    <n v="4"/>
    <s v=""/>
  </r>
  <r>
    <n v="131759"/>
    <s v="ZMP"/>
    <n v="322789"/>
    <x v="1"/>
    <x v="10"/>
    <m/>
    <s v="VOLKSWAGEN"/>
    <x v="121"/>
    <s v="VX-439-F"/>
    <s v=""/>
    <x v="4"/>
    <n v="2127"/>
    <x v="0"/>
    <s v="06/12/2018"/>
    <m/>
    <s v=""/>
    <s v="CA, OIV, WA, WU"/>
    <n v="26333"/>
    <n v="4"/>
    <n v="4"/>
    <s v=""/>
  </r>
  <r>
    <n v="131759"/>
    <s v="ZMP"/>
    <n v="322789"/>
    <x v="1"/>
    <x v="12"/>
    <m/>
    <s v="VOLVO"/>
    <x v="122"/>
    <s v="46-BLL-8"/>
    <s v=""/>
    <x v="4"/>
    <n v="21500"/>
    <x v="0"/>
    <s v="01/11/2018"/>
    <m/>
    <s v=""/>
    <s v="CA, OIV, WA, WU"/>
    <n v="280010"/>
    <n v="4"/>
    <n v="4"/>
    <s v=""/>
  </r>
  <r>
    <n v="131759"/>
    <s v="ZMP"/>
    <n v="322789"/>
    <x v="1"/>
    <x v="10"/>
    <m/>
    <s v="VOLKSWAGEN"/>
    <x v="121"/>
    <s v="V-221-PK"/>
    <s v=""/>
    <x v="4"/>
    <n v="2177"/>
    <x v="0"/>
    <s v="05/07/2018"/>
    <m/>
    <s v=""/>
    <s v="CA, OIV, WA, WU"/>
    <n v="30240"/>
    <n v="5"/>
    <n v="5"/>
    <s v=""/>
  </r>
  <r>
    <n v="131759"/>
    <s v="ZMP"/>
    <n v="322789"/>
    <x v="1"/>
    <x v="10"/>
    <m/>
    <s v="RENAULT"/>
    <x v="123"/>
    <s v="V-305-RZ"/>
    <s v=""/>
    <x v="4"/>
    <n v="2950"/>
    <x v="0"/>
    <s v="07/09/2018"/>
    <m/>
    <s v=""/>
    <s v="CA, OIV, WA, WU"/>
    <n v="34137"/>
    <n v="5"/>
    <n v="5"/>
    <s v=""/>
  </r>
  <r>
    <n v="131759"/>
    <s v="ZMP"/>
    <n v="322789"/>
    <x v="1"/>
    <x v="12"/>
    <m/>
    <s v="VOLKSWAGEN"/>
    <x v="114"/>
    <s v="02-BJR-5"/>
    <s v=""/>
    <x v="5"/>
    <n v="7000"/>
    <x v="0"/>
    <s v="29/06/2017"/>
    <m/>
    <s v=""/>
    <s v="CA, OIV, WA, WU"/>
    <n v="71320"/>
    <n v="1"/>
    <n v="0"/>
    <s v=""/>
  </r>
  <r>
    <n v="131759"/>
    <s v="ZMP"/>
    <n v="322789"/>
    <x v="1"/>
    <x v="12"/>
    <m/>
    <s v="VOLKSWAGEN"/>
    <x v="114"/>
    <s v="77-BJB-6"/>
    <s v=""/>
    <x v="5"/>
    <n v="5000"/>
    <x v="0"/>
    <s v="13/01/2017"/>
    <m/>
    <s v=""/>
    <s v="CA, OIV, WA, WU"/>
    <n v="57092"/>
    <n v="6"/>
    <n v="6"/>
    <s v=""/>
  </r>
  <r>
    <n v="131759"/>
    <s v="ZMP"/>
    <n v="322789"/>
    <x v="1"/>
    <x v="12"/>
    <m/>
    <s v="VOLVO"/>
    <x v="122"/>
    <s v="99-BJL-8"/>
    <s v=""/>
    <x v="5"/>
    <n v="28000"/>
    <x v="0"/>
    <s v="12/07/2017"/>
    <m/>
    <s v=""/>
    <s v="CA, OIV, WA, WR, WU"/>
    <n v="282706"/>
    <n v="6"/>
    <n v="6"/>
    <s v=""/>
  </r>
  <r>
    <n v="131759"/>
    <s v="ZMP"/>
    <n v="322789"/>
    <x v="1"/>
    <x v="10"/>
    <m/>
    <s v="VOLKSWAGEN"/>
    <x v="115"/>
    <s v="VT-318-V"/>
    <s v=""/>
    <x v="5"/>
    <n v="2800"/>
    <x v="0"/>
    <s v="04/10/2017"/>
    <m/>
    <s v=""/>
    <s v="CA, OIV, WA, WU"/>
    <n v="36393"/>
    <n v="-2"/>
    <n v="-4"/>
    <s v=""/>
  </r>
  <r>
    <n v="131759"/>
    <s v="ZMP"/>
    <n v="322789"/>
    <x v="1"/>
    <x v="12"/>
    <m/>
    <s v="VOLVO"/>
    <x v="122"/>
    <s v="98-BJL-8"/>
    <s v=""/>
    <x v="5"/>
    <n v="28000"/>
    <x v="0"/>
    <s v="12/07/2017"/>
    <m/>
    <s v=""/>
    <s v="CA, OIV, WA, WR, WU"/>
    <n v="282706"/>
    <n v="6"/>
    <n v="6"/>
    <s v=""/>
  </r>
  <r>
    <n v="131759"/>
    <s v="ZMP"/>
    <n v="322789"/>
    <x v="1"/>
    <x v="11"/>
    <m/>
    <s v="PEUGEOT"/>
    <x v="124"/>
    <s v="PZ-423-P"/>
    <s v=""/>
    <x v="5"/>
    <n v="1065"/>
    <x v="0"/>
    <s v="01/11/2022"/>
    <m/>
    <s v=""/>
    <s v="CA, OIV, WA, WU"/>
    <n v="21350"/>
    <n v="0"/>
    <n v="0"/>
    <s v=""/>
  </r>
  <r>
    <n v="131759"/>
    <s v="ZMP"/>
    <n v="322789"/>
    <x v="1"/>
    <x v="13"/>
    <m/>
    <s v="VOLKSWAGEN"/>
    <x v="115"/>
    <s v="V-342-BB"/>
    <s v=""/>
    <x v="6"/>
    <n v="3200"/>
    <x v="0"/>
    <s v="03/11/2016"/>
    <m/>
    <s v=""/>
    <s v="CA, OIV, SVI, WA, WU"/>
    <n v="75214"/>
    <n v="3"/>
    <n v="4"/>
    <s v=""/>
  </r>
  <r>
    <n v="131759"/>
    <s v="ZMP"/>
    <n v="322789"/>
    <x v="1"/>
    <x v="13"/>
    <m/>
    <s v="VOLKSWAGEN"/>
    <x v="115"/>
    <s v="V-345-BB"/>
    <s v=""/>
    <x v="6"/>
    <n v="3200"/>
    <x v="0"/>
    <s v="03/11/2016"/>
    <m/>
    <s v=""/>
    <s v="CA, OIV, SVI, WA, WU"/>
    <n v="75214"/>
    <n v="2"/>
    <n v="3"/>
    <s v=""/>
  </r>
  <r>
    <n v="131759"/>
    <s v="ZMP"/>
    <n v="322789"/>
    <x v="1"/>
    <x v="12"/>
    <m/>
    <s v="VOLKSWAGEN"/>
    <x v="114"/>
    <s v="57-BHZ-5"/>
    <n v="3205"/>
    <x v="6"/>
    <n v="5000"/>
    <x v="0"/>
    <s v="28/12/2016"/>
    <m/>
    <s v=""/>
    <s v="CA, OIV, WA, WU"/>
    <n v="86421"/>
    <n v="12"/>
    <n v="12"/>
    <s v=""/>
  </r>
  <r>
    <n v="131759"/>
    <s v="ZMP"/>
    <n v="322789"/>
    <x v="1"/>
    <x v="10"/>
    <m/>
    <s v="VOLKSWAGEN"/>
    <x v="114"/>
    <s v="VH-828-Z"/>
    <s v=""/>
    <x v="8"/>
    <n v="3500"/>
    <x v="0"/>
    <s v="30/04/2014"/>
    <m/>
    <s v=""/>
    <s v="CA, OIV, WA, WU"/>
    <n v="43000"/>
    <n v="32"/>
    <n v="32"/>
    <s v=""/>
  </r>
  <r>
    <n v="131759"/>
    <s v="ZMP"/>
    <n v="322789"/>
    <x v="1"/>
    <x v="10"/>
    <m/>
    <s v="VOLKSWAGEN"/>
    <x v="115"/>
    <s v="VH-829-Z"/>
    <s v=""/>
    <x v="8"/>
    <n v="2800"/>
    <x v="0"/>
    <s v="30/04/2014"/>
    <m/>
    <s v=""/>
    <s v="CA, OIV, WA, WU"/>
    <n v="38500"/>
    <n v="2"/>
    <n v="5"/>
    <s v=""/>
  </r>
  <r>
    <n v="131759"/>
    <s v="ZMP"/>
    <n v="322789"/>
    <x v="1"/>
    <x v="10"/>
    <m/>
    <s v="VOLKSWAGEN"/>
    <x v="115"/>
    <s v="VJ-115-G"/>
    <s v=""/>
    <x v="8"/>
    <n v="2700"/>
    <x v="0"/>
    <s v="19/05/2014"/>
    <m/>
    <s v=""/>
    <s v="CA, OIV, WA, WU"/>
    <n v="45275"/>
    <n v="16"/>
    <n v="14"/>
    <s v=""/>
  </r>
  <r>
    <n v="131759"/>
    <s v="ZMP"/>
    <n v="322789"/>
    <x v="1"/>
    <x v="10"/>
    <m/>
    <s v="VOLKSWAGEN"/>
    <x v="115"/>
    <s v="VJ-116-G"/>
    <s v=""/>
    <x v="8"/>
    <n v="2700"/>
    <x v="0"/>
    <s v="19/05/2014"/>
    <m/>
    <s v=""/>
    <s v="CA, OIV, WA, WU"/>
    <n v="45275"/>
    <n v="12"/>
    <n v="10"/>
    <s v=""/>
  </r>
  <r>
    <n v="131759"/>
    <s v="ZMP"/>
    <n v="322789"/>
    <x v="1"/>
    <x v="10"/>
    <m/>
    <s v="VOLKSWAGEN"/>
    <x v="115"/>
    <s v="VJ-117-G"/>
    <s v=""/>
    <x v="8"/>
    <n v="2700"/>
    <x v="0"/>
    <s v="19/05/2014"/>
    <m/>
    <s v=""/>
    <s v="CA, OIV, WA, WU"/>
    <n v="45275"/>
    <n v="5"/>
    <n v="5"/>
    <s v=""/>
  </r>
  <r>
    <n v="131759"/>
    <s v="ZMP"/>
    <n v="322789"/>
    <x v="1"/>
    <x v="10"/>
    <m/>
    <s v="VOLKSWAGEN"/>
    <x v="115"/>
    <s v="VJ-280-K"/>
    <s v=""/>
    <x v="8"/>
    <n v="3200"/>
    <x v="0"/>
    <s v="10/06/2014"/>
    <m/>
    <s v=""/>
    <s v="CA, OIV, WA, WU"/>
    <n v="57250"/>
    <n v="20"/>
    <n v="20"/>
    <s v=""/>
  </r>
  <r>
    <n v="131759"/>
    <s v="ZMP"/>
    <n v="322789"/>
    <x v="1"/>
    <x v="10"/>
    <m/>
    <s v="VOLKSWAGEN"/>
    <x v="115"/>
    <s v="VJ-279-K"/>
    <s v=""/>
    <x v="8"/>
    <n v="3200"/>
    <x v="0"/>
    <s v="10/06/2014"/>
    <m/>
    <s v=""/>
    <s v="CA, OIV, WA, WU"/>
    <n v="56725"/>
    <n v="16"/>
    <n v="14"/>
    <s v=""/>
  </r>
  <r>
    <n v="131759"/>
    <s v="ZMP"/>
    <n v="322789"/>
    <x v="1"/>
    <x v="10"/>
    <m/>
    <s v="VOLKSWAGEN"/>
    <x v="115"/>
    <s v="4-VTR-87"/>
    <s v=""/>
    <x v="10"/>
    <n v="2800"/>
    <x v="0"/>
    <s v="29/02/2012"/>
    <m/>
    <s v=""/>
    <s v="CA, OIV, WA, WU"/>
    <n v="37827"/>
    <n v="19"/>
    <n v="19"/>
    <s v=""/>
  </r>
  <r>
    <n v="131759"/>
    <s v="ZMP"/>
    <n v="322789"/>
    <x v="1"/>
    <x v="10"/>
    <m/>
    <s v="VOLKSWAGEN"/>
    <x v="121"/>
    <s v="8-VSZ-75"/>
    <s v=""/>
    <x v="10"/>
    <n v="2159"/>
    <x v="0"/>
    <s v="21/06/2012"/>
    <m/>
    <s v=""/>
    <s v="CA, OIV, WA, WU"/>
    <n v="22190"/>
    <n v="11"/>
    <n v="1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1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D16" firstHeaderRow="1" firstDataRow="2" firstDataCol="1"/>
  <pivotFields count="21">
    <pivotField dataField="1" showAll="0"/>
    <pivotField showAll="0"/>
    <pivotField showAll="0"/>
    <pivotField axis="axisRow" showAll="0">
      <items count="3">
        <item x="1"/>
        <item sd="0" x="0"/>
        <item t="default"/>
      </items>
    </pivotField>
    <pivotField showAll="0">
      <items count="15">
        <item x="10"/>
        <item x="2"/>
        <item x="1"/>
        <item x="7"/>
        <item x="9"/>
        <item x="8"/>
        <item x="0"/>
        <item x="5"/>
        <item x="11"/>
        <item x="13"/>
        <item x="4"/>
        <item x="12"/>
        <item x="3"/>
        <item x="6"/>
        <item t="default"/>
      </items>
    </pivotField>
    <pivotField showAll="0"/>
    <pivotField showAll="0"/>
    <pivotField showAll="0">
      <items count="126">
        <item x="124"/>
        <item x="50"/>
        <item x="85"/>
        <item x="38"/>
        <item x="58"/>
        <item x="1"/>
        <item x="95"/>
        <item x="63"/>
        <item x="61"/>
        <item x="107"/>
        <item x="7"/>
        <item x="6"/>
        <item x="76"/>
        <item x="112"/>
        <item x="51"/>
        <item x="62"/>
        <item x="46"/>
        <item x="69"/>
        <item x="70"/>
        <item x="59"/>
        <item x="104"/>
        <item x="87"/>
        <item x="60"/>
        <item x="110"/>
        <item x="72"/>
        <item x="93"/>
        <item x="86"/>
        <item x="73"/>
        <item x="83"/>
        <item x="100"/>
        <item x="44"/>
        <item x="25"/>
        <item x="47"/>
        <item x="49"/>
        <item x="5"/>
        <item x="11"/>
        <item x="81"/>
        <item x="68"/>
        <item x="80"/>
        <item x="36"/>
        <item x="37"/>
        <item x="15"/>
        <item x="35"/>
        <item x="84"/>
        <item x="67"/>
        <item x="121"/>
        <item x="111"/>
        <item x="2"/>
        <item x="12"/>
        <item x="116"/>
        <item x="43"/>
        <item x="23"/>
        <item x="66"/>
        <item x="114"/>
        <item x="17"/>
        <item x="18"/>
        <item x="19"/>
        <item x="65"/>
        <item x="8"/>
        <item x="14"/>
        <item x="22"/>
        <item x="122"/>
        <item x="64"/>
        <item x="89"/>
        <item x="120"/>
        <item x="92"/>
        <item x="94"/>
        <item x="77"/>
        <item x="78"/>
        <item x="109"/>
        <item x="103"/>
        <item x="42"/>
        <item x="75"/>
        <item x="39"/>
        <item x="32"/>
        <item x="117"/>
        <item x="10"/>
        <item x="55"/>
        <item x="96"/>
        <item x="102"/>
        <item x="99"/>
        <item x="3"/>
        <item x="16"/>
        <item x="90"/>
        <item x="98"/>
        <item x="41"/>
        <item x="30"/>
        <item x="45"/>
        <item x="4"/>
        <item x="0"/>
        <item x="33"/>
        <item x="119"/>
        <item x="56"/>
        <item x="74"/>
        <item x="13"/>
        <item x="9"/>
        <item x="97"/>
        <item x="88"/>
        <item x="79"/>
        <item x="71"/>
        <item x="24"/>
        <item x="40"/>
        <item x="105"/>
        <item x="53"/>
        <item x="26"/>
        <item x="82"/>
        <item x="28"/>
        <item x="31"/>
        <item x="118"/>
        <item x="20"/>
        <item x="113"/>
        <item x="91"/>
        <item x="108"/>
        <item x="27"/>
        <item x="29"/>
        <item x="34"/>
        <item x="106"/>
        <item x="123"/>
        <item x="115"/>
        <item x="52"/>
        <item x="101"/>
        <item x="54"/>
        <item x="21"/>
        <item x="57"/>
        <item x="48"/>
        <item t="default"/>
      </items>
    </pivotField>
    <pivotField showAll="0"/>
    <pivotField showAll="0"/>
    <pivotField axis="axisRow" showAll="0">
      <items count="26">
        <item x="22"/>
        <item x="21"/>
        <item x="19"/>
        <item x="18"/>
        <item x="17"/>
        <item x="20"/>
        <item x="16"/>
        <item x="15"/>
        <item x="14"/>
        <item x="13"/>
        <item x="12"/>
        <item x="24"/>
        <item x="11"/>
        <item x="10"/>
        <item x="9"/>
        <item x="8"/>
        <item x="7"/>
        <item x="6"/>
        <item x="5"/>
        <item x="4"/>
        <item x="23"/>
        <item x="3"/>
        <item x="2"/>
        <item x="1"/>
        <item x="0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3"/>
    <field x="10"/>
  </rowFields>
  <rowItems count="12">
    <i>
      <x/>
    </i>
    <i r="1">
      <x v="7"/>
    </i>
    <i r="1">
      <x v="13"/>
    </i>
    <i r="1">
      <x v="15"/>
    </i>
    <i r="1">
      <x v="17"/>
    </i>
    <i r="1">
      <x v="18"/>
    </i>
    <i r="1">
      <x v="19"/>
    </i>
    <i r="1">
      <x v="20"/>
    </i>
    <i r="1">
      <x v="21"/>
    </i>
    <i r="1">
      <x v="24"/>
    </i>
    <i>
      <x v="1"/>
    </i>
    <i t="grand">
      <x/>
    </i>
  </rowItems>
  <colFields count="1">
    <field x="12"/>
  </colFields>
  <colItems count="3">
    <i>
      <x/>
    </i>
    <i>
      <x v="1"/>
    </i>
    <i t="grand">
      <x/>
    </i>
  </colItems>
  <dataFields count="1">
    <dataField name="Aantal van Relatienummer" fld="0" subtotal="count" baseField="4" baseItem="0"/>
  </dataFields>
  <formats count="2">
    <format dxfId="1">
      <pivotArea field="12" type="button" dataOnly="0" labelOnly="1" outline="0" axis="axisCol" fieldPosition="0"/>
    </format>
    <format dxfId="0">
      <pivotArea type="topRight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Normal="100" workbookViewId="0">
      <pane ySplit="5" topLeftCell="A6" activePane="bottomLeft" state="frozen"/>
      <selection pane="bottomLeft" activeCell="L30" sqref="L30:M30"/>
    </sheetView>
  </sheetViews>
  <sheetFormatPr defaultColWidth="9.140625" defaultRowHeight="15"/>
  <cols>
    <col min="1" max="1" width="16.42578125" style="21" customWidth="1"/>
    <col min="2" max="2" width="19.7109375" style="21" bestFit="1" customWidth="1"/>
    <col min="3" max="3" width="18.7109375" style="21" bestFit="1" customWidth="1"/>
    <col min="4" max="4" width="18.85546875" style="21" bestFit="1" customWidth="1"/>
    <col min="5" max="5" width="9.5703125" style="21" bestFit="1" customWidth="1"/>
    <col min="6" max="6" width="20.85546875" style="29" bestFit="1" customWidth="1"/>
    <col min="7" max="7" width="9.28515625" style="21" bestFit="1" customWidth="1"/>
    <col min="8" max="8" width="10.42578125" style="56" bestFit="1" customWidth="1"/>
    <col min="9" max="9" width="22.140625" style="21" customWidth="1"/>
    <col min="10" max="10" width="15.7109375" style="21" bestFit="1" customWidth="1"/>
    <col min="11" max="11" width="4" style="21" bestFit="1" customWidth="1"/>
    <col min="12" max="12" width="11.5703125" style="21" bestFit="1" customWidth="1"/>
    <col min="13" max="13" width="11" style="21" bestFit="1" customWidth="1"/>
    <col min="14" max="14" width="10.85546875" style="21" customWidth="1"/>
    <col min="15" max="15" width="12.85546875" style="21" bestFit="1" customWidth="1"/>
    <col min="16" max="16" width="14.140625" style="21" bestFit="1" customWidth="1"/>
    <col min="17" max="16384" width="9.140625" style="21"/>
  </cols>
  <sheetData>
    <row r="1" spans="1:16" ht="15.75">
      <c r="A1" s="5" t="s">
        <v>142</v>
      </c>
      <c r="B1" s="1"/>
      <c r="C1" s="1"/>
      <c r="D1" s="1"/>
      <c r="E1" s="1"/>
      <c r="F1" s="28"/>
      <c r="G1" s="1"/>
      <c r="H1" s="13"/>
      <c r="I1" s="1"/>
      <c r="J1" s="1"/>
      <c r="K1" s="1"/>
      <c r="L1" s="1"/>
    </row>
    <row r="2" spans="1:16" ht="26.25" customHeight="1">
      <c r="A2" s="32" t="s">
        <v>153</v>
      </c>
      <c r="B2" s="3"/>
      <c r="C2" s="3"/>
      <c r="D2" s="3"/>
      <c r="E2" s="3"/>
      <c r="F2" s="4"/>
      <c r="G2" s="3"/>
      <c r="H2" s="6"/>
      <c r="I2" s="3"/>
      <c r="J2" s="3"/>
      <c r="K2" s="3"/>
      <c r="L2" s="3"/>
    </row>
    <row r="3" spans="1:16" ht="15" customHeight="1">
      <c r="A3" s="3"/>
      <c r="B3" s="3" t="s">
        <v>95</v>
      </c>
      <c r="C3" s="3"/>
      <c r="D3" s="3"/>
      <c r="E3" s="3"/>
      <c r="F3" s="4"/>
      <c r="G3" s="3"/>
      <c r="H3" s="6"/>
      <c r="I3" s="3"/>
      <c r="J3" s="3"/>
      <c r="K3" s="3"/>
      <c r="L3" s="3"/>
    </row>
    <row r="4" spans="1:16">
      <c r="A4" s="2"/>
      <c r="B4" s="2"/>
      <c r="C4" s="2"/>
      <c r="D4" s="2"/>
      <c r="E4" s="2"/>
      <c r="F4" s="4"/>
      <c r="G4" s="2"/>
      <c r="H4" s="14"/>
      <c r="I4" s="2"/>
      <c r="J4" s="2"/>
      <c r="K4" s="2"/>
      <c r="L4" s="2"/>
    </row>
    <row r="5" spans="1:16" ht="45">
      <c r="A5" s="45" t="s">
        <v>143</v>
      </c>
      <c r="B5" s="45" t="s">
        <v>144</v>
      </c>
      <c r="C5" s="45" t="s">
        <v>2</v>
      </c>
      <c r="D5" s="45" t="s">
        <v>145</v>
      </c>
      <c r="E5" s="45" t="s">
        <v>0</v>
      </c>
      <c r="F5" s="46" t="s">
        <v>1</v>
      </c>
      <c r="G5" s="45" t="s">
        <v>3</v>
      </c>
      <c r="H5" s="47" t="s">
        <v>137</v>
      </c>
      <c r="I5" s="48" t="s">
        <v>157</v>
      </c>
      <c r="J5" s="45" t="s">
        <v>146</v>
      </c>
      <c r="K5" s="45" t="s">
        <v>147</v>
      </c>
      <c r="L5" s="48" t="s">
        <v>154</v>
      </c>
      <c r="M5" s="48" t="s">
        <v>156</v>
      </c>
      <c r="N5" s="48" t="s">
        <v>155</v>
      </c>
      <c r="O5" s="48" t="s">
        <v>158</v>
      </c>
    </row>
    <row r="6" spans="1:16">
      <c r="A6" s="19" t="s">
        <v>7</v>
      </c>
      <c r="B6" s="19"/>
      <c r="C6" s="19" t="s">
        <v>9</v>
      </c>
      <c r="D6" s="19" t="s">
        <v>10</v>
      </c>
      <c r="E6" s="19" t="s">
        <v>8</v>
      </c>
      <c r="F6" s="49" t="s">
        <v>84</v>
      </c>
      <c r="G6" s="50">
        <v>2020</v>
      </c>
      <c r="H6" s="51" t="s">
        <v>138</v>
      </c>
      <c r="I6" s="19" t="s">
        <v>161</v>
      </c>
      <c r="J6" s="52">
        <v>34581</v>
      </c>
      <c r="K6" s="53" t="s">
        <v>95</v>
      </c>
      <c r="L6" s="54"/>
      <c r="M6" s="39"/>
      <c r="N6" s="39"/>
      <c r="O6" s="39"/>
      <c r="P6" s="42"/>
    </row>
    <row r="7" spans="1:16" s="27" customFormat="1">
      <c r="A7" s="19" t="s">
        <v>7</v>
      </c>
      <c r="B7" s="19"/>
      <c r="C7" s="19" t="s">
        <v>59</v>
      </c>
      <c r="D7" s="19">
        <v>208</v>
      </c>
      <c r="E7" s="19" t="s">
        <v>58</v>
      </c>
      <c r="F7" s="49" t="s">
        <v>118</v>
      </c>
      <c r="G7" s="50">
        <v>2017</v>
      </c>
      <c r="H7" s="51"/>
      <c r="I7" s="19" t="s">
        <v>161</v>
      </c>
      <c r="J7" s="52">
        <v>21350</v>
      </c>
      <c r="K7" s="53" t="s">
        <v>95</v>
      </c>
      <c r="L7" s="53"/>
      <c r="M7" s="41"/>
      <c r="N7" s="41"/>
      <c r="O7" s="41"/>
      <c r="P7" s="44"/>
    </row>
    <row r="8" spans="1:16">
      <c r="A8" s="19" t="s">
        <v>11</v>
      </c>
      <c r="B8" s="20"/>
      <c r="C8" s="19" t="s">
        <v>9</v>
      </c>
      <c r="D8" s="19" t="s">
        <v>53</v>
      </c>
      <c r="E8" s="20" t="s">
        <v>69</v>
      </c>
      <c r="F8" s="31" t="s">
        <v>117</v>
      </c>
      <c r="G8" s="22">
        <v>2023</v>
      </c>
      <c r="H8" s="23" t="s">
        <v>138</v>
      </c>
      <c r="I8" s="19" t="s">
        <v>161</v>
      </c>
      <c r="J8" s="33">
        <v>59593</v>
      </c>
      <c r="K8" s="36" t="s">
        <v>95</v>
      </c>
      <c r="L8" s="36"/>
      <c r="M8" s="39"/>
      <c r="N8" s="39"/>
      <c r="O8" s="39"/>
      <c r="P8" s="42"/>
    </row>
    <row r="9" spans="1:16">
      <c r="A9" s="19" t="s">
        <v>11</v>
      </c>
      <c r="B9" s="20"/>
      <c r="C9" s="19" t="s">
        <v>9</v>
      </c>
      <c r="D9" s="19" t="s">
        <v>53</v>
      </c>
      <c r="E9" s="20" t="s">
        <v>70</v>
      </c>
      <c r="F9" s="29">
        <v>8121</v>
      </c>
      <c r="G9" s="22">
        <v>2023</v>
      </c>
      <c r="H9" s="23" t="s">
        <v>138</v>
      </c>
      <c r="I9" s="19" t="s">
        <v>161</v>
      </c>
      <c r="J9" s="33">
        <v>59593</v>
      </c>
      <c r="K9" s="36" t="s">
        <v>95</v>
      </c>
      <c r="L9" s="36"/>
      <c r="M9" s="39"/>
      <c r="N9" s="39"/>
      <c r="O9" s="39"/>
      <c r="P9" s="42"/>
    </row>
    <row r="10" spans="1:16">
      <c r="A10" s="19" t="s">
        <v>11</v>
      </c>
      <c r="B10" s="19"/>
      <c r="C10" s="19" t="s">
        <v>9</v>
      </c>
      <c r="D10" s="19" t="s">
        <v>53</v>
      </c>
      <c r="E10" s="19" t="s">
        <v>52</v>
      </c>
      <c r="F10" s="49" t="s">
        <v>101</v>
      </c>
      <c r="G10" s="50">
        <v>2023</v>
      </c>
      <c r="H10" s="51" t="s">
        <v>138</v>
      </c>
      <c r="I10" s="19" t="s">
        <v>161</v>
      </c>
      <c r="J10" s="52">
        <v>60400</v>
      </c>
      <c r="K10" s="53" t="s">
        <v>95</v>
      </c>
      <c r="L10" s="53"/>
      <c r="M10" s="39"/>
      <c r="N10" s="39"/>
      <c r="O10" s="39"/>
      <c r="P10" s="42"/>
    </row>
    <row r="11" spans="1:16">
      <c r="A11" s="19" t="s">
        <v>11</v>
      </c>
      <c r="B11" s="19"/>
      <c r="C11" s="19" t="s">
        <v>55</v>
      </c>
      <c r="D11" s="19" t="s">
        <v>56</v>
      </c>
      <c r="E11" s="19" t="s">
        <v>68</v>
      </c>
      <c r="F11" s="49" t="s">
        <v>105</v>
      </c>
      <c r="G11" s="50">
        <v>2023</v>
      </c>
      <c r="H11" s="51" t="s">
        <v>138</v>
      </c>
      <c r="I11" s="19" t="s">
        <v>161</v>
      </c>
      <c r="J11" s="52">
        <v>92071</v>
      </c>
      <c r="K11" s="53" t="s">
        <v>95</v>
      </c>
      <c r="L11" s="53"/>
      <c r="M11" s="39"/>
      <c r="N11" s="39"/>
      <c r="O11" s="39"/>
      <c r="P11" s="42"/>
    </row>
    <row r="12" spans="1:16">
      <c r="A12" s="19" t="s">
        <v>11</v>
      </c>
      <c r="B12" s="19"/>
      <c r="C12" s="19" t="s">
        <v>55</v>
      </c>
      <c r="D12" s="19" t="s">
        <v>56</v>
      </c>
      <c r="E12" s="19" t="s">
        <v>67</v>
      </c>
      <c r="F12" s="49" t="s">
        <v>104</v>
      </c>
      <c r="G12" s="50">
        <v>2023</v>
      </c>
      <c r="H12" s="51" t="s">
        <v>138</v>
      </c>
      <c r="I12" s="19" t="s">
        <v>161</v>
      </c>
      <c r="J12" s="52">
        <v>92071</v>
      </c>
      <c r="K12" s="53"/>
      <c r="L12" s="53"/>
      <c r="M12" s="39"/>
      <c r="N12" s="39"/>
      <c r="O12" s="39"/>
      <c r="P12" s="42"/>
    </row>
    <row r="13" spans="1:16">
      <c r="A13" s="19" t="s">
        <v>11</v>
      </c>
      <c r="B13" s="19"/>
      <c r="C13" s="19" t="s">
        <v>55</v>
      </c>
      <c r="D13" s="19" t="s">
        <v>56</v>
      </c>
      <c r="E13" s="19" t="s">
        <v>54</v>
      </c>
      <c r="F13" s="49" t="s">
        <v>102</v>
      </c>
      <c r="G13" s="50">
        <v>2023</v>
      </c>
      <c r="H13" s="51" t="s">
        <v>138</v>
      </c>
      <c r="I13" s="19" t="s">
        <v>161</v>
      </c>
      <c r="J13" s="52">
        <v>79532</v>
      </c>
      <c r="K13" s="53" t="s">
        <v>95</v>
      </c>
      <c r="L13" s="53"/>
      <c r="M13" s="39"/>
      <c r="N13" s="39"/>
      <c r="O13" s="39"/>
      <c r="P13" s="42"/>
    </row>
    <row r="14" spans="1:16">
      <c r="A14" s="19" t="s">
        <v>11</v>
      </c>
      <c r="B14" s="19"/>
      <c r="C14" s="19" t="s">
        <v>55</v>
      </c>
      <c r="D14" s="19" t="s">
        <v>56</v>
      </c>
      <c r="E14" s="19" t="s">
        <v>57</v>
      </c>
      <c r="F14" s="49" t="s">
        <v>103</v>
      </c>
      <c r="G14" s="50">
        <v>2023</v>
      </c>
      <c r="H14" s="51" t="s">
        <v>138</v>
      </c>
      <c r="I14" s="19" t="s">
        <v>161</v>
      </c>
      <c r="J14" s="52">
        <v>79532</v>
      </c>
      <c r="K14" s="53" t="s">
        <v>95</v>
      </c>
      <c r="L14" s="53"/>
      <c r="M14" s="39"/>
      <c r="N14" s="39"/>
      <c r="O14" s="39"/>
      <c r="P14" s="42"/>
    </row>
    <row r="15" spans="1:16" s="27" customFormat="1" ht="26.25">
      <c r="A15" s="19" t="s">
        <v>11</v>
      </c>
      <c r="B15" s="19" t="s">
        <v>80</v>
      </c>
      <c r="C15" s="19" t="s">
        <v>13</v>
      </c>
      <c r="D15" s="19" t="s">
        <v>14</v>
      </c>
      <c r="E15" s="19" t="s">
        <v>12</v>
      </c>
      <c r="F15" s="55" t="s">
        <v>64</v>
      </c>
      <c r="G15" s="50">
        <v>2020</v>
      </c>
      <c r="H15" s="51" t="s">
        <v>138</v>
      </c>
      <c r="I15" s="19" t="s">
        <v>161</v>
      </c>
      <c r="J15" s="52">
        <v>43000</v>
      </c>
      <c r="K15" s="53" t="s">
        <v>95</v>
      </c>
      <c r="L15" s="53"/>
      <c r="M15" s="41"/>
      <c r="N15" s="41"/>
      <c r="O15" s="41"/>
      <c r="P15" s="44"/>
    </row>
    <row r="16" spans="1:16" s="27" customFormat="1">
      <c r="A16" s="19" t="s">
        <v>11</v>
      </c>
      <c r="B16" s="19"/>
      <c r="C16" s="19" t="s">
        <v>9</v>
      </c>
      <c r="D16" s="19" t="s">
        <v>16</v>
      </c>
      <c r="E16" s="19" t="s">
        <v>17</v>
      </c>
      <c r="F16" s="49" t="s">
        <v>97</v>
      </c>
      <c r="G16" s="50">
        <v>2019</v>
      </c>
      <c r="H16" s="51" t="s">
        <v>138</v>
      </c>
      <c r="I16" s="19" t="s">
        <v>161</v>
      </c>
      <c r="J16" s="52">
        <v>31284</v>
      </c>
      <c r="K16" s="53" t="s">
        <v>95</v>
      </c>
      <c r="L16" s="53"/>
      <c r="M16" s="41"/>
      <c r="N16" s="41"/>
      <c r="O16" s="41"/>
      <c r="P16" s="44"/>
    </row>
    <row r="17" spans="1:16" s="27" customFormat="1">
      <c r="A17" s="19" t="s">
        <v>11</v>
      </c>
      <c r="B17" s="19"/>
      <c r="C17" s="19" t="s">
        <v>9</v>
      </c>
      <c r="D17" s="19" t="s">
        <v>16</v>
      </c>
      <c r="E17" s="19" t="s">
        <v>18</v>
      </c>
      <c r="F17" s="49" t="s">
        <v>98</v>
      </c>
      <c r="G17" s="50">
        <v>2019</v>
      </c>
      <c r="H17" s="51" t="s">
        <v>138</v>
      </c>
      <c r="I17" s="19" t="s">
        <v>161</v>
      </c>
      <c r="J17" s="52">
        <v>31957</v>
      </c>
      <c r="K17" s="53" t="s">
        <v>163</v>
      </c>
      <c r="L17" s="53"/>
      <c r="M17" s="41"/>
      <c r="N17" s="41"/>
      <c r="O17" s="41"/>
      <c r="P17" s="44"/>
    </row>
    <row r="18" spans="1:16" s="27" customFormat="1">
      <c r="A18" s="19" t="s">
        <v>11</v>
      </c>
      <c r="B18" s="19"/>
      <c r="C18" s="19" t="s">
        <v>9</v>
      </c>
      <c r="D18" s="19" t="s">
        <v>16</v>
      </c>
      <c r="E18" s="19" t="s">
        <v>19</v>
      </c>
      <c r="F18" s="49" t="s">
        <v>99</v>
      </c>
      <c r="G18" s="50">
        <v>2019</v>
      </c>
      <c r="H18" s="51" t="s">
        <v>138</v>
      </c>
      <c r="I18" s="19" t="s">
        <v>161</v>
      </c>
      <c r="J18" s="52">
        <v>31957</v>
      </c>
      <c r="K18" s="53" t="s">
        <v>95</v>
      </c>
      <c r="L18" s="53"/>
      <c r="M18" s="41"/>
      <c r="N18" s="41"/>
      <c r="O18" s="41"/>
      <c r="P18" s="44"/>
    </row>
    <row r="19" spans="1:16" s="27" customFormat="1">
      <c r="A19" s="19" t="s">
        <v>11</v>
      </c>
      <c r="B19" s="19"/>
      <c r="C19" s="19" t="s">
        <v>9</v>
      </c>
      <c r="D19" s="19" t="s">
        <v>21</v>
      </c>
      <c r="E19" s="19" t="s">
        <v>20</v>
      </c>
      <c r="F19" s="49" t="s">
        <v>100</v>
      </c>
      <c r="G19" s="50">
        <v>2019</v>
      </c>
      <c r="H19" s="51" t="s">
        <v>138</v>
      </c>
      <c r="I19" s="19" t="s">
        <v>161</v>
      </c>
      <c r="J19" s="52">
        <v>41473</v>
      </c>
      <c r="K19" s="53" t="s">
        <v>95</v>
      </c>
      <c r="L19" s="53"/>
      <c r="M19" s="41"/>
      <c r="N19" s="41"/>
      <c r="O19" s="41"/>
      <c r="P19" s="44"/>
    </row>
    <row r="20" spans="1:16" s="27" customFormat="1">
      <c r="A20" s="19" t="s">
        <v>11</v>
      </c>
      <c r="B20" s="19"/>
      <c r="C20" s="19" t="s">
        <v>9</v>
      </c>
      <c r="D20" s="19" t="s">
        <v>16</v>
      </c>
      <c r="E20" s="19" t="s">
        <v>28</v>
      </c>
      <c r="F20" s="49" t="s">
        <v>93</v>
      </c>
      <c r="G20" s="50">
        <v>2018</v>
      </c>
      <c r="H20" s="51"/>
      <c r="I20" s="19" t="s">
        <v>161</v>
      </c>
      <c r="J20" s="52">
        <v>30240</v>
      </c>
      <c r="K20" s="53" t="s">
        <v>95</v>
      </c>
      <c r="L20" s="53"/>
      <c r="M20" s="41"/>
      <c r="N20" s="41"/>
      <c r="O20" s="41"/>
      <c r="P20" s="44"/>
    </row>
    <row r="21" spans="1:16" s="27" customFormat="1">
      <c r="A21" s="19" t="s">
        <v>11</v>
      </c>
      <c r="B21" s="19"/>
      <c r="C21" s="19" t="s">
        <v>30</v>
      </c>
      <c r="D21" s="19" t="s">
        <v>31</v>
      </c>
      <c r="E21" s="19" t="s">
        <v>65</v>
      </c>
      <c r="F21" s="49" t="s">
        <v>66</v>
      </c>
      <c r="G21" s="50">
        <v>2023</v>
      </c>
      <c r="H21" s="51"/>
      <c r="I21" s="19" t="s">
        <v>161</v>
      </c>
      <c r="J21" s="52">
        <v>32500</v>
      </c>
      <c r="K21" s="53" t="s">
        <v>95</v>
      </c>
      <c r="L21" s="53"/>
      <c r="M21" s="41"/>
      <c r="N21" s="41"/>
      <c r="O21" s="41"/>
      <c r="P21" s="44"/>
    </row>
    <row r="22" spans="1:16" s="27" customFormat="1">
      <c r="A22" s="19" t="s">
        <v>11</v>
      </c>
      <c r="B22" s="19"/>
      <c r="C22" s="19" t="s">
        <v>30</v>
      </c>
      <c r="D22" s="19" t="s">
        <v>31</v>
      </c>
      <c r="E22" s="19" t="s">
        <v>29</v>
      </c>
      <c r="F22" s="49" t="s">
        <v>94</v>
      </c>
      <c r="G22" s="50">
        <v>2018</v>
      </c>
      <c r="H22" s="51"/>
      <c r="I22" s="19" t="s">
        <v>161</v>
      </c>
      <c r="J22" s="52">
        <v>34137</v>
      </c>
      <c r="K22" s="53" t="s">
        <v>95</v>
      </c>
      <c r="L22" s="53"/>
      <c r="M22" s="41"/>
      <c r="N22" s="41"/>
      <c r="O22" s="41"/>
      <c r="P22" s="44"/>
    </row>
    <row r="23" spans="1:16" s="27" customFormat="1">
      <c r="A23" s="19" t="s">
        <v>11</v>
      </c>
      <c r="B23" s="19"/>
      <c r="C23" s="19" t="s">
        <v>9</v>
      </c>
      <c r="D23" s="19" t="s">
        <v>16</v>
      </c>
      <c r="E23" s="19" t="s">
        <v>15</v>
      </c>
      <c r="F23" s="49" t="s">
        <v>96</v>
      </c>
      <c r="G23" s="50">
        <v>2018</v>
      </c>
      <c r="H23" s="51"/>
      <c r="I23" s="19" t="s">
        <v>161</v>
      </c>
      <c r="J23" s="52">
        <v>26333</v>
      </c>
      <c r="K23" s="53" t="s">
        <v>95</v>
      </c>
      <c r="L23" s="53"/>
      <c r="M23" s="41"/>
      <c r="N23" s="41"/>
      <c r="O23" s="41"/>
      <c r="P23" s="44"/>
    </row>
    <row r="24" spans="1:16" s="27" customFormat="1">
      <c r="A24" s="19" t="s">
        <v>11</v>
      </c>
      <c r="B24" s="19"/>
      <c r="C24" s="19" t="s">
        <v>9</v>
      </c>
      <c r="D24" s="19" t="s">
        <v>21</v>
      </c>
      <c r="E24" s="19" t="s">
        <v>34</v>
      </c>
      <c r="F24" s="49" t="s">
        <v>92</v>
      </c>
      <c r="G24" s="50">
        <v>2017</v>
      </c>
      <c r="H24" s="51"/>
      <c r="I24" s="19" t="s">
        <v>161</v>
      </c>
      <c r="J24" s="52">
        <v>36393</v>
      </c>
      <c r="K24" s="53" t="s">
        <v>95</v>
      </c>
      <c r="L24" s="53"/>
      <c r="M24" s="41"/>
      <c r="N24" s="41"/>
      <c r="O24" s="41"/>
      <c r="P24" s="44"/>
    </row>
    <row r="25" spans="1:16">
      <c r="K25" s="57" t="s">
        <v>95</v>
      </c>
      <c r="L25" s="57"/>
      <c r="M25" s="39"/>
      <c r="N25" s="39"/>
      <c r="O25" s="39"/>
      <c r="P25" s="42"/>
    </row>
    <row r="26" spans="1:16" s="27" customFormat="1">
      <c r="A26" s="15" t="s">
        <v>11</v>
      </c>
      <c r="B26" s="15"/>
      <c r="C26" s="15" t="s">
        <v>9</v>
      </c>
      <c r="D26" s="15" t="s">
        <v>27</v>
      </c>
      <c r="E26" s="15" t="s">
        <v>38</v>
      </c>
      <c r="F26" s="30" t="s">
        <v>87</v>
      </c>
      <c r="G26" s="16">
        <v>2014</v>
      </c>
      <c r="H26" s="17"/>
      <c r="I26" s="15" t="s">
        <v>162</v>
      </c>
      <c r="J26" s="34">
        <v>43000</v>
      </c>
      <c r="K26" s="37" t="s">
        <v>95</v>
      </c>
      <c r="L26" s="37"/>
      <c r="M26" s="41"/>
      <c r="N26" s="41"/>
      <c r="O26" s="41"/>
      <c r="P26" s="44"/>
    </row>
    <row r="27" spans="1:16" s="27" customFormat="1">
      <c r="A27" s="19" t="s">
        <v>11</v>
      </c>
      <c r="B27" s="19"/>
      <c r="C27" s="19" t="s">
        <v>9</v>
      </c>
      <c r="D27" s="19" t="s">
        <v>21</v>
      </c>
      <c r="E27" s="19" t="s">
        <v>39</v>
      </c>
      <c r="F27" s="49" t="s">
        <v>88</v>
      </c>
      <c r="G27" s="50">
        <v>2014</v>
      </c>
      <c r="H27" s="51"/>
      <c r="I27" s="19" t="s">
        <v>162</v>
      </c>
      <c r="J27" s="52">
        <v>38500</v>
      </c>
      <c r="K27" s="53" t="s">
        <v>95</v>
      </c>
      <c r="L27" s="53"/>
      <c r="M27" s="41"/>
      <c r="N27" s="41"/>
      <c r="O27" s="41"/>
      <c r="P27" s="44"/>
    </row>
    <row r="28" spans="1:16" s="27" customFormat="1">
      <c r="A28" s="19" t="s">
        <v>11</v>
      </c>
      <c r="B28" s="19" t="s">
        <v>83</v>
      </c>
      <c r="C28" s="19" t="s">
        <v>9</v>
      </c>
      <c r="D28" s="19" t="s">
        <v>21</v>
      </c>
      <c r="E28" s="19" t="s">
        <v>40</v>
      </c>
      <c r="F28" s="49" t="s">
        <v>89</v>
      </c>
      <c r="G28" s="50">
        <v>2014</v>
      </c>
      <c r="H28" s="51"/>
      <c r="I28" s="19" t="s">
        <v>162</v>
      </c>
      <c r="J28" s="52">
        <v>45275</v>
      </c>
      <c r="K28" s="53" t="s">
        <v>95</v>
      </c>
      <c r="L28" s="53"/>
      <c r="M28" s="41"/>
      <c r="N28" s="41"/>
      <c r="O28" s="41"/>
      <c r="P28" s="44"/>
    </row>
    <row r="29" spans="1:16" s="27" customFormat="1">
      <c r="A29" s="19" t="s">
        <v>11</v>
      </c>
      <c r="B29" s="19" t="s">
        <v>83</v>
      </c>
      <c r="C29" s="19" t="s">
        <v>9</v>
      </c>
      <c r="D29" s="19" t="s">
        <v>21</v>
      </c>
      <c r="E29" s="19" t="s">
        <v>42</v>
      </c>
      <c r="F29" s="49" t="s">
        <v>91</v>
      </c>
      <c r="G29" s="50">
        <v>2014</v>
      </c>
      <c r="H29" s="51"/>
      <c r="I29" s="19" t="s">
        <v>162</v>
      </c>
      <c r="J29" s="52">
        <v>56725</v>
      </c>
      <c r="K29" s="53">
        <v>0</v>
      </c>
      <c r="L29" s="53"/>
      <c r="M29" s="41"/>
      <c r="N29" s="41"/>
      <c r="O29" s="41"/>
      <c r="P29" s="44"/>
    </row>
    <row r="30" spans="1:16" s="27" customFormat="1">
      <c r="A30" s="19" t="s">
        <v>11</v>
      </c>
      <c r="B30" s="19" t="s">
        <v>83</v>
      </c>
      <c r="C30" s="19" t="s">
        <v>9</v>
      </c>
      <c r="D30" s="19" t="s">
        <v>21</v>
      </c>
      <c r="E30" s="19" t="s">
        <v>41</v>
      </c>
      <c r="F30" s="49" t="s">
        <v>90</v>
      </c>
      <c r="G30" s="50">
        <v>2014</v>
      </c>
      <c r="H30" s="51"/>
      <c r="I30" s="19" t="s">
        <v>162</v>
      </c>
      <c r="J30" s="52">
        <v>57250</v>
      </c>
      <c r="K30" s="53">
        <v>0</v>
      </c>
      <c r="L30" s="53"/>
      <c r="M30" s="41"/>
      <c r="N30" s="41"/>
      <c r="O30" s="41"/>
      <c r="P30" s="44"/>
    </row>
    <row r="31" spans="1:16" s="18" customFormat="1">
      <c r="A31" s="15" t="s">
        <v>11</v>
      </c>
      <c r="B31" s="15" t="s">
        <v>83</v>
      </c>
      <c r="C31" s="15" t="s">
        <v>9</v>
      </c>
      <c r="D31" s="15" t="s">
        <v>27</v>
      </c>
      <c r="E31" s="15" t="s">
        <v>44</v>
      </c>
      <c r="F31" s="30" t="s">
        <v>119</v>
      </c>
      <c r="G31" s="16">
        <v>2012</v>
      </c>
      <c r="H31" s="17"/>
      <c r="I31" s="15" t="s">
        <v>162</v>
      </c>
      <c r="J31" s="34">
        <v>72200</v>
      </c>
      <c r="K31" s="37">
        <v>0</v>
      </c>
      <c r="L31" s="37"/>
      <c r="M31" s="40"/>
      <c r="N31" s="40"/>
      <c r="O31" s="40"/>
      <c r="P31" s="43"/>
    </row>
    <row r="32" spans="1:16" s="18" customFormat="1">
      <c r="A32" s="15" t="s">
        <v>11</v>
      </c>
      <c r="B32" s="15"/>
      <c r="C32" s="15" t="s">
        <v>9</v>
      </c>
      <c r="D32" s="15" t="s">
        <v>21</v>
      </c>
      <c r="E32" s="15" t="s">
        <v>49</v>
      </c>
      <c r="F32" s="30" t="s">
        <v>106</v>
      </c>
      <c r="G32" s="16">
        <v>2012</v>
      </c>
      <c r="H32" s="17"/>
      <c r="I32" s="15" t="s">
        <v>162</v>
      </c>
      <c r="J32" s="34">
        <v>37827</v>
      </c>
      <c r="K32" s="37">
        <v>0</v>
      </c>
      <c r="L32" s="37"/>
      <c r="M32" s="40"/>
      <c r="N32" s="40"/>
      <c r="O32" s="40"/>
      <c r="P32" s="43"/>
    </row>
    <row r="33" spans="1:16" s="18" customFormat="1">
      <c r="A33" s="15" t="s">
        <v>11</v>
      </c>
      <c r="B33" s="15"/>
      <c r="C33" s="15" t="s">
        <v>9</v>
      </c>
      <c r="D33" s="15" t="s">
        <v>27</v>
      </c>
      <c r="E33" s="15" t="s">
        <v>50</v>
      </c>
      <c r="F33" s="30" t="s">
        <v>107</v>
      </c>
      <c r="G33" s="16">
        <v>2012</v>
      </c>
      <c r="H33" s="17"/>
      <c r="I33" s="15" t="s">
        <v>162</v>
      </c>
      <c r="J33" s="34">
        <v>54350</v>
      </c>
      <c r="K33" s="37">
        <v>0</v>
      </c>
      <c r="L33" s="37"/>
      <c r="M33" s="40"/>
      <c r="N33" s="40"/>
      <c r="O33" s="40"/>
      <c r="P33" s="43"/>
    </row>
    <row r="34" spans="1:16" s="18" customFormat="1">
      <c r="A34" s="15" t="s">
        <v>11</v>
      </c>
      <c r="B34" s="15"/>
      <c r="C34" s="15" t="s">
        <v>9</v>
      </c>
      <c r="D34" s="15" t="s">
        <v>21</v>
      </c>
      <c r="E34" s="15" t="s">
        <v>48</v>
      </c>
      <c r="F34" s="30" t="s">
        <v>86</v>
      </c>
      <c r="G34" s="16">
        <v>2012</v>
      </c>
      <c r="H34" s="17"/>
      <c r="I34" s="15" t="s">
        <v>162</v>
      </c>
      <c r="J34" s="34">
        <v>74737</v>
      </c>
      <c r="K34" s="37">
        <v>0</v>
      </c>
      <c r="L34" s="37"/>
      <c r="M34" s="40"/>
      <c r="N34" s="40"/>
      <c r="O34" s="40"/>
      <c r="P34" s="43"/>
    </row>
    <row r="35" spans="1:16" s="18" customFormat="1">
      <c r="A35" s="15" t="s">
        <v>11</v>
      </c>
      <c r="B35" s="15" t="s">
        <v>83</v>
      </c>
      <c r="C35" s="15" t="s">
        <v>9</v>
      </c>
      <c r="D35" s="15" t="s">
        <v>27</v>
      </c>
      <c r="E35" s="15" t="s">
        <v>43</v>
      </c>
      <c r="F35" s="30" t="s">
        <v>85</v>
      </c>
      <c r="G35" s="16">
        <v>2012</v>
      </c>
      <c r="H35" s="17"/>
      <c r="I35" s="15" t="s">
        <v>162</v>
      </c>
      <c r="J35" s="34">
        <v>67580</v>
      </c>
      <c r="K35" s="37">
        <v>0</v>
      </c>
      <c r="L35" s="37"/>
      <c r="M35" s="40"/>
      <c r="N35" s="40"/>
      <c r="O35" s="40"/>
      <c r="P35" s="43"/>
    </row>
    <row r="36" spans="1:16" s="27" customFormat="1">
      <c r="A36" s="19" t="s">
        <v>11</v>
      </c>
      <c r="B36" s="19"/>
      <c r="C36" s="19" t="s">
        <v>9</v>
      </c>
      <c r="D36" s="19" t="s">
        <v>16</v>
      </c>
      <c r="E36" s="19" t="s">
        <v>51</v>
      </c>
      <c r="F36" s="49" t="s">
        <v>109</v>
      </c>
      <c r="G36" s="50">
        <v>2012</v>
      </c>
      <c r="H36" s="51"/>
      <c r="I36" s="19" t="s">
        <v>162</v>
      </c>
      <c r="J36" s="52">
        <v>22190</v>
      </c>
      <c r="K36" s="53">
        <v>0</v>
      </c>
      <c r="L36" s="53"/>
      <c r="M36" s="41"/>
      <c r="N36" s="41"/>
      <c r="O36" s="41"/>
      <c r="P36" s="44"/>
    </row>
    <row r="37" spans="1:16" s="18" customFormat="1">
      <c r="A37" s="15" t="s">
        <v>11</v>
      </c>
      <c r="B37" s="15"/>
      <c r="C37" s="15" t="s">
        <v>46</v>
      </c>
      <c r="D37" s="15" t="s">
        <v>47</v>
      </c>
      <c r="E37" s="15" t="s">
        <v>45</v>
      </c>
      <c r="F37" s="30" t="s">
        <v>108</v>
      </c>
      <c r="G37" s="16">
        <v>2005</v>
      </c>
      <c r="H37" s="17"/>
      <c r="I37" s="15" t="s">
        <v>162</v>
      </c>
      <c r="J37" s="34">
        <v>13581</v>
      </c>
      <c r="K37" s="37">
        <v>0</v>
      </c>
      <c r="L37" s="37"/>
      <c r="M37" s="40"/>
      <c r="N37" s="40"/>
      <c r="O37" s="40"/>
      <c r="P37" s="43"/>
    </row>
    <row r="38" spans="1:16" s="27" customFormat="1">
      <c r="A38" s="24" t="s">
        <v>11</v>
      </c>
      <c r="B38" s="24"/>
      <c r="C38" s="24" t="s">
        <v>30</v>
      </c>
      <c r="D38" s="24" t="s">
        <v>31</v>
      </c>
      <c r="E38" s="24" t="s">
        <v>71</v>
      </c>
      <c r="F38" s="31" t="s">
        <v>120</v>
      </c>
      <c r="G38" s="25">
        <v>2023</v>
      </c>
      <c r="H38" s="26"/>
      <c r="I38" s="24" t="s">
        <v>160</v>
      </c>
      <c r="J38" s="35">
        <v>49596</v>
      </c>
      <c r="K38" s="38">
        <v>16</v>
      </c>
      <c r="L38" s="38"/>
      <c r="M38" s="41"/>
      <c r="N38" s="41"/>
      <c r="O38" s="41"/>
      <c r="P38" s="44"/>
    </row>
    <row r="39" spans="1:16" s="27" customFormat="1" ht="26.25">
      <c r="A39" s="24" t="s">
        <v>11</v>
      </c>
      <c r="B39" s="24"/>
      <c r="C39" s="24" t="s">
        <v>72</v>
      </c>
      <c r="D39" s="24" t="s">
        <v>73</v>
      </c>
      <c r="E39" s="24" t="s">
        <v>74</v>
      </c>
      <c r="F39" s="31" t="s">
        <v>123</v>
      </c>
      <c r="G39" s="25">
        <v>2024</v>
      </c>
      <c r="H39" s="26"/>
      <c r="I39" s="24" t="s">
        <v>160</v>
      </c>
      <c r="J39" s="35">
        <v>57658</v>
      </c>
      <c r="K39" s="38">
        <v>18</v>
      </c>
      <c r="L39" s="38"/>
      <c r="M39" s="41"/>
      <c r="N39" s="41"/>
      <c r="O39" s="41"/>
      <c r="P39" s="44"/>
    </row>
    <row r="40" spans="1:16" s="27" customFormat="1">
      <c r="A40" s="24" t="s">
        <v>11</v>
      </c>
      <c r="B40" s="24" t="s">
        <v>83</v>
      </c>
      <c r="C40" s="24" t="s">
        <v>75</v>
      </c>
      <c r="D40" s="24" t="s">
        <v>79</v>
      </c>
      <c r="E40" s="24" t="s">
        <v>76</v>
      </c>
      <c r="F40" s="31" t="s">
        <v>124</v>
      </c>
      <c r="G40" s="25">
        <v>2024</v>
      </c>
      <c r="H40" s="26"/>
      <c r="I40" s="24" t="s">
        <v>160</v>
      </c>
      <c r="J40" s="35">
        <v>75312</v>
      </c>
      <c r="K40" s="38">
        <v>19</v>
      </c>
      <c r="L40" s="38"/>
      <c r="M40" s="41"/>
      <c r="N40" s="41"/>
      <c r="O40" s="41"/>
      <c r="P40" s="44"/>
    </row>
    <row r="41" spans="1:16" s="27" customFormat="1">
      <c r="A41" s="24" t="s">
        <v>11</v>
      </c>
      <c r="B41" s="24" t="s">
        <v>83</v>
      </c>
      <c r="C41" s="24" t="s">
        <v>75</v>
      </c>
      <c r="D41" s="24" t="s">
        <v>125</v>
      </c>
      <c r="E41" s="24" t="s">
        <v>77</v>
      </c>
      <c r="F41" s="31" t="s">
        <v>126</v>
      </c>
      <c r="G41" s="25">
        <v>2024</v>
      </c>
      <c r="H41" s="26" t="s">
        <v>4</v>
      </c>
      <c r="I41" s="24" t="s">
        <v>160</v>
      </c>
      <c r="J41" s="35"/>
      <c r="K41" s="38"/>
      <c r="L41" s="38"/>
      <c r="M41" s="41"/>
      <c r="N41" s="41"/>
      <c r="O41" s="41"/>
      <c r="P41" s="44"/>
    </row>
    <row r="42" spans="1:16" s="27" customFormat="1">
      <c r="A42" s="24" t="s">
        <v>11</v>
      </c>
      <c r="B42" s="24"/>
      <c r="C42" s="24" t="s">
        <v>75</v>
      </c>
      <c r="D42" s="24" t="s">
        <v>127</v>
      </c>
      <c r="E42" s="24" t="s">
        <v>78</v>
      </c>
      <c r="F42" s="31" t="s">
        <v>128</v>
      </c>
      <c r="G42" s="25">
        <v>2024</v>
      </c>
      <c r="H42" s="26"/>
      <c r="I42" s="24" t="s">
        <v>160</v>
      </c>
      <c r="J42" s="35">
        <v>126937</v>
      </c>
      <c r="K42" s="38">
        <v>14</v>
      </c>
      <c r="L42" s="38"/>
      <c r="M42" s="41"/>
      <c r="N42" s="41"/>
      <c r="O42" s="41"/>
      <c r="P42" s="44"/>
    </row>
    <row r="43" spans="1:16" s="27" customFormat="1">
      <c r="A43" s="24" t="s">
        <v>11</v>
      </c>
      <c r="B43" s="24"/>
      <c r="C43" s="24" t="s">
        <v>75</v>
      </c>
      <c r="D43" s="24" t="s">
        <v>129</v>
      </c>
      <c r="E43" s="24" t="s">
        <v>115</v>
      </c>
      <c r="F43" s="31" t="s">
        <v>130</v>
      </c>
      <c r="G43" s="25">
        <v>2024</v>
      </c>
      <c r="H43" s="26"/>
      <c r="I43" s="24" t="s">
        <v>160</v>
      </c>
      <c r="J43" s="35">
        <v>107629</v>
      </c>
      <c r="K43" s="38">
        <v>20</v>
      </c>
      <c r="L43" s="38"/>
      <c r="M43" s="41"/>
      <c r="N43" s="41"/>
      <c r="O43" s="41"/>
      <c r="P43" s="44"/>
    </row>
    <row r="44" spans="1:16" s="27" customFormat="1">
      <c r="A44" s="24" t="s">
        <v>11</v>
      </c>
      <c r="B44" s="24"/>
      <c r="C44" s="24" t="s">
        <v>75</v>
      </c>
      <c r="D44" s="24" t="s">
        <v>131</v>
      </c>
      <c r="E44" s="24" t="s">
        <v>116</v>
      </c>
      <c r="F44" s="31" t="s">
        <v>132</v>
      </c>
      <c r="G44" s="25">
        <v>2024</v>
      </c>
      <c r="H44" s="26" t="s">
        <v>4</v>
      </c>
      <c r="I44" s="24" t="s">
        <v>160</v>
      </c>
      <c r="J44" s="35">
        <v>126582</v>
      </c>
      <c r="K44" s="38">
        <v>12</v>
      </c>
      <c r="L44" s="38"/>
      <c r="M44" s="41"/>
      <c r="N44" s="41"/>
      <c r="O44" s="41"/>
      <c r="P44" s="44"/>
    </row>
    <row r="45" spans="1:16" s="27" customFormat="1" ht="26.25">
      <c r="A45" s="24" t="s">
        <v>11</v>
      </c>
      <c r="B45" s="24" t="s">
        <v>36</v>
      </c>
      <c r="C45" s="24" t="s">
        <v>122</v>
      </c>
      <c r="D45" s="24" t="s">
        <v>121</v>
      </c>
      <c r="E45" s="24" t="s">
        <v>12</v>
      </c>
      <c r="F45" s="31" t="s">
        <v>133</v>
      </c>
      <c r="G45" s="25">
        <v>2024</v>
      </c>
      <c r="H45" s="26" t="s">
        <v>138</v>
      </c>
      <c r="I45" s="24" t="s">
        <v>160</v>
      </c>
      <c r="J45" s="35">
        <v>43000</v>
      </c>
      <c r="K45" s="38">
        <v>10</v>
      </c>
      <c r="L45" s="38"/>
      <c r="M45" s="41"/>
      <c r="N45" s="41"/>
      <c r="O45" s="41"/>
      <c r="P45" s="44"/>
    </row>
    <row r="46" spans="1:16" s="27" customFormat="1">
      <c r="A46" s="24" t="s">
        <v>11</v>
      </c>
      <c r="B46" s="24"/>
      <c r="C46" s="24" t="s">
        <v>139</v>
      </c>
      <c r="D46" s="24" t="s">
        <v>140</v>
      </c>
      <c r="E46" s="24" t="s">
        <v>134</v>
      </c>
      <c r="F46" s="31" t="s">
        <v>135</v>
      </c>
      <c r="G46" s="25">
        <v>2024</v>
      </c>
      <c r="H46" s="26" t="s">
        <v>4</v>
      </c>
      <c r="I46" s="24" t="s">
        <v>160</v>
      </c>
      <c r="J46" s="35">
        <v>133965</v>
      </c>
      <c r="K46" s="38">
        <v>16</v>
      </c>
      <c r="L46" s="38"/>
      <c r="M46" s="41"/>
      <c r="N46" s="41"/>
      <c r="O46" s="41"/>
      <c r="P46" s="44"/>
    </row>
    <row r="47" spans="1:16" s="27" customFormat="1">
      <c r="A47" s="24" t="s">
        <v>11</v>
      </c>
      <c r="B47" s="24"/>
      <c r="C47" s="24" t="s">
        <v>139</v>
      </c>
      <c r="D47" s="24" t="s">
        <v>140</v>
      </c>
      <c r="E47" s="24" t="s">
        <v>136</v>
      </c>
      <c r="F47" s="31" t="s">
        <v>141</v>
      </c>
      <c r="G47" s="25">
        <v>2024</v>
      </c>
      <c r="H47" s="26" t="s">
        <v>4</v>
      </c>
      <c r="I47" s="24" t="s">
        <v>160</v>
      </c>
      <c r="J47" s="35">
        <v>133965</v>
      </c>
      <c r="K47" s="38">
        <v>11</v>
      </c>
      <c r="L47" s="38"/>
      <c r="M47" s="41"/>
      <c r="N47" s="41"/>
      <c r="O47" s="41"/>
      <c r="P47" s="44"/>
    </row>
    <row r="48" spans="1:16" s="27" customFormat="1">
      <c r="A48" s="19" t="s">
        <v>22</v>
      </c>
      <c r="B48" s="19" t="s">
        <v>83</v>
      </c>
      <c r="C48" s="19" t="s">
        <v>9</v>
      </c>
      <c r="D48" s="19" t="s">
        <v>27</v>
      </c>
      <c r="E48" s="19" t="s">
        <v>26</v>
      </c>
      <c r="F48" s="49" t="s">
        <v>111</v>
      </c>
      <c r="G48" s="50">
        <v>2017</v>
      </c>
      <c r="H48" s="51"/>
      <c r="I48" s="19" t="s">
        <v>160</v>
      </c>
      <c r="J48" s="52">
        <v>71320</v>
      </c>
      <c r="K48" s="53">
        <v>0</v>
      </c>
      <c r="L48" s="53"/>
      <c r="M48" s="41"/>
      <c r="N48" s="41"/>
      <c r="O48" s="41"/>
      <c r="P48" s="44"/>
    </row>
    <row r="49" spans="1:16" s="27" customFormat="1">
      <c r="A49" s="19" t="s">
        <v>22</v>
      </c>
      <c r="B49" s="19" t="s">
        <v>83</v>
      </c>
      <c r="C49" s="19" t="s">
        <v>9</v>
      </c>
      <c r="D49" s="19" t="s">
        <v>27</v>
      </c>
      <c r="E49" s="19" t="s">
        <v>32</v>
      </c>
      <c r="F49" s="49" t="s">
        <v>110</v>
      </c>
      <c r="G49" s="50">
        <v>2017</v>
      </c>
      <c r="H49" s="51"/>
      <c r="I49" s="19" t="s">
        <v>160</v>
      </c>
      <c r="J49" s="52">
        <v>57092</v>
      </c>
      <c r="K49" s="53">
        <v>7</v>
      </c>
      <c r="L49" s="53"/>
      <c r="M49" s="41"/>
      <c r="N49" s="41"/>
      <c r="O49" s="41"/>
      <c r="P49" s="44"/>
    </row>
    <row r="50" spans="1:16" s="27" customFormat="1">
      <c r="A50" s="19" t="s">
        <v>22</v>
      </c>
      <c r="B50" s="19" t="s">
        <v>82</v>
      </c>
      <c r="C50" s="19" t="s">
        <v>24</v>
      </c>
      <c r="D50" s="19" t="s">
        <v>25</v>
      </c>
      <c r="E50" s="19" t="s">
        <v>35</v>
      </c>
      <c r="F50" s="49" t="s">
        <v>112</v>
      </c>
      <c r="G50" s="50">
        <v>2017</v>
      </c>
      <c r="H50" s="51"/>
      <c r="I50" s="19" t="s">
        <v>160</v>
      </c>
      <c r="J50" s="52">
        <v>282706</v>
      </c>
      <c r="K50" s="53">
        <v>6</v>
      </c>
      <c r="L50" s="53"/>
      <c r="M50" s="41"/>
      <c r="N50" s="41"/>
      <c r="O50" s="41"/>
      <c r="P50" s="44"/>
    </row>
    <row r="51" spans="1:16" s="27" customFormat="1">
      <c r="A51" s="19" t="s">
        <v>22</v>
      </c>
      <c r="B51" s="19" t="s">
        <v>82</v>
      </c>
      <c r="C51" s="19" t="s">
        <v>24</v>
      </c>
      <c r="D51" s="19" t="s">
        <v>25</v>
      </c>
      <c r="E51" s="19" t="s">
        <v>33</v>
      </c>
      <c r="F51" s="49" t="s">
        <v>113</v>
      </c>
      <c r="G51" s="50">
        <v>2017</v>
      </c>
      <c r="H51" s="51"/>
      <c r="I51" s="19" t="s">
        <v>160</v>
      </c>
      <c r="J51" s="52">
        <v>282706</v>
      </c>
      <c r="K51" s="53">
        <v>6</v>
      </c>
      <c r="L51" s="53"/>
      <c r="M51" s="41"/>
      <c r="N51" s="41"/>
      <c r="O51" s="41"/>
      <c r="P51" s="44"/>
    </row>
    <row r="52" spans="1:16" s="27" customFormat="1">
      <c r="A52" s="19" t="s">
        <v>22</v>
      </c>
      <c r="B52" s="19" t="s">
        <v>81</v>
      </c>
      <c r="C52" s="19" t="s">
        <v>24</v>
      </c>
      <c r="D52" s="19" t="s">
        <v>25</v>
      </c>
      <c r="E52" s="19" t="s">
        <v>23</v>
      </c>
      <c r="F52" s="49" t="s">
        <v>114</v>
      </c>
      <c r="G52" s="50">
        <v>2018</v>
      </c>
      <c r="H52" s="51" t="s">
        <v>95</v>
      </c>
      <c r="I52" s="19" t="s">
        <v>160</v>
      </c>
      <c r="J52" s="52">
        <v>280010</v>
      </c>
      <c r="K52" s="53">
        <v>4</v>
      </c>
      <c r="L52" s="53"/>
      <c r="M52" s="41"/>
      <c r="N52" s="41"/>
      <c r="O52" s="41"/>
      <c r="P52" s="44"/>
    </row>
    <row r="53" spans="1:16" s="27" customFormat="1">
      <c r="A53" s="19" t="s">
        <v>22</v>
      </c>
      <c r="B53" s="19" t="s">
        <v>83</v>
      </c>
      <c r="C53" s="19" t="s">
        <v>9</v>
      </c>
      <c r="D53" s="19" t="s">
        <v>27</v>
      </c>
      <c r="E53" s="19" t="s">
        <v>37</v>
      </c>
      <c r="F53" s="49">
        <v>3205</v>
      </c>
      <c r="G53" s="50">
        <v>2016</v>
      </c>
      <c r="H53" s="51"/>
      <c r="I53" s="19" t="s">
        <v>160</v>
      </c>
      <c r="J53" s="52">
        <v>86421</v>
      </c>
      <c r="K53" s="53">
        <v>12</v>
      </c>
      <c r="L53" s="53"/>
      <c r="M53" s="41"/>
      <c r="N53" s="41"/>
      <c r="O53" s="41"/>
      <c r="P53" s="44"/>
    </row>
    <row r="54" spans="1:16">
      <c r="J54" s="58"/>
      <c r="P54" s="59"/>
    </row>
    <row r="55" spans="1:16">
      <c r="J55" s="58"/>
      <c r="M55" s="60" t="s">
        <v>152</v>
      </c>
      <c r="N55" s="57"/>
      <c r="O55" s="39"/>
      <c r="P55" s="45" t="s">
        <v>159</v>
      </c>
    </row>
    <row r="57" spans="1:16">
      <c r="M57" s="61" t="s">
        <v>151</v>
      </c>
      <c r="N57" s="62"/>
      <c r="O57" s="63"/>
    </row>
    <row r="58" spans="1:16">
      <c r="M58" s="57" t="s">
        <v>148</v>
      </c>
      <c r="N58" s="57" t="s">
        <v>149</v>
      </c>
      <c r="O58" s="57" t="s">
        <v>137</v>
      </c>
      <c r="P58" s="57" t="s">
        <v>150</v>
      </c>
    </row>
    <row r="59" spans="1:16">
      <c r="J59" s="21" t="s">
        <v>7</v>
      </c>
      <c r="M59" s="39"/>
      <c r="N59" s="39"/>
      <c r="O59" s="39"/>
      <c r="P59" s="39"/>
    </row>
    <row r="60" spans="1:16">
      <c r="J60" s="21" t="s">
        <v>11</v>
      </c>
      <c r="M60" s="39"/>
      <c r="N60" s="39"/>
      <c r="O60" s="39"/>
      <c r="P60" s="39"/>
    </row>
    <row r="61" spans="1:16">
      <c r="J61" s="21" t="s">
        <v>22</v>
      </c>
      <c r="M61" s="39"/>
      <c r="N61" s="39"/>
      <c r="O61" s="39"/>
      <c r="P61" s="39"/>
    </row>
  </sheetData>
  <pageMargins left="0.08" right="0.08" top="1" bottom="1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8"/>
  <sheetViews>
    <sheetView workbookViewId="0">
      <selection activeCell="A5" sqref="A5"/>
    </sheetView>
  </sheetViews>
  <sheetFormatPr defaultRowHeight="15"/>
  <cols>
    <col min="1" max="1" width="25" bestFit="1" customWidth="1"/>
    <col min="2" max="2" width="16.5703125" style="12" bestFit="1" customWidth="1"/>
    <col min="3" max="3" width="2" style="12" bestFit="1" customWidth="1"/>
    <col min="4" max="4" width="10" bestFit="1" customWidth="1"/>
  </cols>
  <sheetData>
    <row r="3" spans="1:4">
      <c r="A3" s="7" t="s">
        <v>62</v>
      </c>
      <c r="B3" s="11" t="s">
        <v>63</v>
      </c>
      <c r="D3" s="12"/>
    </row>
    <row r="4" spans="1:4">
      <c r="A4" s="7" t="s">
        <v>60</v>
      </c>
      <c r="B4" t="s">
        <v>4</v>
      </c>
      <c r="C4">
        <v>4</v>
      </c>
      <c r="D4" t="s">
        <v>61</v>
      </c>
    </row>
    <row r="5" spans="1:4">
      <c r="A5" s="8" t="s">
        <v>6</v>
      </c>
      <c r="B5" s="10">
        <v>36</v>
      </c>
      <c r="C5" s="10"/>
      <c r="D5" s="10">
        <v>36</v>
      </c>
    </row>
    <row r="6" spans="1:4">
      <c r="A6" s="9">
        <v>2005</v>
      </c>
      <c r="B6" s="10">
        <v>1</v>
      </c>
      <c r="C6" s="10"/>
      <c r="D6" s="10">
        <v>1</v>
      </c>
    </row>
    <row r="7" spans="1:4">
      <c r="A7" s="9">
        <v>2012</v>
      </c>
      <c r="B7" s="10">
        <v>6</v>
      </c>
      <c r="C7" s="10"/>
      <c r="D7" s="10">
        <v>6</v>
      </c>
    </row>
    <row r="8" spans="1:4">
      <c r="A8" s="9">
        <v>2014</v>
      </c>
      <c r="B8" s="10">
        <v>7</v>
      </c>
      <c r="C8" s="10"/>
      <c r="D8" s="10">
        <v>7</v>
      </c>
    </row>
    <row r="9" spans="1:4">
      <c r="A9" s="9">
        <v>2016</v>
      </c>
      <c r="B9" s="10">
        <v>3</v>
      </c>
      <c r="C9" s="10"/>
      <c r="D9" s="10">
        <v>3</v>
      </c>
    </row>
    <row r="10" spans="1:4">
      <c r="A10" s="9">
        <v>2017</v>
      </c>
      <c r="B10" s="10">
        <v>6</v>
      </c>
      <c r="C10" s="10"/>
      <c r="D10" s="10">
        <v>6</v>
      </c>
    </row>
    <row r="11" spans="1:4">
      <c r="A11" s="9">
        <v>2018</v>
      </c>
      <c r="B11" s="10">
        <v>4</v>
      </c>
      <c r="C11" s="10"/>
      <c r="D11" s="10">
        <v>4</v>
      </c>
    </row>
    <row r="12" spans="1:4">
      <c r="A12" s="9">
        <v>2019</v>
      </c>
      <c r="B12" s="10">
        <v>4</v>
      </c>
      <c r="C12" s="10"/>
      <c r="D12" s="10">
        <v>4</v>
      </c>
    </row>
    <row r="13" spans="1:4">
      <c r="A13" s="9">
        <v>2020</v>
      </c>
      <c r="B13" s="10">
        <v>2</v>
      </c>
      <c r="C13" s="10"/>
      <c r="D13" s="10">
        <v>2</v>
      </c>
    </row>
    <row r="14" spans="1:4">
      <c r="A14" s="9">
        <v>2023</v>
      </c>
      <c r="B14" s="10">
        <v>3</v>
      </c>
      <c r="C14" s="10"/>
      <c r="D14" s="10">
        <v>3</v>
      </c>
    </row>
    <row r="15" spans="1:4">
      <c r="A15" s="8" t="s">
        <v>5</v>
      </c>
      <c r="B15" s="10">
        <v>141</v>
      </c>
      <c r="C15" s="10"/>
      <c r="D15" s="10">
        <v>141</v>
      </c>
    </row>
    <row r="16" spans="1:4">
      <c r="A16" s="8" t="s">
        <v>61</v>
      </c>
      <c r="B16" s="10">
        <v>177</v>
      </c>
      <c r="C16" s="10"/>
      <c r="D16" s="10">
        <v>177</v>
      </c>
    </row>
    <row r="17" spans="2:3">
      <c r="B17"/>
      <c r="C17"/>
    </row>
    <row r="18" spans="2:3">
      <c r="B18"/>
      <c r="C18"/>
    </row>
    <row r="19" spans="2:3">
      <c r="B19"/>
      <c r="C19"/>
    </row>
    <row r="20" spans="2:3">
      <c r="B20"/>
      <c r="C20"/>
    </row>
    <row r="21" spans="2:3">
      <c r="B21"/>
      <c r="C21"/>
    </row>
    <row r="22" spans="2:3">
      <c r="B22"/>
      <c r="C22"/>
    </row>
    <row r="23" spans="2:3">
      <c r="B23"/>
      <c r="C23"/>
    </row>
    <row r="24" spans="2:3">
      <c r="B24"/>
      <c r="C24"/>
    </row>
    <row r="25" spans="2:3">
      <c r="B25"/>
      <c r="C25"/>
    </row>
    <row r="26" spans="2:3">
      <c r="B26"/>
      <c r="C26"/>
    </row>
    <row r="27" spans="2:3">
      <c r="B27"/>
      <c r="C27"/>
    </row>
    <row r="28" spans="2:3">
      <c r="B28"/>
      <c r="C28"/>
    </row>
    <row r="29" spans="2:3">
      <c r="B29"/>
      <c r="C29"/>
    </row>
    <row r="30" spans="2:3">
      <c r="B30"/>
      <c r="C30"/>
    </row>
    <row r="31" spans="2:3">
      <c r="B31"/>
      <c r="C31"/>
    </row>
    <row r="32" spans="2:3">
      <c r="B32"/>
      <c r="C32"/>
    </row>
    <row r="33" spans="2:3">
      <c r="B33"/>
      <c r="C33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  <row r="44" spans="2:3">
      <c r="B44"/>
      <c r="C44"/>
    </row>
    <row r="45" spans="2:3">
      <c r="B45"/>
      <c r="C45"/>
    </row>
    <row r="46" spans="2:3">
      <c r="B46"/>
      <c r="C46"/>
    </row>
    <row r="47" spans="2:3">
      <c r="B47"/>
      <c r="C47"/>
    </row>
    <row r="48" spans="2:3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  <row r="92" spans="2:3">
      <c r="B92"/>
      <c r="C92"/>
    </row>
    <row r="93" spans="2:3">
      <c r="B93"/>
      <c r="C93"/>
    </row>
    <row r="94" spans="2:3">
      <c r="B94"/>
      <c r="C94"/>
    </row>
    <row r="95" spans="2:3">
      <c r="B95"/>
      <c r="C95"/>
    </row>
    <row r="96" spans="2:3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  <row r="102" spans="2:3">
      <c r="B102"/>
      <c r="C102"/>
    </row>
    <row r="103" spans="2:3">
      <c r="B103"/>
      <c r="C103"/>
    </row>
    <row r="104" spans="2:3">
      <c r="B104"/>
      <c r="C104"/>
    </row>
    <row r="105" spans="2:3">
      <c r="B105"/>
      <c r="C105"/>
    </row>
    <row r="106" spans="2:3">
      <c r="B106"/>
      <c r="C106"/>
    </row>
    <row r="107" spans="2:3">
      <c r="B107"/>
      <c r="C107"/>
    </row>
    <row r="108" spans="2:3">
      <c r="B108"/>
      <c r="C108"/>
    </row>
    <row r="109" spans="2:3">
      <c r="B109"/>
      <c r="C109"/>
    </row>
    <row r="110" spans="2:3">
      <c r="B110"/>
      <c r="C110"/>
    </row>
    <row r="111" spans="2:3">
      <c r="B111"/>
      <c r="C111"/>
    </row>
    <row r="112" spans="2:3">
      <c r="B112"/>
      <c r="C112"/>
    </row>
    <row r="113" spans="2:3">
      <c r="B113"/>
      <c r="C113"/>
    </row>
    <row r="114" spans="2:3">
      <c r="B114"/>
      <c r="C114"/>
    </row>
    <row r="115" spans="2:3">
      <c r="B115"/>
      <c r="C115"/>
    </row>
    <row r="116" spans="2:3">
      <c r="B116"/>
      <c r="C116"/>
    </row>
    <row r="117" spans="2:3">
      <c r="B117"/>
      <c r="C117"/>
    </row>
    <row r="118" spans="2:3">
      <c r="B118"/>
      <c r="C118"/>
    </row>
    <row r="119" spans="2:3">
      <c r="B119"/>
      <c r="C119"/>
    </row>
    <row r="120" spans="2:3">
      <c r="B120"/>
      <c r="C120"/>
    </row>
    <row r="121" spans="2:3">
      <c r="B121"/>
      <c r="C121"/>
    </row>
    <row r="122" spans="2:3">
      <c r="B122"/>
      <c r="C122"/>
    </row>
    <row r="123" spans="2:3">
      <c r="B123"/>
      <c r="C123"/>
    </row>
    <row r="124" spans="2:3">
      <c r="B124"/>
      <c r="C124"/>
    </row>
    <row r="125" spans="2:3">
      <c r="B125"/>
      <c r="C125"/>
    </row>
    <row r="126" spans="2:3">
      <c r="B126"/>
      <c r="C126"/>
    </row>
    <row r="127" spans="2:3">
      <c r="B127"/>
      <c r="C127"/>
    </row>
    <row r="128" spans="2:3">
      <c r="B128"/>
      <c r="C128"/>
    </row>
    <row r="129" spans="2:3">
      <c r="B129"/>
      <c r="C129"/>
    </row>
    <row r="130" spans="2:3">
      <c r="B130"/>
      <c r="C130"/>
    </row>
    <row r="131" spans="2:3">
      <c r="B131"/>
      <c r="C131"/>
    </row>
    <row r="132" spans="2:3">
      <c r="B132"/>
      <c r="C132"/>
    </row>
    <row r="133" spans="2:3">
      <c r="B133"/>
      <c r="C133"/>
    </row>
    <row r="134" spans="2:3">
      <c r="B134"/>
      <c r="C134"/>
    </row>
    <row r="135" spans="2:3">
      <c r="B135"/>
      <c r="C135"/>
    </row>
    <row r="136" spans="2:3">
      <c r="B136"/>
      <c r="C136"/>
    </row>
    <row r="137" spans="2:3">
      <c r="B137"/>
      <c r="C137"/>
    </row>
    <row r="138" spans="2:3">
      <c r="B138"/>
      <c r="C138"/>
    </row>
    <row r="139" spans="2:3">
      <c r="B139"/>
      <c r="C139"/>
    </row>
    <row r="140" spans="2:3">
      <c r="B140"/>
      <c r="C140"/>
    </row>
    <row r="141" spans="2:3">
      <c r="B141"/>
      <c r="C141"/>
    </row>
    <row r="142" spans="2:3">
      <c r="B142"/>
      <c r="C142"/>
    </row>
    <row r="143" spans="2:3">
      <c r="B143"/>
      <c r="C143"/>
    </row>
    <row r="144" spans="2:3">
      <c r="B144"/>
      <c r="C144"/>
    </row>
    <row r="145" spans="2:3">
      <c r="B145"/>
      <c r="C145"/>
    </row>
    <row r="146" spans="2:3">
      <c r="B146"/>
      <c r="C146"/>
    </row>
    <row r="147" spans="2:3">
      <c r="B147"/>
      <c r="C147"/>
    </row>
    <row r="148" spans="2:3">
      <c r="B148"/>
      <c r="C1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Objecten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Rozema</dc:creator>
  <cp:lastModifiedBy>Menno Rozema</cp:lastModifiedBy>
  <dcterms:created xsi:type="dcterms:W3CDTF">2023-09-11T07:15:34Z</dcterms:created>
  <dcterms:modified xsi:type="dcterms:W3CDTF">2024-10-21T13:48:06Z</dcterms:modified>
</cp:coreProperties>
</file>