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Bronckhorst\3) Conceptstukken\"/>
    </mc:Choice>
  </mc:AlternateContent>
  <bookViews>
    <workbookView xWindow="0" yWindow="0" windowWidth="28800" windowHeight="12300"/>
  </bookViews>
  <sheets>
    <sheet name="Scholen 614.718.408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H19" i="2"/>
  <c r="H20" i="2"/>
  <c r="H17" i="2"/>
  <c r="H11" i="2" l="1"/>
  <c r="H24" i="2"/>
  <c r="H6" i="2"/>
  <c r="H22" i="2"/>
  <c r="H27" i="2"/>
  <c r="H21" i="2"/>
  <c r="H26" i="2"/>
  <c r="H23" i="2"/>
  <c r="H18" i="2"/>
  <c r="H12" i="2"/>
  <c r="H14" i="2"/>
  <c r="H13" i="2"/>
  <c r="H7" i="2" l="1"/>
  <c r="H10" i="2"/>
  <c r="H15" i="2"/>
  <c r="H16" i="2"/>
  <c r="H8" i="2"/>
  <c r="H25" i="2" l="1"/>
  <c r="G29" i="2" l="1"/>
  <c r="F29" i="2" l="1"/>
  <c r="H5" i="2"/>
  <c r="H29" i="2" s="1"/>
</calcChain>
</file>

<file path=xl/sharedStrings.xml><?xml version="1.0" encoding="utf-8"?>
<sst xmlns="http://schemas.openxmlformats.org/spreadsheetml/2006/main" count="217" uniqueCount="89">
  <si>
    <t>Bijlage C2,4</t>
  </si>
  <si>
    <t>Gemeentelijk bezit Scholen Gemeente Bronckhorst</t>
  </si>
  <si>
    <t xml:space="preserve">Verz. waarde per 1-1-2024 excl. Indexering </t>
  </si>
  <si>
    <t>Beveliging</t>
  </si>
  <si>
    <t>Zonnepanelen</t>
  </si>
  <si>
    <t>Leegstand</t>
  </si>
  <si>
    <t>Asbest</t>
  </si>
  <si>
    <t>Omschrijving</t>
  </si>
  <si>
    <t>Adres</t>
  </si>
  <si>
    <t>Leegstand en wijzigingen</t>
  </si>
  <si>
    <t>Plaats</t>
  </si>
  <si>
    <t>Bouwaard</t>
  </si>
  <si>
    <t>Opstal index 130</t>
  </si>
  <si>
    <t>Inventaris index 126,8</t>
  </si>
  <si>
    <t>Totaal verzekerde waarde excl. Indexering</t>
  </si>
  <si>
    <t>soort</t>
  </si>
  <si>
    <t>J/N</t>
  </si>
  <si>
    <t>Toelichting</t>
  </si>
  <si>
    <t>Halle Dorp</t>
  </si>
  <si>
    <t>Dorpsstraat 84</t>
  </si>
  <si>
    <t>Halle</t>
  </si>
  <si>
    <t>Steen/hard</t>
  </si>
  <si>
    <t xml:space="preserve">BMI/IBV </t>
  </si>
  <si>
    <t>j</t>
  </si>
  <si>
    <t>n</t>
  </si>
  <si>
    <t>nieuwbouw in 2025, oude locatie komt in eigendom gemeente per 2026</t>
  </si>
  <si>
    <t>Zonnepanelen Dorpsschool</t>
  </si>
  <si>
    <t>Bekveld</t>
  </si>
  <si>
    <t>Hogenkampweg 24</t>
  </si>
  <si>
    <t>Hengelo (gld)</t>
  </si>
  <si>
    <t>gebouw in 2023 in eigendom gemeente</t>
  </si>
  <si>
    <t>De Leer</t>
  </si>
  <si>
    <t>St. Michielstraat 6</t>
  </si>
  <si>
    <t>Rozengaardsweide/Pierson</t>
  </si>
  <si>
    <t>Rozenstraat 14</t>
  </si>
  <si>
    <t xml:space="preserve">j </t>
  </si>
  <si>
    <t>Woordhof</t>
  </si>
  <si>
    <t>Keppelseweg 54/56</t>
  </si>
  <si>
    <t>Investering zonnepanelen thv            € 56.870</t>
  </si>
  <si>
    <t>Hummelo</t>
  </si>
  <si>
    <t>Gymnastieklokaal</t>
  </si>
  <si>
    <t>St. Janstraat 8</t>
  </si>
  <si>
    <t>Keijenborg</t>
  </si>
  <si>
    <t xml:space="preserve">BMI </t>
  </si>
  <si>
    <t>sloop in 2025</t>
  </si>
  <si>
    <t>St. Bernardus</t>
  </si>
  <si>
    <t>Bernardusstraat 2</t>
  </si>
  <si>
    <t>IKC de Pannevogel</t>
  </si>
  <si>
    <t>Prins Bernhardlaan 5a</t>
  </si>
  <si>
    <t>Steenderen</t>
  </si>
  <si>
    <t>Rank</t>
  </si>
  <si>
    <t>Russerweg 23</t>
  </si>
  <si>
    <t>Toldijk</t>
  </si>
  <si>
    <t>De Kraanvogel</t>
  </si>
  <si>
    <t>Eikenlaan 22</t>
  </si>
  <si>
    <t>Vorden</t>
  </si>
  <si>
    <t>inverst in verduurzaming 2023</t>
  </si>
  <si>
    <t>Dorpsschool</t>
  </si>
  <si>
    <t>Kerkstraat 17</t>
  </si>
  <si>
    <t>invest. In verduurzaming in 2024</t>
  </si>
  <si>
    <t>Het Hoge</t>
  </si>
  <si>
    <t>Het Hoge 36</t>
  </si>
  <si>
    <t>De Garve</t>
  </si>
  <si>
    <t>Dorpsstraat 19</t>
  </si>
  <si>
    <t>Wichmond</t>
  </si>
  <si>
    <t>Jan Ligthart</t>
  </si>
  <si>
    <t>Talmastraat 1</t>
  </si>
  <si>
    <t>Zelhem</t>
  </si>
  <si>
    <t>nieuwbouw in 2028</t>
  </si>
  <si>
    <t>Meene</t>
  </si>
  <si>
    <t>Frans Halsstraat 25/27</t>
  </si>
  <si>
    <t>fusie en nieuwbouw 2027</t>
  </si>
  <si>
    <t>t Loo</t>
  </si>
  <si>
    <t>Cosmeastraat 2</t>
  </si>
  <si>
    <t>j/n</t>
  </si>
  <si>
    <t>Wolfersveen</t>
  </si>
  <si>
    <t>Wolfersveenweg 3</t>
  </si>
  <si>
    <t>wordt gehuurd, wel inventaris</t>
  </si>
  <si>
    <t>S.G.M. 't Beeckland</t>
  </si>
  <si>
    <t>Nieuwstad 49</t>
  </si>
  <si>
    <t>Met nieuwbouw wordt gestart, gebouw in 2024 terug in eigendom gemeente</t>
  </si>
  <si>
    <t>Het Hoge 41</t>
  </si>
  <si>
    <t>BMI/IBV/CT</t>
  </si>
  <si>
    <t>Nieuwstad 49 / hoge 41</t>
  </si>
  <si>
    <t>Houtbouw</t>
  </si>
  <si>
    <t>Nieuwstad 49 / hoge 42</t>
  </si>
  <si>
    <t xml:space="preserve">Gymlokaal </t>
  </si>
  <si>
    <t>Thorbeckestraat 10</t>
  </si>
  <si>
    <t xml:space="preserve">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</si>
</sst>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€&quot;\ * #,##0_ ;_ &quot;€&quot;\ * \-#,##0_ ;_ &quot;€&quot;\ * &quot;-&quot;_ ;_ @_ "/>
    <numFmt numFmtId="164" formatCode="_-&quot;€&quot;\ * #,##0.00_-;_-&quot;€&quot;\ * #,##0.00\-;_-&quot;€&quot;\ * &quot;-&quot;??_-;_-@_-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49" fontId="2" fillId="2" borderId="1" xfId="0" applyNumberFormat="1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42" fontId="3" fillId="0" borderId="1" xfId="0" applyNumberFormat="1" applyFont="1" applyBorder="1"/>
    <xf numFmtId="0" fontId="4" fillId="2" borderId="0" xfId="0" applyFont="1" applyFill="1"/>
    <xf numFmtId="0" fontId="4" fillId="3" borderId="0" xfId="0" applyFont="1" applyFill="1"/>
    <xf numFmtId="0" fontId="4" fillId="2" borderId="0" xfId="0" applyFont="1" applyFill="1" applyAlignment="1">
      <alignment wrapText="1"/>
    </xf>
    <xf numFmtId="0" fontId="1" fillId="2" borderId="0" xfId="0" applyFont="1" applyFill="1"/>
    <xf numFmtId="42" fontId="2" fillId="0" borderId="0" xfId="0" applyNumberFormat="1" applyFont="1"/>
    <xf numFmtId="0" fontId="1" fillId="0" borderId="0" xfId="0" applyFont="1" applyAlignment="1">
      <alignment wrapText="1"/>
    </xf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42" fontId="3" fillId="0" borderId="2" xfId="0" applyNumberFormat="1" applyFont="1" applyBorder="1" applyAlignment="1">
      <alignment vertical="top" wrapText="1"/>
    </xf>
    <xf numFmtId="0" fontId="2" fillId="3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4" borderId="0" xfId="0" applyFont="1" applyFill="1"/>
    <xf numFmtId="0" fontId="2" fillId="2" borderId="1" xfId="0" quotePrefix="1" applyFont="1" applyFill="1" applyBorder="1"/>
    <xf numFmtId="0" fontId="1" fillId="5" borderId="0" xfId="0" applyFont="1" applyFill="1"/>
    <xf numFmtId="0" fontId="1" fillId="2" borderId="0" xfId="0" applyFont="1" applyFill="1" applyAlignment="1">
      <alignment vertical="top"/>
    </xf>
    <xf numFmtId="0" fontId="5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4" fillId="0" borderId="3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2">
    <cellStyle name="Euro" xfId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K22" sqref="K22"/>
    </sheetView>
  </sheetViews>
  <sheetFormatPr defaultColWidth="9.140625" defaultRowHeight="12.75" x14ac:dyDescent="0.2"/>
  <cols>
    <col min="1" max="1" width="20.7109375" style="8" customWidth="1"/>
    <col min="2" max="2" width="20.140625" style="11" bestFit="1" customWidth="1"/>
    <col min="3" max="3" width="20.140625" style="12" customWidth="1"/>
    <col min="4" max="4" width="10.5703125" style="8" customWidth="1"/>
    <col min="5" max="5" width="13.85546875" style="8" customWidth="1"/>
    <col min="6" max="8" width="14.7109375" style="9" customWidth="1"/>
    <col min="9" max="9" width="11.85546875" style="8" bestFit="1" customWidth="1"/>
    <col min="10" max="10" width="15.5703125" style="8" bestFit="1" customWidth="1"/>
    <col min="11" max="11" width="11.7109375" style="8" bestFit="1" customWidth="1"/>
    <col min="12" max="12" width="8.140625" style="8" bestFit="1" customWidth="1"/>
    <col min="13" max="13" width="33.85546875" style="8" customWidth="1"/>
    <col min="14" max="16384" width="9.140625" style="8"/>
  </cols>
  <sheetData>
    <row r="1" spans="1:13" x14ac:dyDescent="0.2">
      <c r="A1" s="8" t="s">
        <v>0</v>
      </c>
      <c r="B1" s="6"/>
      <c r="C1" s="7"/>
      <c r="D1" s="5"/>
      <c r="F1" s="8"/>
      <c r="G1" s="8"/>
      <c r="H1" s="8"/>
    </row>
    <row r="2" spans="1:13" ht="13.5" thickBot="1" x14ac:dyDescent="0.25">
      <c r="A2" s="5" t="s">
        <v>1</v>
      </c>
      <c r="B2" s="6"/>
      <c r="C2" s="7"/>
      <c r="D2" s="5"/>
      <c r="F2" s="10"/>
      <c r="G2" s="10"/>
      <c r="H2" s="10"/>
    </row>
    <row r="3" spans="1:13" ht="13.5" customHeight="1" thickBot="1" x14ac:dyDescent="0.25">
      <c r="F3" s="28" t="s">
        <v>2</v>
      </c>
      <c r="G3" s="29"/>
      <c r="H3" s="30"/>
      <c r="I3" s="25" t="s">
        <v>3</v>
      </c>
      <c r="J3" s="25" t="s">
        <v>4</v>
      </c>
      <c r="K3" s="25" t="s">
        <v>5</v>
      </c>
      <c r="L3" s="25" t="s">
        <v>6</v>
      </c>
    </row>
    <row r="4" spans="1:13" s="7" customFormat="1" ht="45" x14ac:dyDescent="0.2">
      <c r="A4" s="13" t="s">
        <v>7</v>
      </c>
      <c r="B4" s="14" t="s">
        <v>8</v>
      </c>
      <c r="C4" s="13" t="s">
        <v>9</v>
      </c>
      <c r="D4" s="13" t="s">
        <v>10</v>
      </c>
      <c r="E4" s="13" t="s">
        <v>11</v>
      </c>
      <c r="F4" s="15" t="s">
        <v>12</v>
      </c>
      <c r="G4" s="15" t="s">
        <v>13</v>
      </c>
      <c r="H4" s="15" t="s">
        <v>14</v>
      </c>
      <c r="I4" s="25" t="s">
        <v>15</v>
      </c>
      <c r="J4" s="25" t="s">
        <v>16</v>
      </c>
      <c r="K4" s="25" t="s">
        <v>16</v>
      </c>
      <c r="L4" s="25" t="s">
        <v>16</v>
      </c>
      <c r="M4" s="7" t="s">
        <v>17</v>
      </c>
    </row>
    <row r="5" spans="1:13" ht="30" customHeight="1" x14ac:dyDescent="0.2">
      <c r="A5" s="2" t="s">
        <v>18</v>
      </c>
      <c r="B5" s="16" t="s">
        <v>19</v>
      </c>
      <c r="C5" s="17"/>
      <c r="D5" s="2" t="s">
        <v>20</v>
      </c>
      <c r="E5" s="2" t="s">
        <v>21</v>
      </c>
      <c r="F5" s="4">
        <v>2462466.0513587799</v>
      </c>
      <c r="G5" s="4">
        <v>322881</v>
      </c>
      <c r="H5" s="4">
        <f t="shared" ref="H5:H27" si="0">SUM(F5:G5)</f>
        <v>2785347.0513587799</v>
      </c>
      <c r="I5" s="26" t="s">
        <v>22</v>
      </c>
      <c r="J5" s="26" t="s">
        <v>23</v>
      </c>
      <c r="K5" s="26" t="s">
        <v>24</v>
      </c>
      <c r="L5" s="26" t="s">
        <v>16</v>
      </c>
      <c r="M5" s="8" t="s">
        <v>25</v>
      </c>
    </row>
    <row r="6" spans="1:13" ht="30" customHeight="1" x14ac:dyDescent="0.2">
      <c r="A6" s="2" t="s">
        <v>26</v>
      </c>
      <c r="B6" s="16" t="s">
        <v>19</v>
      </c>
      <c r="C6" s="17"/>
      <c r="D6" s="2" t="s">
        <v>20</v>
      </c>
      <c r="E6" s="2"/>
      <c r="F6" s="4">
        <v>30383.471074380162</v>
      </c>
      <c r="G6" s="4">
        <v>0</v>
      </c>
      <c r="H6" s="4">
        <f t="shared" si="0"/>
        <v>30383.471074380162</v>
      </c>
      <c r="I6" s="26" t="s">
        <v>22</v>
      </c>
      <c r="J6" s="26" t="s">
        <v>23</v>
      </c>
      <c r="K6" s="26" t="s">
        <v>24</v>
      </c>
      <c r="L6" s="26" t="s">
        <v>16</v>
      </c>
      <c r="M6" s="8" t="s">
        <v>25</v>
      </c>
    </row>
    <row r="7" spans="1:13" ht="30" customHeight="1" x14ac:dyDescent="0.2">
      <c r="A7" s="2" t="s">
        <v>27</v>
      </c>
      <c r="B7" s="16" t="s">
        <v>28</v>
      </c>
      <c r="C7" s="17"/>
      <c r="D7" s="2" t="s">
        <v>29</v>
      </c>
      <c r="E7" s="2" t="s">
        <v>21</v>
      </c>
      <c r="F7" s="4">
        <v>150000</v>
      </c>
      <c r="G7" s="4">
        <v>0</v>
      </c>
      <c r="H7" s="4">
        <f t="shared" si="0"/>
        <v>150000</v>
      </c>
      <c r="I7" s="26" t="s">
        <v>22</v>
      </c>
      <c r="J7" s="26" t="s">
        <v>24</v>
      </c>
      <c r="K7" s="26" t="s">
        <v>24</v>
      </c>
      <c r="L7" s="26" t="s">
        <v>16</v>
      </c>
      <c r="M7" s="8" t="s">
        <v>30</v>
      </c>
    </row>
    <row r="8" spans="1:13" ht="30" customHeight="1" x14ac:dyDescent="0.2">
      <c r="A8" s="2" t="s">
        <v>31</v>
      </c>
      <c r="B8" s="16" t="s">
        <v>32</v>
      </c>
      <c r="C8" s="17"/>
      <c r="D8" s="2" t="s">
        <v>29</v>
      </c>
      <c r="E8" s="2" t="s">
        <v>21</v>
      </c>
      <c r="F8" s="4">
        <v>2340654.8595998595</v>
      </c>
      <c r="G8" s="4">
        <v>504045</v>
      </c>
      <c r="H8" s="4">
        <f t="shared" si="0"/>
        <v>2844699.8595998595</v>
      </c>
      <c r="I8" s="26" t="s">
        <v>22</v>
      </c>
      <c r="J8" s="26" t="s">
        <v>23</v>
      </c>
      <c r="K8" s="26" t="s">
        <v>24</v>
      </c>
      <c r="L8" s="26" t="s">
        <v>16</v>
      </c>
    </row>
    <row r="9" spans="1:13" ht="30" customHeight="1" x14ac:dyDescent="0.2">
      <c r="A9" s="2" t="s">
        <v>33</v>
      </c>
      <c r="B9" s="16" t="s">
        <v>34</v>
      </c>
      <c r="C9" s="17"/>
      <c r="D9" s="2" t="s">
        <v>29</v>
      </c>
      <c r="E9" s="2" t="s">
        <v>21</v>
      </c>
      <c r="F9" s="4">
        <v>6424915.5145929325</v>
      </c>
      <c r="G9" s="4">
        <v>584400</v>
      </c>
      <c r="H9" s="4">
        <f t="shared" si="0"/>
        <v>7009315.5145929325</v>
      </c>
      <c r="I9" s="26" t="s">
        <v>22</v>
      </c>
      <c r="J9" s="26" t="s">
        <v>35</v>
      </c>
      <c r="K9" s="26" t="s">
        <v>24</v>
      </c>
      <c r="L9" s="26" t="s">
        <v>24</v>
      </c>
    </row>
    <row r="10" spans="1:13" ht="33.75" x14ac:dyDescent="0.2">
      <c r="A10" s="2" t="s">
        <v>36</v>
      </c>
      <c r="B10" s="16" t="s">
        <v>37</v>
      </c>
      <c r="C10" s="13" t="s">
        <v>38</v>
      </c>
      <c r="D10" s="2" t="s">
        <v>39</v>
      </c>
      <c r="E10" s="2" t="s">
        <v>21</v>
      </c>
      <c r="F10" s="4">
        <v>4524108.8949777875</v>
      </c>
      <c r="G10" s="4">
        <v>438300</v>
      </c>
      <c r="H10" s="4">
        <f t="shared" si="0"/>
        <v>4962408.8949777875</v>
      </c>
      <c r="I10" s="26" t="s">
        <v>22</v>
      </c>
      <c r="J10" s="26" t="s">
        <v>23</v>
      </c>
      <c r="K10" s="26" t="s">
        <v>24</v>
      </c>
      <c r="L10" s="26" t="s">
        <v>24</v>
      </c>
    </row>
    <row r="11" spans="1:13" x14ac:dyDescent="0.2">
      <c r="A11" s="2" t="s">
        <v>40</v>
      </c>
      <c r="B11" s="16" t="s">
        <v>41</v>
      </c>
      <c r="C11" s="17"/>
      <c r="D11" s="2" t="s">
        <v>42</v>
      </c>
      <c r="E11" s="2" t="s">
        <v>21</v>
      </c>
      <c r="F11" s="4">
        <v>762560.23458523431</v>
      </c>
      <c r="G11" s="4">
        <v>58439.999999999913</v>
      </c>
      <c r="H11" s="4">
        <f t="shared" si="0"/>
        <v>821000.2345852342</v>
      </c>
      <c r="I11" s="26" t="s">
        <v>43</v>
      </c>
      <c r="J11" s="26" t="s">
        <v>23</v>
      </c>
      <c r="K11" s="26" t="s">
        <v>24</v>
      </c>
      <c r="L11" s="26" t="s">
        <v>16</v>
      </c>
      <c r="M11" s="8" t="s">
        <v>44</v>
      </c>
    </row>
    <row r="12" spans="1:13" ht="30" customHeight="1" x14ac:dyDescent="0.2">
      <c r="A12" s="2" t="s">
        <v>45</v>
      </c>
      <c r="B12" s="16" t="s">
        <v>46</v>
      </c>
      <c r="C12" s="17"/>
      <c r="D12" s="2" t="s">
        <v>42</v>
      </c>
      <c r="E12" s="2" t="s">
        <v>21</v>
      </c>
      <c r="F12" s="4">
        <v>3298422.8325728318</v>
      </c>
      <c r="G12" s="4">
        <v>442683</v>
      </c>
      <c r="H12" s="4">
        <f t="shared" si="0"/>
        <v>3741105.8325728318</v>
      </c>
      <c r="I12" s="26" t="s">
        <v>22</v>
      </c>
      <c r="J12" s="26" t="s">
        <v>23</v>
      </c>
      <c r="K12" s="26" t="s">
        <v>35</v>
      </c>
      <c r="L12" s="26" t="s">
        <v>16</v>
      </c>
    </row>
    <row r="13" spans="1:13" x14ac:dyDescent="0.2">
      <c r="A13" s="18" t="s">
        <v>47</v>
      </c>
      <c r="B13" s="19" t="s">
        <v>48</v>
      </c>
      <c r="C13" s="20"/>
      <c r="D13" s="18" t="s">
        <v>49</v>
      </c>
      <c r="E13" s="18"/>
      <c r="F13" s="4">
        <v>4197470.2872884683</v>
      </c>
      <c r="G13" s="4">
        <v>292200</v>
      </c>
      <c r="H13" s="4">
        <f t="shared" si="0"/>
        <v>4489670.2872884683</v>
      </c>
      <c r="I13" s="26" t="s">
        <v>22</v>
      </c>
      <c r="J13" s="26" t="s">
        <v>23</v>
      </c>
      <c r="K13" s="26" t="s">
        <v>24</v>
      </c>
      <c r="L13" s="26" t="s">
        <v>24</v>
      </c>
    </row>
    <row r="14" spans="1:13" ht="30" customHeight="1" x14ac:dyDescent="0.2">
      <c r="A14" s="2" t="s">
        <v>50</v>
      </c>
      <c r="B14" s="16" t="s">
        <v>51</v>
      </c>
      <c r="C14" s="17"/>
      <c r="D14" s="2" t="s">
        <v>52</v>
      </c>
      <c r="E14" s="2" t="s">
        <v>21</v>
      </c>
      <c r="F14" s="4">
        <v>1426997.2578097577</v>
      </c>
      <c r="G14" s="4">
        <v>159979.5</v>
      </c>
      <c r="H14" s="4">
        <f t="shared" si="0"/>
        <v>1586976.7578097577</v>
      </c>
      <c r="I14" s="26" t="s">
        <v>22</v>
      </c>
      <c r="J14" s="26" t="s">
        <v>23</v>
      </c>
      <c r="K14" s="26" t="s">
        <v>24</v>
      </c>
      <c r="L14" s="26" t="s">
        <v>16</v>
      </c>
    </row>
    <row r="15" spans="1:13" ht="30" customHeight="1" x14ac:dyDescent="0.2">
      <c r="A15" s="2" t="s">
        <v>53</v>
      </c>
      <c r="B15" s="16" t="s">
        <v>54</v>
      </c>
      <c r="C15" s="17"/>
      <c r="D15" s="2" t="s">
        <v>55</v>
      </c>
      <c r="E15" s="2" t="s">
        <v>21</v>
      </c>
      <c r="F15" s="4">
        <v>2146482.0923275934</v>
      </c>
      <c r="G15" s="4">
        <v>205270.5</v>
      </c>
      <c r="H15" s="4">
        <f t="shared" si="0"/>
        <v>2351752.5923275934</v>
      </c>
      <c r="I15" s="26" t="s">
        <v>22</v>
      </c>
      <c r="J15" s="26" t="s">
        <v>23</v>
      </c>
      <c r="K15" s="26" t="s">
        <v>24</v>
      </c>
      <c r="L15" s="26" t="s">
        <v>24</v>
      </c>
      <c r="M15" s="8" t="s">
        <v>56</v>
      </c>
    </row>
    <row r="16" spans="1:13" ht="30" customHeight="1" x14ac:dyDescent="0.2">
      <c r="A16" s="2" t="s">
        <v>57</v>
      </c>
      <c r="B16" s="16" t="s">
        <v>58</v>
      </c>
      <c r="C16" s="17"/>
      <c r="D16" s="2" t="s">
        <v>55</v>
      </c>
      <c r="E16" s="2" t="s">
        <v>21</v>
      </c>
      <c r="F16" s="4">
        <v>3131511.9966069954</v>
      </c>
      <c r="G16" s="4">
        <v>306079.49999999965</v>
      </c>
      <c r="H16" s="4">
        <f t="shared" si="0"/>
        <v>3437591.4966069949</v>
      </c>
      <c r="I16" s="26" t="s">
        <v>22</v>
      </c>
      <c r="J16" s="26" t="s">
        <v>23</v>
      </c>
      <c r="K16" s="26" t="s">
        <v>24</v>
      </c>
      <c r="L16" s="26" t="s">
        <v>24</v>
      </c>
      <c r="M16" s="8" t="s">
        <v>59</v>
      </c>
    </row>
    <row r="17" spans="1:13" ht="30" customHeight="1" x14ac:dyDescent="0.2">
      <c r="A17" s="1" t="s">
        <v>60</v>
      </c>
      <c r="B17" s="16" t="s">
        <v>61</v>
      </c>
      <c r="C17" s="17"/>
      <c r="D17" s="2" t="s">
        <v>55</v>
      </c>
      <c r="E17" s="2"/>
      <c r="F17" s="4">
        <v>6229373.5676088603</v>
      </c>
      <c r="G17" s="4">
        <v>584400</v>
      </c>
      <c r="H17" s="4">
        <f t="shared" si="0"/>
        <v>6813773.5676088603</v>
      </c>
      <c r="I17" s="26" t="s">
        <v>22</v>
      </c>
      <c r="J17" s="26" t="s">
        <v>23</v>
      </c>
      <c r="K17" s="26" t="s">
        <v>24</v>
      </c>
      <c r="L17" s="26" t="s">
        <v>24</v>
      </c>
    </row>
    <row r="18" spans="1:13" ht="30" customHeight="1" x14ac:dyDescent="0.2">
      <c r="A18" s="2" t="s">
        <v>62</v>
      </c>
      <c r="B18" s="16" t="s">
        <v>63</v>
      </c>
      <c r="C18" s="17"/>
      <c r="D18" s="2" t="s">
        <v>64</v>
      </c>
      <c r="E18" s="2" t="s">
        <v>21</v>
      </c>
      <c r="F18" s="4">
        <v>2231577.3304228312</v>
      </c>
      <c r="G18" s="4">
        <v>423690</v>
      </c>
      <c r="H18" s="4">
        <f t="shared" si="0"/>
        <v>2655267.3304228312</v>
      </c>
      <c r="I18" s="26" t="s">
        <v>22</v>
      </c>
      <c r="J18" s="26" t="s">
        <v>23</v>
      </c>
      <c r="K18" s="26" t="s">
        <v>24</v>
      </c>
      <c r="L18" s="26" t="s">
        <v>24</v>
      </c>
    </row>
    <row r="19" spans="1:13" ht="30" customHeight="1" x14ac:dyDescent="0.2">
      <c r="A19" s="2" t="s">
        <v>65</v>
      </c>
      <c r="B19" s="16" t="s">
        <v>66</v>
      </c>
      <c r="C19" s="17"/>
      <c r="D19" s="2" t="s">
        <v>67</v>
      </c>
      <c r="E19" s="2" t="s">
        <v>21</v>
      </c>
      <c r="F19" s="4">
        <v>3535074.0649008974</v>
      </c>
      <c r="G19" s="4">
        <v>489435</v>
      </c>
      <c r="H19" s="4">
        <f t="shared" si="0"/>
        <v>4024509.0649008974</v>
      </c>
      <c r="I19" s="26" t="s">
        <v>22</v>
      </c>
      <c r="J19" s="26" t="s">
        <v>24</v>
      </c>
      <c r="K19" s="26" t="s">
        <v>24</v>
      </c>
      <c r="L19" s="26" t="s">
        <v>16</v>
      </c>
      <c r="M19" s="8" t="s">
        <v>68</v>
      </c>
    </row>
    <row r="20" spans="1:13" ht="30" customHeight="1" x14ac:dyDescent="0.2">
      <c r="A20" s="2" t="s">
        <v>69</v>
      </c>
      <c r="B20" s="16" t="s">
        <v>70</v>
      </c>
      <c r="C20" s="17"/>
      <c r="D20" s="2" t="s">
        <v>67</v>
      </c>
      <c r="E20" s="2" t="s">
        <v>21</v>
      </c>
      <c r="F20" s="4">
        <v>2124855.8835104285</v>
      </c>
      <c r="G20" s="4">
        <v>356191.8</v>
      </c>
      <c r="H20" s="4">
        <f t="shared" si="0"/>
        <v>2481047.6835104283</v>
      </c>
      <c r="I20" s="26" t="s">
        <v>22</v>
      </c>
      <c r="J20" s="26" t="s">
        <v>24</v>
      </c>
      <c r="K20" s="26" t="s">
        <v>24</v>
      </c>
      <c r="L20" s="26" t="s">
        <v>16</v>
      </c>
      <c r="M20" s="21" t="s">
        <v>71</v>
      </c>
    </row>
    <row r="21" spans="1:13" ht="30" customHeight="1" x14ac:dyDescent="0.2">
      <c r="A21" s="22" t="s">
        <v>72</v>
      </c>
      <c r="B21" s="16" t="s">
        <v>73</v>
      </c>
      <c r="C21" s="17"/>
      <c r="D21" s="2" t="s">
        <v>67</v>
      </c>
      <c r="E21" s="2" t="s">
        <v>21</v>
      </c>
      <c r="F21" s="4">
        <v>3246042.1202982194</v>
      </c>
      <c r="G21" s="4">
        <v>365250</v>
      </c>
      <c r="H21" s="4">
        <f t="shared" si="0"/>
        <v>3611292.1202982194</v>
      </c>
      <c r="I21" s="26" t="s">
        <v>22</v>
      </c>
      <c r="J21" s="26" t="s">
        <v>24</v>
      </c>
      <c r="K21" s="26" t="s">
        <v>24</v>
      </c>
      <c r="L21" s="26" t="s">
        <v>74</v>
      </c>
      <c r="M21" s="21" t="s">
        <v>71</v>
      </c>
    </row>
    <row r="22" spans="1:13" ht="30" customHeight="1" x14ac:dyDescent="0.2">
      <c r="A22" s="2" t="s">
        <v>75</v>
      </c>
      <c r="B22" s="16" t="s">
        <v>76</v>
      </c>
      <c r="C22" s="17"/>
      <c r="D22" s="2" t="s">
        <v>67</v>
      </c>
      <c r="E22" s="2" t="s">
        <v>21</v>
      </c>
      <c r="F22" s="4">
        <v>-0.24312624428421259</v>
      </c>
      <c r="G22" s="4">
        <v>189930</v>
      </c>
      <c r="H22" s="4">
        <f t="shared" si="0"/>
        <v>189929.75687375572</v>
      </c>
      <c r="I22" s="26" t="s">
        <v>22</v>
      </c>
      <c r="J22" s="26" t="s">
        <v>24</v>
      </c>
      <c r="K22" s="26" t="s">
        <v>24</v>
      </c>
      <c r="L22" s="26" t="s">
        <v>16</v>
      </c>
      <c r="M22" s="8" t="s">
        <v>77</v>
      </c>
    </row>
    <row r="23" spans="1:13" ht="30" customHeight="1" x14ac:dyDescent="0.2">
      <c r="A23" s="2" t="s">
        <v>78</v>
      </c>
      <c r="B23" s="16" t="s">
        <v>79</v>
      </c>
      <c r="C23" s="17"/>
      <c r="D23" s="2" t="s">
        <v>55</v>
      </c>
      <c r="E23" s="2" t="s">
        <v>21</v>
      </c>
      <c r="F23" s="4">
        <v>3516912.4385749367</v>
      </c>
      <c r="G23" s="4">
        <v>0</v>
      </c>
      <c r="H23" s="4">
        <f t="shared" si="0"/>
        <v>3516912.4385749367</v>
      </c>
      <c r="I23" s="26" t="s">
        <v>22</v>
      </c>
      <c r="J23" s="26" t="s">
        <v>24</v>
      </c>
      <c r="K23" s="26" t="s">
        <v>24</v>
      </c>
      <c r="L23" s="26" t="s">
        <v>16</v>
      </c>
      <c r="M23" s="23" t="s">
        <v>80</v>
      </c>
    </row>
    <row r="24" spans="1:13" ht="30" customHeight="1" x14ac:dyDescent="0.2">
      <c r="A24" s="2" t="s">
        <v>78</v>
      </c>
      <c r="B24" s="16" t="s">
        <v>81</v>
      </c>
      <c r="C24" s="17"/>
      <c r="D24" s="2" t="s">
        <v>55</v>
      </c>
      <c r="E24" s="2" t="s">
        <v>21</v>
      </c>
      <c r="F24" s="4">
        <v>3678488.8636363624</v>
      </c>
      <c r="G24" s="4">
        <v>0</v>
      </c>
      <c r="H24" s="4">
        <f t="shared" si="0"/>
        <v>3678488.8636363624</v>
      </c>
      <c r="I24" s="26" t="s">
        <v>82</v>
      </c>
      <c r="J24" s="26" t="s">
        <v>24</v>
      </c>
      <c r="K24" s="26" t="s">
        <v>24</v>
      </c>
      <c r="L24" s="26" t="s">
        <v>16</v>
      </c>
      <c r="M24" s="23" t="s">
        <v>80</v>
      </c>
    </row>
    <row r="25" spans="1:13" ht="30" customHeight="1" x14ac:dyDescent="0.2">
      <c r="A25" s="2" t="s">
        <v>78</v>
      </c>
      <c r="B25" s="16" t="s">
        <v>83</v>
      </c>
      <c r="C25" s="17"/>
      <c r="D25" s="2" t="s">
        <v>55</v>
      </c>
      <c r="E25" s="2" t="s">
        <v>84</v>
      </c>
      <c r="F25" s="4">
        <v>350420.98894348886</v>
      </c>
      <c r="G25" s="4">
        <v>0</v>
      </c>
      <c r="H25" s="4">
        <f t="shared" si="0"/>
        <v>350420.98894348886</v>
      </c>
      <c r="I25" s="26" t="s">
        <v>22</v>
      </c>
      <c r="J25" s="26" t="s">
        <v>24</v>
      </c>
      <c r="K25" s="26" t="s">
        <v>24</v>
      </c>
      <c r="L25" s="26" t="s">
        <v>16</v>
      </c>
      <c r="M25" s="23" t="s">
        <v>80</v>
      </c>
    </row>
    <row r="26" spans="1:13" ht="30" customHeight="1" x14ac:dyDescent="0.2">
      <c r="A26" s="2" t="s">
        <v>78</v>
      </c>
      <c r="B26" s="16" t="s">
        <v>85</v>
      </c>
      <c r="C26" s="17"/>
      <c r="D26" s="2" t="s">
        <v>55</v>
      </c>
      <c r="E26" s="2" t="s">
        <v>21</v>
      </c>
      <c r="F26" s="4">
        <v>3226419.574997074</v>
      </c>
      <c r="G26" s="4">
        <v>39739.199999999997</v>
      </c>
      <c r="H26" s="4">
        <f t="shared" si="0"/>
        <v>3266158.7749970742</v>
      </c>
      <c r="I26" s="26" t="s">
        <v>22</v>
      </c>
      <c r="J26" s="26" t="s">
        <v>24</v>
      </c>
      <c r="K26" s="26" t="s">
        <v>24</v>
      </c>
      <c r="L26" s="26" t="s">
        <v>16</v>
      </c>
      <c r="M26" s="23" t="s">
        <v>80</v>
      </c>
    </row>
    <row r="27" spans="1:13" s="24" customFormat="1" x14ac:dyDescent="0.2">
      <c r="A27" s="2" t="s">
        <v>86</v>
      </c>
      <c r="B27" s="16" t="s">
        <v>87</v>
      </c>
      <c r="C27" s="17"/>
      <c r="D27" s="2" t="s">
        <v>67</v>
      </c>
      <c r="E27" s="2" t="s">
        <v>21</v>
      </c>
      <c r="F27" s="4">
        <v>1253121.8927693926</v>
      </c>
      <c r="G27" s="4">
        <v>135873</v>
      </c>
      <c r="H27" s="4">
        <f t="shared" si="0"/>
        <v>1388994.8927693926</v>
      </c>
      <c r="I27" s="27" t="s">
        <v>82</v>
      </c>
      <c r="J27" s="27" t="s">
        <v>23</v>
      </c>
      <c r="K27" s="27" t="s">
        <v>24</v>
      </c>
      <c r="L27" s="27" t="s">
        <v>24</v>
      </c>
    </row>
    <row r="28" spans="1:13" x14ac:dyDescent="0.2">
      <c r="A28" s="2"/>
      <c r="B28" s="16"/>
      <c r="C28" s="17"/>
      <c r="D28" s="2"/>
      <c r="E28" s="2"/>
      <c r="F28" s="4"/>
      <c r="G28" s="4"/>
      <c r="H28" s="4"/>
    </row>
    <row r="29" spans="1:13" x14ac:dyDescent="0.2">
      <c r="A29" s="3" t="s">
        <v>88</v>
      </c>
      <c r="B29" s="16"/>
      <c r="C29" s="17"/>
      <c r="D29" s="2"/>
      <c r="E29" s="2"/>
      <c r="F29" s="4">
        <f>SUM(F5:F28)</f>
        <v>60288259.975330874</v>
      </c>
      <c r="G29" s="4">
        <f>SUM(G5:G28)</f>
        <v>5898787.5</v>
      </c>
      <c r="H29" s="4">
        <f>SUM(H5:H28)</f>
        <v>66187047.475330874</v>
      </c>
    </row>
  </sheetData>
  <mergeCells count="1">
    <mergeCell ref="F3:H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E34BC6FCE7F40B05FB0CDC03F1E27" ma:contentTypeVersion="15" ma:contentTypeDescription="Een nieuw document maken." ma:contentTypeScope="" ma:versionID="2bc0df8a490a5204b5e75dbab702a135">
  <xsd:schema xmlns:xsd="http://www.w3.org/2001/XMLSchema" xmlns:xs="http://www.w3.org/2001/XMLSchema" xmlns:p="http://schemas.microsoft.com/office/2006/metadata/properties" xmlns:ns2="6b08d7c7-ccfd-42db-9cc1-d32600f400b3" xmlns:ns3="d8ca5c13-36ab-4c21-b0f1-e115f4a82ae9" targetNamespace="http://schemas.microsoft.com/office/2006/metadata/properties" ma:root="true" ma:fieldsID="fdde05d4bba2f432374c0af4c0be5592" ns2:_="" ns3:_="">
    <xsd:import namespace="6b08d7c7-ccfd-42db-9cc1-d32600f400b3"/>
    <xsd:import namespace="d8ca5c13-36ab-4c21-b0f1-e115f4a82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8d7c7-ccfd-42db-9cc1-d32600f40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a3ad8f0-94fb-4491-b729-870c869a7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a5c13-36ab-4c21-b0f1-e115f4a82ae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9e61630-b645-4b02-b493-290f3a6ec570}" ma:internalName="TaxCatchAll" ma:showField="CatchAllData" ma:web="d8ca5c13-36ab-4c21-b0f1-e115f4a82a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08d7c7-ccfd-42db-9cc1-d32600f400b3">
      <Terms xmlns="http://schemas.microsoft.com/office/infopath/2007/PartnerControls"/>
    </lcf76f155ced4ddcb4097134ff3c332f>
    <TaxCatchAll xmlns="d8ca5c13-36ab-4c21-b0f1-e115f4a82ae9" xsi:nil="true"/>
  </documentManagement>
</p:properties>
</file>

<file path=customXml/itemProps1.xml><?xml version="1.0" encoding="utf-8"?>
<ds:datastoreItem xmlns:ds="http://schemas.openxmlformats.org/officeDocument/2006/customXml" ds:itemID="{8C64A86D-CD11-43DA-8BE2-59BE01BBF5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8C6E8F-69E1-43C0-9FE6-658053D910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08d7c7-ccfd-42db-9cc1-d32600f400b3"/>
    <ds:schemaRef ds:uri="d8ca5c13-36ab-4c21-b0f1-e115f4a82a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65DA76-DD03-4E3D-B3E6-1540B76A383D}">
  <ds:schemaRefs>
    <ds:schemaRef ds:uri="6b08d7c7-ccfd-42db-9cc1-d32600f400b3"/>
    <ds:schemaRef ds:uri="http://schemas.microsoft.com/office/infopath/2007/PartnerControls"/>
    <ds:schemaRef ds:uri="http://purl.org/dc/terms/"/>
    <ds:schemaRef ds:uri="http://schemas.microsoft.com/office/2006/documentManagement/types"/>
    <ds:schemaRef ds:uri="d8ca5c13-36ab-4c21-b0f1-e115f4a82ae9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Scholen 614.718.408</vt:lpstr>
    </vt:vector>
  </TitlesOfParts>
  <Manager/>
  <Company>Gemeente Bronckhorst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E.H.J. Kragten</dc:creator>
  <cp:keywords/>
  <dc:description/>
  <cp:lastModifiedBy>Menno Rozema</cp:lastModifiedBy>
  <cp:revision/>
  <dcterms:created xsi:type="dcterms:W3CDTF">2008-02-14T10:43:24Z</dcterms:created>
  <dcterms:modified xsi:type="dcterms:W3CDTF">2024-09-25T13:41:14Z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0x0101001CFE34BC6FCE7F40B05FB0CDC03F1E27</vt:lpwstr>
  </property>
  <property fmtid="{D5CDD505-2E9C-101B-9397-08002B2CF9AE}" pid="3" name="MediaServiceImageTags">
    <vt:lpwstr/>
  </property>
</Properties>
</file>