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Bronckhorst\3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J10" i="1"/>
  <c r="J12" i="1" s="1"/>
  <c r="G10" i="1"/>
  <c r="I6" i="1"/>
  <c r="H6" i="1"/>
  <c r="F6" i="1"/>
  <c r="E6" i="1"/>
  <c r="D6" i="1"/>
  <c r="F5" i="1"/>
  <c r="G5" i="1" s="1"/>
  <c r="J5" i="1" l="1"/>
  <c r="J6" i="1" s="1"/>
  <c r="G6" i="1"/>
</calcChain>
</file>

<file path=xl/sharedStrings.xml><?xml version="1.0" encoding="utf-8"?>
<sst xmlns="http://schemas.openxmlformats.org/spreadsheetml/2006/main" count="26" uniqueCount="15">
  <si>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</si>
  <si>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</si>
  <si>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</si>
  <si>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</si>
  <si>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</si>
  <si>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</si>
  <si>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</si>
  <si>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</si>
  <si>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</si>
  <si>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</si>
  <si>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Inbraak gemeentewerf Zelhemseweg</t>
  </si>
  <si>
    <t xml:space="preserve">Totaal </t>
  </si>
  <si>
    <t>Aanrijding Industriepark 2 te Zelhem</t>
  </si>
  <si>
    <t>E.R. is ook verhaald</t>
  </si>
  <si>
    <t>Bijlage C.3.3 Schadeoverzicht Bronckhorst Eigendommen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</si>
</sst>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/>
    <xf numFmtId="0" fontId="0" fillId="0" borderId="0" xfId="0" applyAlignment="1"/>
    <xf numFmtId="4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Fill="1" applyBorder="1"/>
    <xf numFmtId="44" fontId="2" fillId="0" borderId="2" xfId="1" applyFont="1" applyBorder="1"/>
    <xf numFmtId="44" fontId="2" fillId="0" borderId="3" xfId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44" fontId="3" fillId="0" borderId="5" xfId="0" applyNumberFormat="1" applyFont="1" applyFill="1" applyBorder="1"/>
    <xf numFmtId="44" fontId="0" fillId="0" borderId="5" xfId="1" applyFont="1" applyBorder="1"/>
    <xf numFmtId="44" fontId="3" fillId="0" borderId="6" xfId="1" applyNumberFormat="1" applyFont="1" applyBorder="1"/>
    <xf numFmtId="0" fontId="2" fillId="0" borderId="7" xfId="0" applyFont="1" applyBorder="1"/>
    <xf numFmtId="0" fontId="0" fillId="0" borderId="8" xfId="0" applyBorder="1"/>
    <xf numFmtId="44" fontId="2" fillId="0" borderId="8" xfId="1" applyFont="1" applyBorder="1"/>
    <xf numFmtId="44" fontId="2" fillId="0" borderId="9" xfId="1" applyFont="1" applyBorder="1"/>
    <xf numFmtId="14" fontId="3" fillId="0" borderId="10" xfId="0" applyNumberFormat="1" applyFont="1" applyBorder="1"/>
    <xf numFmtId="0" fontId="3" fillId="0" borderId="11" xfId="0" applyFont="1" applyBorder="1"/>
    <xf numFmtId="44" fontId="3" fillId="0" borderId="11" xfId="0" applyNumberFormat="1" applyFont="1" applyBorder="1"/>
    <xf numFmtId="44" fontId="3" fillId="0" borderId="11" xfId="0" applyNumberFormat="1" applyFont="1" applyFill="1" applyBorder="1"/>
    <xf numFmtId="44" fontId="0" fillId="0" borderId="11" xfId="1" applyFont="1" applyBorder="1"/>
    <xf numFmtId="44" fontId="3" fillId="0" borderId="12" xfId="1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6" sqref="C16"/>
    </sheetView>
  </sheetViews>
  <sheetFormatPr defaultRowHeight="15" x14ac:dyDescent="0.25"/>
  <cols>
    <col min="2" max="2" width="9.7109375" bestFit="1" customWidth="1"/>
    <col min="3" max="3" width="31.5703125" bestFit="1" customWidth="1"/>
    <col min="4" max="4" width="11.85546875" bestFit="1" customWidth="1"/>
    <col min="5" max="5" width="11.5703125" bestFit="1" customWidth="1"/>
    <col min="6" max="6" width="9.28515625" bestFit="1" customWidth="1"/>
    <col min="7" max="7" width="11.85546875" bestFit="1" customWidth="1"/>
    <col min="8" max="8" width="10.85546875" bestFit="1" customWidth="1"/>
    <col min="9" max="9" width="8.85546875" bestFit="1" customWidth="1"/>
    <col min="10" max="10" width="11.85546875" bestFit="1" customWidth="1"/>
    <col min="11" max="11" width="18.28515625" bestFit="1" customWidth="1"/>
  </cols>
  <sheetData>
    <row r="1" spans="1:11" x14ac:dyDescent="0.25">
      <c r="A1" s="1" t="s">
        <v>14</v>
      </c>
      <c r="B1" s="2"/>
      <c r="C1" s="2"/>
      <c r="D1" s="3"/>
      <c r="E1" s="4"/>
      <c r="F1" s="4"/>
      <c r="G1" s="4"/>
      <c r="H1" s="4"/>
      <c r="I1" s="4"/>
    </row>
    <row r="2" spans="1:11" x14ac:dyDescent="0.25">
      <c r="A2" s="1"/>
      <c r="B2" s="2"/>
      <c r="C2" s="2"/>
      <c r="D2" s="3"/>
      <c r="E2" s="4"/>
      <c r="F2" s="4"/>
      <c r="G2" s="4"/>
      <c r="H2" s="4"/>
      <c r="I2" s="4"/>
    </row>
    <row r="3" spans="1:11" ht="15.75" thickBot="1" x14ac:dyDescent="0.3">
      <c r="D3" s="3"/>
      <c r="E3" s="4"/>
      <c r="F3" s="4"/>
      <c r="G3" s="4"/>
      <c r="H3" s="4"/>
      <c r="I3" s="4"/>
    </row>
    <row r="4" spans="1:11" x14ac:dyDescent="0.25">
      <c r="A4" s="5" t="s">
        <v>0</v>
      </c>
      <c r="B4" s="6" t="s">
        <v>1</v>
      </c>
      <c r="C4" s="6" t="s">
        <v>2</v>
      </c>
      <c r="D4" s="7" t="s">
        <v>3</v>
      </c>
      <c r="E4" s="8" t="s">
        <v>4</v>
      </c>
      <c r="F4" s="8" t="s">
        <v>5</v>
      </c>
      <c r="G4" s="9" t="s">
        <v>6</v>
      </c>
      <c r="H4" s="8" t="s">
        <v>7</v>
      </c>
      <c r="I4" s="8" t="s">
        <v>8</v>
      </c>
      <c r="J4" s="10" t="s">
        <v>9</v>
      </c>
    </row>
    <row r="5" spans="1:11" ht="15.75" thickBot="1" x14ac:dyDescent="0.3">
      <c r="A5" s="11">
        <v>43844</v>
      </c>
      <c r="B5" s="12">
        <v>2000522</v>
      </c>
      <c r="C5" s="12" t="s">
        <v>10</v>
      </c>
      <c r="D5" s="13">
        <v>12442</v>
      </c>
      <c r="E5" s="14">
        <v>2500</v>
      </c>
      <c r="F5" s="14">
        <f>719.95+99.42</f>
        <v>819.37</v>
      </c>
      <c r="G5" s="15">
        <f>D5-E5+F5</f>
        <v>10761.37</v>
      </c>
      <c r="H5" s="14">
        <v>0</v>
      </c>
      <c r="I5" s="14">
        <v>0</v>
      </c>
      <c r="J5" s="16">
        <f>G5-H5+I5</f>
        <v>10761.37</v>
      </c>
    </row>
    <row r="6" spans="1:11" ht="15.75" thickBot="1" x14ac:dyDescent="0.3">
      <c r="A6" s="17" t="s">
        <v>11</v>
      </c>
      <c r="B6" s="18"/>
      <c r="C6" s="18"/>
      <c r="D6" s="19">
        <f t="shared" ref="D6:J6" si="0">SUM(D5:D5)</f>
        <v>12442</v>
      </c>
      <c r="E6" s="19">
        <f t="shared" si="0"/>
        <v>2500</v>
      </c>
      <c r="F6" s="19">
        <f t="shared" si="0"/>
        <v>819.37</v>
      </c>
      <c r="G6" s="19">
        <f t="shared" si="0"/>
        <v>10761.37</v>
      </c>
      <c r="H6" s="19">
        <f t="shared" si="0"/>
        <v>0</v>
      </c>
      <c r="I6" s="19">
        <f t="shared" si="0"/>
        <v>0</v>
      </c>
      <c r="J6" s="20">
        <f t="shared" si="0"/>
        <v>10761.37</v>
      </c>
    </row>
    <row r="7" spans="1:11" x14ac:dyDescent="0.25">
      <c r="D7" s="3"/>
      <c r="E7" s="4"/>
      <c r="F7" s="4"/>
      <c r="G7" s="4"/>
      <c r="H7" s="4"/>
      <c r="I7" s="4"/>
    </row>
    <row r="8" spans="1:11" ht="15.75" thickBot="1" x14ac:dyDescent="0.3">
      <c r="D8" s="3"/>
      <c r="E8" s="4"/>
      <c r="F8" s="4"/>
      <c r="G8" s="4"/>
      <c r="H8" s="4"/>
      <c r="I8" s="4"/>
    </row>
    <row r="9" spans="1:11" x14ac:dyDescent="0.25">
      <c r="A9" s="5" t="s">
        <v>0</v>
      </c>
      <c r="B9" s="6" t="s">
        <v>1</v>
      </c>
      <c r="C9" s="6" t="s">
        <v>2</v>
      </c>
      <c r="D9" s="7" t="s">
        <v>3</v>
      </c>
      <c r="E9" s="8" t="s">
        <v>4</v>
      </c>
      <c r="F9" s="8" t="s">
        <v>5</v>
      </c>
      <c r="G9" s="9" t="s">
        <v>6</v>
      </c>
      <c r="H9" s="8" t="s">
        <v>7</v>
      </c>
      <c r="I9" s="8" t="s">
        <v>8</v>
      </c>
      <c r="J9" s="10" t="s">
        <v>9</v>
      </c>
    </row>
    <row r="10" spans="1:11" x14ac:dyDescent="0.25">
      <c r="A10" s="11">
        <v>44209</v>
      </c>
      <c r="B10" s="12">
        <v>2100123</v>
      </c>
      <c r="C10" s="12" t="s">
        <v>12</v>
      </c>
      <c r="D10" s="13">
        <v>6267.35</v>
      </c>
      <c r="E10" s="14">
        <v>2500</v>
      </c>
      <c r="F10" s="14">
        <v>37.67</v>
      </c>
      <c r="G10" s="15">
        <f>D10-E10+F10</f>
        <v>3805.0200000000004</v>
      </c>
      <c r="H10" s="14">
        <v>1650</v>
      </c>
      <c r="I10" s="14">
        <v>0</v>
      </c>
      <c r="J10" s="16">
        <f>G10-H10+I10</f>
        <v>2155.0200000000004</v>
      </c>
      <c r="K10" t="s">
        <v>13</v>
      </c>
    </row>
    <row r="11" spans="1:11" ht="15.75" thickBot="1" x14ac:dyDescent="0.3">
      <c r="A11" s="21"/>
      <c r="B11" s="22"/>
      <c r="C11" s="22"/>
      <c r="D11" s="23"/>
      <c r="E11" s="24"/>
      <c r="F11" s="24"/>
      <c r="G11" s="25"/>
      <c r="H11" s="24"/>
      <c r="I11" s="24"/>
      <c r="J11" s="26"/>
    </row>
    <row r="12" spans="1:11" ht="15.75" thickBot="1" x14ac:dyDescent="0.3">
      <c r="A12" s="17" t="s">
        <v>11</v>
      </c>
      <c r="B12" s="18"/>
      <c r="C12" s="18"/>
      <c r="D12" s="19">
        <f t="shared" ref="D12:J12" si="1">SUM(D10:D11)</f>
        <v>6267.35</v>
      </c>
      <c r="E12" s="19">
        <f t="shared" si="1"/>
        <v>2500</v>
      </c>
      <c r="F12" s="19">
        <f t="shared" si="1"/>
        <v>37.67</v>
      </c>
      <c r="G12" s="19">
        <f t="shared" si="1"/>
        <v>3805.0200000000004</v>
      </c>
      <c r="H12" s="19">
        <f t="shared" si="1"/>
        <v>1650</v>
      </c>
      <c r="I12" s="19">
        <f t="shared" si="1"/>
        <v>0</v>
      </c>
      <c r="J12" s="20">
        <f t="shared" si="1"/>
        <v>2155.0200000000004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2024-08-12T12:12:09Z</dcterms:created>
  <dcterms:modified xsi:type="dcterms:W3CDTF">2024-08-12T12:13:26Z</dcterms:modified>
</cp:coreProperties>
</file>