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vrrcloud-my.sharepoint.com/personal/jan_bosch_vr-rr_nl/Documents/Documenten/inkoopzaken/projecten/EA Broker inhuur derden/2024/04a Beschrijvend document/Definitieve archiefstukken/"/>
    </mc:Choice>
  </mc:AlternateContent>
  <xr:revisionPtr revIDLastSave="786" documentId="8_{390AA92A-CE9D-4CC4-9039-078CE5EAB2CC}" xr6:coauthVersionLast="47" xr6:coauthVersionMax="47" xr10:uidLastSave="{CFF4D707-6D18-47F9-95A9-47DA2D94EE63}"/>
  <bookViews>
    <workbookView xWindow="-108" yWindow="-108" windowWidth="23256" windowHeight="12576" xr2:uid="{00000000-000D-0000-FFFF-FFFF00000000}"/>
  </bookViews>
  <sheets>
    <sheet name="Totaal inschrijfprijs" sheetId="5" r:id="rId1"/>
    <sheet name="Specificaties" sheetId="6" r:id="rId2"/>
  </sheets>
  <definedNames>
    <definedName name="_xlnm.Print_Area" localSheetId="0">'Totaal inschrijfprijs'!$A$1:$E$30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6" l="1"/>
  <c r="G15" i="6" s="1"/>
  <c r="F21" i="6"/>
  <c r="H19" i="6"/>
  <c r="F19" i="6"/>
  <c r="C10" i="6"/>
  <c r="H15" i="6" l="1"/>
  <c r="I15" i="6" s="1"/>
  <c r="B15" i="5"/>
  <c r="C15" i="5" s="1"/>
  <c r="D15" i="5" s="1"/>
  <c r="E15" i="5" s="1"/>
  <c r="E16" i="5" l="1"/>
</calcChain>
</file>

<file path=xl/sharedStrings.xml><?xml version="1.0" encoding="utf-8"?>
<sst xmlns="http://schemas.openxmlformats.org/spreadsheetml/2006/main" count="39" uniqueCount="36">
  <si>
    <t>Naam inschrijver:</t>
  </si>
  <si>
    <t xml:space="preserve">Oranje velden: door de inschrijver in te vullen </t>
  </si>
  <si>
    <t xml:space="preserve">op </t>
  </si>
  <si>
    <t>plaats</t>
  </si>
  <si>
    <t xml:space="preserve">Zegge : </t>
  </si>
  <si>
    <t>nr</t>
  </si>
  <si>
    <t>Inschrijvingsprijsformulier</t>
  </si>
  <si>
    <t>BTW</t>
  </si>
  <si>
    <t>totaal inclusief btw</t>
  </si>
  <si>
    <t>Totalen
incl. Btw</t>
  </si>
  <si>
    <t>Aldus naar waarheid opgemaakt op : …..………….……………………………</t>
  </si>
  <si>
    <t>Naam rechtsgeldige vertegenwoordiger: ………………………………………...</t>
  </si>
  <si>
    <t>Handtekening:  ……………………………………………………………………..</t>
  </si>
  <si>
    <t>…………………………………………………………………………………………</t>
  </si>
  <si>
    <t>excl. Btw</t>
  </si>
  <si>
    <t>btw</t>
  </si>
  <si>
    <t>euro, (incl. btw)</t>
  </si>
  <si>
    <t>Straatnaam</t>
  </si>
  <si>
    <t>Uw bedrijfsnaam hier invullen</t>
  </si>
  <si>
    <t>Aldus naar waarheid opgemaakt op : ………………………………………...………………………………………...………………………………………...…………………………</t>
  </si>
  <si>
    <t>Naam rechtsgeldige vertegenwoordiger:  ………………………………………...………………………………………...………………………………………...……………………..</t>
  </si>
  <si>
    <t>Handtekening:   ………………………………………...………………………………………...………………………………………...……………………………...........................</t>
  </si>
  <si>
    <t>Selectie door Opdrachtnemer</t>
  </si>
  <si>
    <t>incl. btw btw</t>
  </si>
  <si>
    <t>- Verklaart zich door ondertekening van het prijsformulier, bereid op zich te nemen de werkzaamheden ten behoeve van het uitvoeren van de opdracht m.b.t. project Broker bij de VRR, overeenkomstig de bepalingen en inhoud van de project Broker (incl. bijlagen en Nota’s van Inlichtingen) en aan te nemen voor de onderstaande totaalprijs, weergegeven inclusief btw.</t>
  </si>
  <si>
    <t>- Verklaart dat deze opgegeven inschrijfprijs de totaalprijs is voor de uitvoering van de opdracht zoals beschreven in het aanbestedingsdocument van de het project Broker.</t>
  </si>
  <si>
    <t>Verwachte aantal trajecten per jaar</t>
  </si>
  <si>
    <t>Uw in rekening gebrachte kosten op</t>
  </si>
  <si>
    <t>Subtotaal excl. btw</t>
  </si>
  <si>
    <t>Formulier details prijzen te leveren diensten</t>
  </si>
  <si>
    <t>Gemiddelde inhuurduur</t>
  </si>
  <si>
    <t>totaal aantal verwachte ingehuurde uren</t>
  </si>
  <si>
    <t>Opcenten Broker / uur</t>
  </si>
  <si>
    <t>Over 4 jaar</t>
  </si>
  <si>
    <t>Inschrijfprijs (4 jaar)</t>
  </si>
  <si>
    <t>Fee voor de werkzaamheden per jaar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</si>
</sst>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 #,##0.00;&quot;€&quot;\ \-#,##0.00"/>
    <numFmt numFmtId="44" formatCode="_ &quot;€&quot;\ * #,##0.00_ ;_ &quot;€&quot;\ * \-#,##0.00_ ;_ &quot;€&quot;\ * &quot;-&quot;??_ ;_ @_ "/>
    <numFmt numFmtId="43" formatCode="_ * #,##0.00_ ;_ * \-#,##0.00_ ;_ * &quot;-&quot;??_ ;_ @_ "/>
    <numFmt numFmtId="164" formatCode="[$-413]d/mmm/yy;@"/>
    <numFmt numFmtId="165" formatCode="_ [$€-413]\ * #,##0.00_ ;_ [$€-413]\ * \-#,##0.00_ ;_ [$€-413]\ * &quot;-&quot;??_ ;_ @_ "/>
    <numFmt numFmtId="166" formatCode="#,##0_ ;\-#,##0\ "/>
    <numFmt numFmtId="167" formatCode="&quot;€&quot;\ #,##0"/>
  </numFmts>
  <fonts count="18" x14ac:knownFonts="1">
    <font>
      <sz val="11"/>
      <color theme="1"/>
      <name val="Calibri"/>
      <family val="2"/>
      <scheme val="minor"/>
    </font>
    <font>
      <sz val="11"/>
      <color indexed="8"/>
      <name val="Calibri"/>
      <family val="2"/>
    </font>
    <font>
      <sz val="11"/>
      <color theme="1"/>
      <name val="Calibri"/>
      <family val="2"/>
      <scheme val="minor"/>
    </font>
    <font>
      <b/>
      <sz val="16"/>
      <color rgb="FFE36C0A"/>
      <name val="Arial"/>
      <family val="2"/>
    </font>
    <font>
      <sz val="10"/>
      <color rgb="FF404040"/>
      <name val="Arial"/>
      <family val="2"/>
    </font>
    <font>
      <sz val="10"/>
      <color theme="1"/>
      <name val="Arial"/>
      <family val="2"/>
    </font>
    <font>
      <b/>
      <sz val="10"/>
      <color theme="1"/>
      <name val="Arial"/>
      <family val="2"/>
    </font>
    <font>
      <b/>
      <sz val="10"/>
      <color rgb="FF404040"/>
      <name val="Arial"/>
      <family val="2"/>
    </font>
    <font>
      <sz val="9"/>
      <color theme="1"/>
      <name val="Arial"/>
      <family val="2"/>
    </font>
    <font>
      <sz val="11"/>
      <color theme="1"/>
      <name val="Arial"/>
      <family val="2"/>
    </font>
    <font>
      <b/>
      <i/>
      <sz val="9"/>
      <color theme="1"/>
      <name val="Arial"/>
      <family val="2"/>
    </font>
    <font>
      <sz val="11"/>
      <name val="Calibri"/>
      <family val="2"/>
      <scheme val="minor"/>
    </font>
    <font>
      <sz val="8"/>
      <name val="Arial"/>
      <family val="2"/>
    </font>
    <font>
      <b/>
      <sz val="11"/>
      <color theme="1"/>
      <name val="Calibri"/>
      <family val="2"/>
      <scheme val="minor"/>
    </font>
    <font>
      <sz val="12"/>
      <color theme="1"/>
      <name val="Calibri"/>
      <family val="2"/>
      <scheme val="minor"/>
    </font>
    <font>
      <sz val="8"/>
      <name val="Calibri"/>
      <family val="2"/>
      <scheme val="minor"/>
    </font>
    <font>
      <sz val="11"/>
      <color indexed="8"/>
      <name val="Calibri"/>
      <family val="2"/>
      <scheme val="minor"/>
    </font>
    <font>
      <b/>
      <sz val="10"/>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0" tint="-4.9989318521683403E-2"/>
        <bgColor indexed="64"/>
      </patternFill>
    </fill>
  </fills>
  <borders count="1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s>
  <cellStyleXfs count="8">
    <xf numFmtId="0" fontId="0" fillId="0" borderId="0"/>
    <xf numFmtId="0" fontId="1" fillId="0" borderId="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16" fillId="0" borderId="0"/>
    <xf numFmtId="43" fontId="2" fillId="0" borderId="0" applyFont="0" applyFill="0" applyBorder="0" applyAlignment="0" applyProtection="0"/>
  </cellStyleXfs>
  <cellXfs count="99">
    <xf numFmtId="0" fontId="0" fillId="0" borderId="0" xfId="0"/>
    <xf numFmtId="0" fontId="0" fillId="0" borderId="4" xfId="0" applyBorder="1"/>
    <xf numFmtId="0" fontId="0" fillId="0" borderId="8" xfId="0" applyBorder="1"/>
    <xf numFmtId="0" fontId="0" fillId="0" borderId="7" xfId="0" applyBorder="1"/>
    <xf numFmtId="0" fontId="4" fillId="0" borderId="7" xfId="0" applyFont="1" applyBorder="1"/>
    <xf numFmtId="0" fontId="0" fillId="0" borderId="10" xfId="0" applyBorder="1"/>
    <xf numFmtId="0" fontId="0" fillId="0" borderId="11" xfId="0" applyBorder="1"/>
    <xf numFmtId="0" fontId="5" fillId="3" borderId="9" xfId="0" applyFont="1" applyFill="1" applyBorder="1" applyProtection="1">
      <protection locked="0"/>
    </xf>
    <xf numFmtId="0" fontId="0" fillId="0" borderId="5" xfId="0" applyBorder="1"/>
    <xf numFmtId="0" fontId="0" fillId="0" borderId="6" xfId="0" applyBorder="1"/>
    <xf numFmtId="0" fontId="0" fillId="0" borderId="9" xfId="0" applyBorder="1"/>
    <xf numFmtId="0" fontId="0" fillId="0" borderId="0" xfId="0" applyAlignment="1">
      <alignment horizontal="center"/>
    </xf>
    <xf numFmtId="0" fontId="4" fillId="4" borderId="7" xfId="0" applyFont="1" applyFill="1" applyBorder="1"/>
    <xf numFmtId="164" fontId="0" fillId="3" borderId="0" xfId="0" applyNumberFormat="1" applyFill="1" applyProtection="1">
      <protection locked="0"/>
    </xf>
    <xf numFmtId="0" fontId="0" fillId="0" borderId="0" xfId="0" applyAlignment="1">
      <alignment horizontal="center" vertical="center"/>
    </xf>
    <xf numFmtId="0" fontId="5" fillId="2" borderId="4" xfId="0" applyFont="1" applyFill="1" applyBorder="1"/>
    <xf numFmtId="0" fontId="0" fillId="2" borderId="12" xfId="0" applyFill="1" applyBorder="1"/>
    <xf numFmtId="0" fontId="4" fillId="2" borderId="7" xfId="0" quotePrefix="1" applyFont="1" applyFill="1" applyBorder="1" applyAlignment="1">
      <alignment wrapText="1"/>
    </xf>
    <xf numFmtId="0" fontId="6" fillId="2" borderId="7" xfId="0" applyFont="1" applyFill="1" applyBorder="1"/>
    <xf numFmtId="0" fontId="4" fillId="2" borderId="7" xfId="0" applyFont="1" applyFill="1" applyBorder="1"/>
    <xf numFmtId="0" fontId="4" fillId="4" borderId="0" xfId="0" applyFont="1" applyFill="1"/>
    <xf numFmtId="0" fontId="4" fillId="0" borderId="0" xfId="0" applyFont="1"/>
    <xf numFmtId="0" fontId="8" fillId="2" borderId="16" xfId="0" applyFont="1" applyFill="1" applyBorder="1" applyAlignment="1">
      <alignment horizontal="center" vertical="top" wrapText="1"/>
    </xf>
    <xf numFmtId="44" fontId="5" fillId="2" borderId="13" xfId="3" applyFont="1" applyFill="1" applyBorder="1" applyProtection="1"/>
    <xf numFmtId="44" fontId="5" fillId="2" borderId="17" xfId="3" applyFont="1" applyFill="1" applyBorder="1" applyProtection="1"/>
    <xf numFmtId="0" fontId="6" fillId="2" borderId="15"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9" fillId="2" borderId="7" xfId="0" applyFont="1" applyFill="1" applyBorder="1"/>
    <xf numFmtId="0" fontId="5" fillId="2" borderId="9" xfId="0" applyFont="1" applyFill="1" applyBorder="1"/>
    <xf numFmtId="0" fontId="9" fillId="2" borderId="8" xfId="0" applyFont="1" applyFill="1" applyBorder="1"/>
    <xf numFmtId="0" fontId="9" fillId="2" borderId="11" xfId="0" applyFont="1" applyFill="1" applyBorder="1"/>
    <xf numFmtId="0" fontId="9" fillId="2" borderId="10" xfId="0" applyFont="1" applyFill="1" applyBorder="1"/>
    <xf numFmtId="44" fontId="6" fillId="2" borderId="14" xfId="3" applyFont="1" applyFill="1" applyBorder="1" applyAlignment="1" applyProtection="1">
      <alignment vertical="center"/>
    </xf>
    <xf numFmtId="0" fontId="5" fillId="2" borderId="9" xfId="0" applyFont="1" applyFill="1" applyBorder="1" applyProtection="1">
      <protection locked="0"/>
    </xf>
    <xf numFmtId="44" fontId="6" fillId="2" borderId="7" xfId="3" applyFont="1" applyFill="1" applyBorder="1" applyAlignment="1" applyProtection="1">
      <alignment vertical="center"/>
    </xf>
    <xf numFmtId="7" fontId="6" fillId="2" borderId="0" xfId="3" applyNumberFormat="1" applyFont="1" applyFill="1" applyBorder="1" applyAlignment="1" applyProtection="1">
      <alignment vertical="center"/>
    </xf>
    <xf numFmtId="44" fontId="6" fillId="2" borderId="6" xfId="3" applyFont="1" applyFill="1" applyBorder="1" applyAlignment="1" applyProtection="1">
      <alignment vertical="center"/>
    </xf>
    <xf numFmtId="0" fontId="9" fillId="2" borderId="0" xfId="0" applyFont="1" applyFill="1"/>
    <xf numFmtId="0" fontId="7" fillId="4" borderId="7" xfId="0" applyFont="1" applyFill="1" applyBorder="1" applyProtection="1">
      <protection locked="0"/>
    </xf>
    <xf numFmtId="0" fontId="0" fillId="3" borderId="0" xfId="0" applyFill="1" applyProtection="1">
      <protection locked="0"/>
    </xf>
    <xf numFmtId="0" fontId="0" fillId="3" borderId="8" xfId="0" applyFill="1" applyBorder="1" applyProtection="1">
      <protection locked="0"/>
    </xf>
    <xf numFmtId="0" fontId="0" fillId="0" borderId="7" xfId="0" applyBorder="1" applyAlignment="1">
      <alignment horizontal="center"/>
    </xf>
    <xf numFmtId="0" fontId="14" fillId="0" borderId="7"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8" xfId="0" applyFont="1" applyBorder="1" applyAlignment="1">
      <alignment horizontal="center" vertical="center" wrapText="1"/>
    </xf>
    <xf numFmtId="0" fontId="0" fillId="0" borderId="7" xfId="0" applyBorder="1" applyAlignment="1">
      <alignment horizontal="center" vertical="center"/>
    </xf>
    <xf numFmtId="164" fontId="0" fillId="0" borderId="0" xfId="0" applyNumberFormat="1"/>
    <xf numFmtId="0" fontId="0" fillId="0" borderId="5" xfId="0" applyBorder="1" applyAlignment="1">
      <alignment horizontal="center" vertical="center"/>
    </xf>
    <xf numFmtId="0" fontId="0" fillId="0" borderId="10" xfId="0" applyBorder="1" applyAlignment="1">
      <alignment horizontal="center" vertical="center"/>
    </xf>
    <xf numFmtId="0" fontId="17" fillId="0" borderId="0" xfId="0" quotePrefix="1" applyFont="1" applyAlignment="1">
      <alignment vertical="center"/>
    </xf>
    <xf numFmtId="0" fontId="4" fillId="4" borderId="0" xfId="0" applyFont="1" applyFill="1" applyAlignment="1">
      <alignment horizontal="left"/>
    </xf>
    <xf numFmtId="44" fontId="8" fillId="2" borderId="18" xfId="0" applyNumberFormat="1" applyFont="1" applyFill="1" applyBorder="1" applyAlignment="1">
      <alignment horizontal="center" vertical="top" wrapText="1"/>
    </xf>
    <xf numFmtId="44" fontId="8" fillId="2" borderId="13" xfId="0" applyNumberFormat="1" applyFont="1" applyFill="1" applyBorder="1" applyAlignment="1">
      <alignment horizontal="center" vertical="top" wrapText="1"/>
    </xf>
    <xf numFmtId="165" fontId="8" fillId="2" borderId="13" xfId="0" applyNumberFormat="1" applyFont="1" applyFill="1" applyBorder="1" applyAlignment="1">
      <alignment horizontal="center" vertical="top" wrapText="1"/>
    </xf>
    <xf numFmtId="44" fontId="8" fillId="2" borderId="13" xfId="3" applyFont="1" applyFill="1" applyBorder="1" applyAlignment="1">
      <alignment horizontal="center" vertical="top" wrapText="1"/>
    </xf>
    <xf numFmtId="7" fontId="5" fillId="3" borderId="0" xfId="3" applyNumberFormat="1" applyFont="1" applyFill="1" applyBorder="1" applyAlignment="1" applyProtection="1">
      <alignment horizontal="center" vertical="center"/>
      <protection locked="0"/>
    </xf>
    <xf numFmtId="7" fontId="0" fillId="0" borderId="8" xfId="0" applyNumberFormat="1" applyBorder="1"/>
    <xf numFmtId="167" fontId="0" fillId="0" borderId="0" xfId="3" applyNumberFormat="1" applyFont="1"/>
    <xf numFmtId="167" fontId="0" fillId="0" borderId="0" xfId="0" applyNumberFormat="1"/>
    <xf numFmtId="0" fontId="1" fillId="0" borderId="0" xfId="0" applyFont="1" applyAlignment="1">
      <alignment vertical="top" wrapText="1" readingOrder="1"/>
    </xf>
    <xf numFmtId="0" fontId="0" fillId="0" borderId="0" xfId="0" applyAlignment="1">
      <alignment horizontal="center" vertical="center" wrapText="1"/>
    </xf>
    <xf numFmtId="166" fontId="0" fillId="0" borderId="0" xfId="7" applyNumberFormat="1" applyFont="1" applyFill="1" applyAlignment="1" applyProtection="1">
      <alignment horizontal="center" vertical="center" wrapText="1"/>
    </xf>
    <xf numFmtId="7" fontId="5" fillId="0" borderId="0" xfId="3" applyNumberFormat="1" applyFont="1" applyFill="1" applyBorder="1" applyAlignment="1" applyProtection="1">
      <alignment horizontal="center" vertical="center"/>
    </xf>
    <xf numFmtId="0" fontId="0" fillId="5" borderId="5" xfId="0" applyFill="1" applyBorder="1" applyAlignment="1">
      <alignment vertical="center"/>
    </xf>
    <xf numFmtId="0" fontId="0" fillId="5" borderId="0" xfId="0" applyFill="1" applyAlignment="1">
      <alignment vertical="center"/>
    </xf>
    <xf numFmtId="166" fontId="0" fillId="0" borderId="0" xfId="0" applyNumberFormat="1"/>
    <xf numFmtId="167" fontId="0" fillId="0" borderId="0" xfId="0" applyNumberFormat="1" applyAlignment="1">
      <alignment horizontal="left"/>
    </xf>
    <xf numFmtId="0" fontId="13" fillId="0" borderId="0" xfId="0" applyFont="1"/>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4" fillId="2" borderId="1" xfId="0" quotePrefix="1" applyFont="1" applyFill="1" applyBorder="1" applyAlignment="1">
      <alignment horizontal="center" wrapText="1"/>
    </xf>
    <xf numFmtId="0" fontId="4" fillId="2" borderId="2" xfId="0" quotePrefix="1" applyFont="1" applyFill="1" applyBorder="1" applyAlignment="1">
      <alignment horizontal="center" wrapText="1"/>
    </xf>
    <xf numFmtId="0" fontId="4" fillId="2" borderId="3" xfId="0" quotePrefix="1" applyFont="1" applyFill="1" applyBorder="1" applyAlignment="1">
      <alignment horizont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0" fillId="0" borderId="0" xfId="0" applyFont="1" applyAlignment="1">
      <alignment horizontal="center"/>
    </xf>
    <xf numFmtId="0" fontId="10" fillId="0" borderId="8" xfId="0" applyFont="1" applyBorder="1" applyAlignment="1">
      <alignment horizontal="center"/>
    </xf>
    <xf numFmtId="0" fontId="11" fillId="3" borderId="0" xfId="0" applyFont="1" applyFill="1" applyAlignment="1" applyProtection="1">
      <alignment horizontal="center"/>
      <protection locked="0"/>
    </xf>
    <xf numFmtId="0" fontId="11" fillId="3" borderId="8" xfId="0" applyFont="1" applyFill="1" applyBorder="1" applyAlignment="1" applyProtection="1">
      <alignment horizontal="center"/>
      <protection locked="0"/>
    </xf>
    <xf numFmtId="0" fontId="0" fillId="0" borderId="0" xfId="0" applyAlignment="1">
      <alignment horizontal="center"/>
    </xf>
    <xf numFmtId="0" fontId="0" fillId="0" borderId="8" xfId="0" applyBorder="1" applyAlignment="1">
      <alignment horizontal="center"/>
    </xf>
    <xf numFmtId="0" fontId="12" fillId="0" borderId="7" xfId="0" quotePrefix="1" applyFont="1" applyBorder="1" applyAlignment="1">
      <alignment horizontal="center" wrapText="1"/>
    </xf>
    <xf numFmtId="0" fontId="12" fillId="0" borderId="0" xfId="0" quotePrefix="1" applyFont="1" applyAlignment="1">
      <alignment horizontal="center" wrapText="1"/>
    </xf>
    <xf numFmtId="0" fontId="7" fillId="3" borderId="0" xfId="0" applyFont="1" applyFill="1" applyAlignment="1" applyProtection="1">
      <alignment horizontal="center"/>
      <protection locked="0"/>
    </xf>
    <xf numFmtId="0" fontId="7" fillId="3" borderId="8" xfId="0" applyFont="1" applyFill="1" applyBorder="1" applyAlignment="1" applyProtection="1">
      <alignment horizontal="center"/>
      <protection locked="0"/>
    </xf>
    <xf numFmtId="0" fontId="0" fillId="3" borderId="0" xfId="0" applyFill="1" applyAlignment="1">
      <alignment horizontal="center"/>
    </xf>
    <xf numFmtId="0" fontId="0" fillId="3" borderId="8" xfId="0" applyFill="1" applyBorder="1" applyAlignment="1">
      <alignment horizontal="center"/>
    </xf>
    <xf numFmtId="0" fontId="11" fillId="0" borderId="0" xfId="0" applyFont="1" applyAlignment="1">
      <alignment horizontal="center"/>
    </xf>
    <xf numFmtId="0" fontId="11" fillId="0" borderId="8" xfId="0" applyFont="1" applyBorder="1" applyAlignment="1">
      <alignment horizontal="center"/>
    </xf>
    <xf numFmtId="0" fontId="7" fillId="4" borderId="7" xfId="0" applyFont="1" applyFill="1" applyBorder="1" applyAlignment="1">
      <alignment horizontal="center"/>
    </xf>
    <xf numFmtId="0" fontId="7" fillId="4" borderId="0" xfId="0" applyFont="1" applyFill="1" applyAlignment="1">
      <alignment horizontal="center"/>
    </xf>
    <xf numFmtId="0" fontId="7" fillId="0" borderId="0" xfId="0" quotePrefix="1" applyFont="1" applyAlignment="1">
      <alignment horizontal="center" vertical="center"/>
    </xf>
    <xf numFmtId="0" fontId="7" fillId="0" borderId="8" xfId="0" quotePrefix="1" applyFont="1" applyBorder="1" applyAlignment="1">
      <alignment horizontal="center" vertical="center"/>
    </xf>
    <xf numFmtId="164" fontId="0" fillId="0" borderId="0" xfId="0" applyNumberFormat="1" applyAlignment="1">
      <alignment horizontal="center"/>
    </xf>
    <xf numFmtId="164" fontId="0" fillId="0" borderId="8" xfId="0" applyNumberFormat="1" applyBorder="1" applyAlignment="1">
      <alignment horizontal="center"/>
    </xf>
  </cellXfs>
  <cellStyles count="8">
    <cellStyle name="_x000d__x000a_JournalTemplate=C:\COMFO\CTALK\JOURSTD.TPL_x000d__x000a_LbStateAddress=3 3 0 251 1 89 2 311_x000d__x000a_LbStateJou" xfId="1" xr:uid="{00000000-0005-0000-0000-000000000000}"/>
    <cellStyle name="Euro" xfId="2" xr:uid="{00000000-0005-0000-0000-000001000000}"/>
    <cellStyle name="Euro 2" xfId="4" xr:uid="{00000000-0005-0000-0000-000002000000}"/>
    <cellStyle name="Komma" xfId="7" builtinId="3"/>
    <cellStyle name="Standaard" xfId="0" builtinId="0"/>
    <cellStyle name="Standaard 2" xfId="6" xr:uid="{EC259AE7-0CAD-4A37-BB90-B8E13F286978}"/>
    <cellStyle name="Valuta" xfId="3" builtinId="4"/>
    <cellStyle name="Valuta 2" xfId="5" xr:uid="{00000000-0005-0000-0000-000005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66676</xdr:colOff>
      <xdr:row>0</xdr:row>
      <xdr:rowOff>119063</xdr:rowOff>
    </xdr:from>
    <xdr:to>
      <xdr:col>0</xdr:col>
      <xdr:colOff>4003676</xdr:colOff>
      <xdr:row>6</xdr:row>
      <xdr:rowOff>53658</xdr:rowOff>
    </xdr:to>
    <xdr:pic>
      <xdr:nvPicPr>
        <xdr:cNvPr id="5" name="Afbeelding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6" y="119063"/>
          <a:ext cx="3937000" cy="1012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137160</xdr:colOff>
      <xdr:row>1</xdr:row>
      <xdr:rowOff>0</xdr:rowOff>
    </xdr:from>
    <xdr:to>
      <xdr:col>2</xdr:col>
      <xdr:colOff>318</xdr:colOff>
      <xdr:row>6</xdr:row>
      <xdr:rowOff>94615</xdr:rowOff>
    </xdr:to>
    <xdr:pic>
      <xdr:nvPicPr>
        <xdr:cNvPr id="2" name="Afbeelding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 y="243840"/>
          <a:ext cx="3937000" cy="102425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topLeftCell="A7" workbookViewId="0">
      <selection activeCell="A16" sqref="A16"/>
    </sheetView>
  </sheetViews>
  <sheetFormatPr defaultRowHeight="14.4" x14ac:dyDescent="0.3"/>
  <cols>
    <col min="1" max="1" width="61.88671875" customWidth="1"/>
    <col min="2" max="2" width="13.33203125" customWidth="1"/>
    <col min="3" max="4" width="13.88671875" customWidth="1"/>
    <col min="5" max="5" width="16.44140625" customWidth="1"/>
  </cols>
  <sheetData>
    <row r="1" spans="1:5" x14ac:dyDescent="0.3">
      <c r="A1" s="1"/>
      <c r="B1" s="8"/>
      <c r="C1" s="8"/>
      <c r="D1" s="8"/>
      <c r="E1" s="9"/>
    </row>
    <row r="2" spans="1:5" x14ac:dyDescent="0.3">
      <c r="A2" s="3"/>
      <c r="C2" s="79" t="s">
        <v>1</v>
      </c>
      <c r="D2" s="79"/>
      <c r="E2" s="80"/>
    </row>
    <row r="3" spans="1:5" x14ac:dyDescent="0.3">
      <c r="A3" s="3"/>
      <c r="E3" s="2"/>
    </row>
    <row r="4" spans="1:5" x14ac:dyDescent="0.3">
      <c r="A4" s="3"/>
      <c r="E4" s="2"/>
    </row>
    <row r="5" spans="1:5" x14ac:dyDescent="0.3">
      <c r="A5" s="3"/>
      <c r="E5" s="2"/>
    </row>
    <row r="6" spans="1:5" x14ac:dyDescent="0.3">
      <c r="A6" s="3"/>
      <c r="E6" s="2"/>
    </row>
    <row r="7" spans="1:5" ht="15" thickBot="1" x14ac:dyDescent="0.35">
      <c r="A7" s="3"/>
      <c r="E7" s="2"/>
    </row>
    <row r="8" spans="1:5" ht="21.6" thickBot="1" x14ac:dyDescent="0.35">
      <c r="A8" s="76" t="s">
        <v>6</v>
      </c>
      <c r="B8" s="77"/>
      <c r="C8" s="77"/>
      <c r="D8" s="77"/>
      <c r="E8" s="78"/>
    </row>
    <row r="9" spans="1:5" x14ac:dyDescent="0.3">
      <c r="A9" s="3"/>
      <c r="E9" s="2"/>
    </row>
    <row r="10" spans="1:5" x14ac:dyDescent="0.3">
      <c r="A10" s="39" t="s">
        <v>0</v>
      </c>
      <c r="B10" s="87" t="s">
        <v>18</v>
      </c>
      <c r="C10" s="87"/>
      <c r="D10" s="87"/>
      <c r="E10" s="88"/>
    </row>
    <row r="11" spans="1:5" ht="15" thickBot="1" x14ac:dyDescent="0.35">
      <c r="A11" s="3"/>
      <c r="E11" s="2"/>
    </row>
    <row r="12" spans="1:5" ht="44.4" customHeight="1" thickBot="1" x14ac:dyDescent="0.35">
      <c r="A12" s="73" t="s">
        <v>24</v>
      </c>
      <c r="B12" s="74"/>
      <c r="C12" s="74"/>
      <c r="D12" s="74"/>
      <c r="E12" s="75"/>
    </row>
    <row r="13" spans="1:5" ht="15" thickBot="1" x14ac:dyDescent="0.35">
      <c r="B13" s="25" t="s">
        <v>14</v>
      </c>
      <c r="C13" s="26" t="s">
        <v>15</v>
      </c>
      <c r="D13" s="26" t="s">
        <v>23</v>
      </c>
      <c r="E13" s="27" t="s">
        <v>33</v>
      </c>
    </row>
    <row r="14" spans="1:5" x14ac:dyDescent="0.3">
      <c r="A14" s="15"/>
      <c r="B14" s="54"/>
      <c r="C14" s="56"/>
      <c r="D14" s="55"/>
      <c r="E14" s="24"/>
    </row>
    <row r="15" spans="1:5" ht="15" thickBot="1" x14ac:dyDescent="0.35">
      <c r="A15" s="16" t="s">
        <v>35</v>
      </c>
      <c r="B15" s="54">
        <f>+Specificaties!G15</f>
        <v>0</v>
      </c>
      <c r="C15" s="57">
        <f>+B15*0.21</f>
        <v>0</v>
      </c>
      <c r="D15" s="55">
        <f>+C15+B15</f>
        <v>0</v>
      </c>
      <c r="E15" s="24">
        <f>+D15*4</f>
        <v>0</v>
      </c>
    </row>
    <row r="16" spans="1:5" ht="15" thickBot="1" x14ac:dyDescent="0.35">
      <c r="A16" s="17" t="s">
        <v>34</v>
      </c>
      <c r="B16" s="22"/>
      <c r="C16" s="23"/>
      <c r="D16" s="23"/>
      <c r="E16" s="33">
        <f>+E15+E14</f>
        <v>0</v>
      </c>
    </row>
    <row r="17" spans="1:5" x14ac:dyDescent="0.3">
      <c r="A17" s="18" t="s">
        <v>8</v>
      </c>
      <c r="B17" s="18"/>
      <c r="C17" s="35"/>
      <c r="D17" s="36"/>
      <c r="E17" s="37"/>
    </row>
    <row r="18" spans="1:5" x14ac:dyDescent="0.3">
      <c r="A18" s="19" t="s">
        <v>4</v>
      </c>
      <c r="B18" s="19"/>
      <c r="C18" s="28"/>
      <c r="D18" s="38"/>
      <c r="E18" s="30"/>
    </row>
    <row r="19" spans="1:5" ht="15" thickBot="1" x14ac:dyDescent="0.35">
      <c r="A19" s="7" t="s">
        <v>13</v>
      </c>
      <c r="B19" s="34" t="s">
        <v>16</v>
      </c>
      <c r="C19" s="29"/>
      <c r="D19" s="32"/>
      <c r="E19" s="31"/>
    </row>
    <row r="20" spans="1:5" x14ac:dyDescent="0.3">
      <c r="A20" s="3"/>
      <c r="E20" s="2"/>
    </row>
    <row r="21" spans="1:5" ht="21.6" customHeight="1" x14ac:dyDescent="0.3">
      <c r="A21" s="85" t="s">
        <v>25</v>
      </c>
      <c r="B21" s="86"/>
      <c r="C21" s="86"/>
      <c r="D21" s="86"/>
      <c r="E21" s="2"/>
    </row>
    <row r="22" spans="1:5" x14ac:dyDescent="0.3">
      <c r="A22" s="3"/>
      <c r="C22" s="11" t="s">
        <v>2</v>
      </c>
      <c r="D22" s="83" t="s">
        <v>3</v>
      </c>
      <c r="E22" s="84"/>
    </row>
    <row r="23" spans="1:5" x14ac:dyDescent="0.3">
      <c r="A23" s="12" t="s">
        <v>10</v>
      </c>
      <c r="B23" s="20"/>
      <c r="C23" s="13"/>
      <c r="D23" s="40"/>
      <c r="E23" s="41"/>
    </row>
    <row r="24" spans="1:5" x14ac:dyDescent="0.3">
      <c r="A24" s="3"/>
      <c r="E24" s="2"/>
    </row>
    <row r="25" spans="1:5" x14ac:dyDescent="0.3">
      <c r="A25" s="12" t="s">
        <v>11</v>
      </c>
      <c r="B25" s="20"/>
      <c r="C25" s="81"/>
      <c r="D25" s="81"/>
      <c r="E25" s="82"/>
    </row>
    <row r="26" spans="1:5" x14ac:dyDescent="0.3">
      <c r="A26" s="4"/>
      <c r="B26" s="21"/>
      <c r="E26" s="2"/>
    </row>
    <row r="27" spans="1:5" x14ac:dyDescent="0.3">
      <c r="A27" s="3"/>
      <c r="C27" s="71"/>
      <c r="D27" s="71"/>
      <c r="E27" s="72"/>
    </row>
    <row r="28" spans="1:5" x14ac:dyDescent="0.3">
      <c r="A28" s="12" t="s">
        <v>12</v>
      </c>
      <c r="B28" s="20"/>
      <c r="C28" s="71"/>
      <c r="D28" s="71"/>
      <c r="E28" s="72"/>
    </row>
    <row r="29" spans="1:5" x14ac:dyDescent="0.3">
      <c r="A29" s="3"/>
      <c r="C29" s="71"/>
      <c r="D29" s="71"/>
      <c r="E29" s="72"/>
    </row>
    <row r="30" spans="1:5" ht="15" thickBot="1" x14ac:dyDescent="0.35">
      <c r="A30" s="10"/>
      <c r="B30" s="5"/>
      <c r="C30" s="5"/>
      <c r="D30" s="5"/>
      <c r="E30" s="6"/>
    </row>
  </sheetData>
  <sheetProtection algorithmName="SHA-512" hashValue="bZ/28RNWtgvg384KoeO/U0Dn91ml+wsOzCRiWKiboAmoyD4/A0QR6xhW2ixIxKW3xnkVwX+Wl0rccHUUUAcaEQ==" saltValue="LvOjW9uDXSatW/uJsCYzdA==" spinCount="100000" sheet="1" objects="1" scenarios="1"/>
  <mergeCells count="8">
    <mergeCell ref="C27:E29"/>
    <mergeCell ref="A12:E12"/>
    <mergeCell ref="A8:E8"/>
    <mergeCell ref="C2:E2"/>
    <mergeCell ref="C25:E25"/>
    <mergeCell ref="D22:E22"/>
    <mergeCell ref="A21:D21"/>
    <mergeCell ref="B10:E10"/>
  </mergeCells>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26"/>
  <sheetViews>
    <sheetView workbookViewId="0">
      <selection activeCell="F15" sqref="F15"/>
    </sheetView>
  </sheetViews>
  <sheetFormatPr defaultRowHeight="14.4" x14ac:dyDescent="0.3"/>
  <cols>
    <col min="1" max="1" width="6.44140625" customWidth="1"/>
    <col min="2" max="2" width="56.88671875" customWidth="1"/>
    <col min="3" max="3" width="14.6640625" style="14" customWidth="1"/>
    <col min="4" max="4" width="18.33203125" style="14" customWidth="1"/>
    <col min="5" max="5" width="18.44140625" style="14" customWidth="1"/>
    <col min="6" max="7" width="13.44140625" customWidth="1"/>
    <col min="8" max="8" width="12.109375" customWidth="1"/>
    <col min="9" max="9" width="13" customWidth="1"/>
    <col min="11" max="11" width="12.33203125" bestFit="1" customWidth="1"/>
    <col min="12" max="12" width="15" bestFit="1" customWidth="1"/>
    <col min="13" max="13" width="12.33203125" bestFit="1" customWidth="1"/>
    <col min="14" max="14" width="15" bestFit="1" customWidth="1"/>
    <col min="17" max="17" width="11" bestFit="1" customWidth="1"/>
  </cols>
  <sheetData>
    <row r="1" spans="1:13" x14ac:dyDescent="0.3">
      <c r="A1" s="1"/>
      <c r="B1" s="8"/>
      <c r="C1" s="50"/>
      <c r="D1" s="50"/>
      <c r="E1" s="50"/>
      <c r="F1" s="8"/>
      <c r="G1" s="8"/>
      <c r="H1" s="8"/>
      <c r="I1" s="9"/>
      <c r="K1" s="70"/>
    </row>
    <row r="2" spans="1:13" x14ac:dyDescent="0.3">
      <c r="A2" s="3"/>
      <c r="I2" s="2"/>
    </row>
    <row r="3" spans="1:13" x14ac:dyDescent="0.3">
      <c r="A3" s="3"/>
      <c r="I3" s="2"/>
      <c r="L3" s="61"/>
      <c r="M3" s="60"/>
    </row>
    <row r="4" spans="1:13" x14ac:dyDescent="0.3">
      <c r="A4" s="3"/>
      <c r="I4" s="2"/>
      <c r="M4" s="68"/>
    </row>
    <row r="5" spans="1:13" x14ac:dyDescent="0.3">
      <c r="A5" s="3"/>
      <c r="I5" s="2"/>
    </row>
    <row r="6" spans="1:13" x14ac:dyDescent="0.3">
      <c r="A6" s="3"/>
      <c r="I6" s="2"/>
    </row>
    <row r="7" spans="1:13" ht="15" thickBot="1" x14ac:dyDescent="0.35">
      <c r="A7" s="10"/>
      <c r="B7" s="5"/>
      <c r="C7" s="51"/>
      <c r="D7" s="51"/>
      <c r="E7" s="51"/>
      <c r="F7" s="5"/>
      <c r="G7" s="5"/>
      <c r="H7" s="5"/>
      <c r="I7" s="6"/>
    </row>
    <row r="8" spans="1:13" ht="21.6" thickBot="1" x14ac:dyDescent="0.35">
      <c r="A8" s="76" t="s">
        <v>29</v>
      </c>
      <c r="B8" s="77"/>
      <c r="C8" s="77"/>
      <c r="D8" s="77"/>
      <c r="E8" s="77"/>
      <c r="F8" s="77"/>
      <c r="G8" s="77"/>
      <c r="H8" s="77"/>
      <c r="I8" s="78"/>
    </row>
    <row r="9" spans="1:13" x14ac:dyDescent="0.3">
      <c r="A9" s="42"/>
      <c r="B9" s="11"/>
      <c r="C9"/>
      <c r="D9"/>
      <c r="E9"/>
      <c r="I9" s="2"/>
    </row>
    <row r="10" spans="1:13" x14ac:dyDescent="0.3">
      <c r="A10" s="93" t="s">
        <v>0</v>
      </c>
      <c r="B10" s="94"/>
      <c r="C10" s="95" t="str">
        <f>IF(+'Totaal inschrijfprijs'!B10="Uw bedrijfsnaam hier invullen","",'Totaal inschrijfprijs'!B10)</f>
        <v/>
      </c>
      <c r="D10" s="95"/>
      <c r="E10" s="95"/>
      <c r="F10" s="95"/>
      <c r="G10" s="95"/>
      <c r="H10" s="95"/>
      <c r="I10" s="96"/>
    </row>
    <row r="11" spans="1:13" ht="15" thickBot="1" x14ac:dyDescent="0.35">
      <c r="A11" s="10"/>
      <c r="B11" s="5"/>
      <c r="C11" s="51"/>
      <c r="D11" s="51"/>
      <c r="E11" s="51"/>
      <c r="F11" s="5"/>
      <c r="G11" s="5"/>
      <c r="H11" s="5"/>
      <c r="I11" s="6"/>
    </row>
    <row r="12" spans="1:13" x14ac:dyDescent="0.3">
      <c r="A12" s="1"/>
      <c r="B12" s="8"/>
      <c r="C12" s="50"/>
      <c r="D12" s="50"/>
      <c r="E12" s="50"/>
      <c r="F12" s="66" t="s">
        <v>27</v>
      </c>
      <c r="G12" s="8"/>
      <c r="H12" s="8"/>
      <c r="I12" s="9"/>
    </row>
    <row r="13" spans="1:13" ht="15.6" x14ac:dyDescent="0.3">
      <c r="A13" s="43"/>
      <c r="D13" s="52"/>
      <c r="F13" s="67"/>
      <c r="I13" s="2"/>
    </row>
    <row r="14" spans="1:13" ht="46.5" customHeight="1" x14ac:dyDescent="0.3">
      <c r="A14" s="44" t="s">
        <v>5</v>
      </c>
      <c r="B14" s="45" t="s">
        <v>17</v>
      </c>
      <c r="C14" s="46" t="s">
        <v>26</v>
      </c>
      <c r="D14" s="46" t="s">
        <v>30</v>
      </c>
      <c r="E14" s="46" t="s">
        <v>31</v>
      </c>
      <c r="F14" s="46" t="s">
        <v>32</v>
      </c>
      <c r="G14" s="46" t="s">
        <v>28</v>
      </c>
      <c r="H14" s="46" t="s">
        <v>7</v>
      </c>
      <c r="I14" s="47" t="s">
        <v>9</v>
      </c>
    </row>
    <row r="15" spans="1:13" x14ac:dyDescent="0.3">
      <c r="A15" s="48">
        <v>1</v>
      </c>
      <c r="B15" s="62" t="s">
        <v>22</v>
      </c>
      <c r="C15" s="63">
        <v>30</v>
      </c>
      <c r="D15" s="64">
        <v>850</v>
      </c>
      <c r="E15" s="64">
        <f>+D15*C15</f>
        <v>25500</v>
      </c>
      <c r="F15" s="58"/>
      <c r="G15" s="65">
        <f>+F15*E15</f>
        <v>0</v>
      </c>
      <c r="H15" s="65">
        <f>+G15*0.21</f>
        <v>0</v>
      </c>
      <c r="I15" s="59">
        <f>(H15+G15)</f>
        <v>0</v>
      </c>
      <c r="K15" s="61"/>
    </row>
    <row r="16" spans="1:13" ht="15" thickBot="1" x14ac:dyDescent="0.35">
      <c r="A16" s="10"/>
      <c r="B16" s="5"/>
      <c r="C16" s="51"/>
      <c r="D16" s="51"/>
      <c r="E16" s="51"/>
      <c r="F16" s="5"/>
      <c r="G16" s="5"/>
      <c r="H16" s="5"/>
      <c r="I16" s="6"/>
      <c r="K16" s="61"/>
    </row>
    <row r="17" spans="1:11" x14ac:dyDescent="0.3">
      <c r="A17" s="3"/>
      <c r="I17" s="2"/>
      <c r="K17" s="69"/>
    </row>
    <row r="18" spans="1:11" x14ac:dyDescent="0.3">
      <c r="A18" s="3"/>
      <c r="F18" s="11" t="s">
        <v>2</v>
      </c>
      <c r="G18" s="11"/>
      <c r="H18" s="83" t="s">
        <v>3</v>
      </c>
      <c r="I18" s="84"/>
    </row>
    <row r="19" spans="1:11" x14ac:dyDescent="0.3">
      <c r="A19" s="12" t="s">
        <v>19</v>
      </c>
      <c r="B19" s="53"/>
      <c r="F19" s="49" t="str">
        <f>IF(+'Totaal inschrijfprijs'!C23="","",'Totaal inschrijfprijs'!C23)</f>
        <v/>
      </c>
      <c r="G19" s="49"/>
      <c r="H19" s="97" t="str">
        <f>IF(+'Totaal inschrijfprijs'!D23="","",'Totaal inschrijfprijs'!D23)</f>
        <v/>
      </c>
      <c r="I19" s="98"/>
    </row>
    <row r="20" spans="1:11" x14ac:dyDescent="0.3">
      <c r="A20" s="3"/>
      <c r="I20" s="2"/>
    </row>
    <row r="21" spans="1:11" x14ac:dyDescent="0.3">
      <c r="A21" s="12" t="s">
        <v>20</v>
      </c>
      <c r="B21" s="20"/>
      <c r="F21" s="91" t="str">
        <f>IF(+'Totaal inschrijfprijs'!C25="","",'Totaal inschrijfprijs'!C25)</f>
        <v/>
      </c>
      <c r="G21" s="91"/>
      <c r="H21" s="91"/>
      <c r="I21" s="92"/>
    </row>
    <row r="22" spans="1:11" x14ac:dyDescent="0.3">
      <c r="A22" s="4"/>
      <c r="B22" s="21"/>
      <c r="I22" s="2"/>
    </row>
    <row r="23" spans="1:11" x14ac:dyDescent="0.3">
      <c r="A23" s="3"/>
      <c r="F23" s="89"/>
      <c r="G23" s="89"/>
      <c r="H23" s="89"/>
      <c r="I23" s="90"/>
    </row>
    <row r="24" spans="1:11" x14ac:dyDescent="0.3">
      <c r="A24" s="12" t="s">
        <v>21</v>
      </c>
      <c r="B24" s="20"/>
      <c r="F24" s="89"/>
      <c r="G24" s="89"/>
      <c r="H24" s="89"/>
      <c r="I24" s="90"/>
    </row>
    <row r="25" spans="1:11" x14ac:dyDescent="0.3">
      <c r="A25" s="3"/>
      <c r="F25" s="89"/>
      <c r="G25" s="89"/>
      <c r="H25" s="89"/>
      <c r="I25" s="90"/>
    </row>
    <row r="26" spans="1:11" ht="15" thickBot="1" x14ac:dyDescent="0.35">
      <c r="A26" s="10"/>
      <c r="B26" s="5"/>
      <c r="C26" s="5"/>
      <c r="D26" s="5"/>
      <c r="E26" s="5"/>
      <c r="F26" s="5"/>
      <c r="G26" s="5"/>
      <c r="H26" s="5"/>
      <c r="I26" s="6"/>
    </row>
  </sheetData>
  <sheetProtection algorithmName="SHA-512" hashValue="9EMFrsg31gwRiz6MM26Wlgy1FmTNXJ1FsND8CvkGWgXpgZ7/HuOwbw72BiAm6efsEMWT495Oi6nG6vyIUaxGnw==" saltValue="7B74268XwUrt/3vjCVWGZg==" spinCount="100000" sheet="1" objects="1" scenarios="1"/>
  <mergeCells count="7">
    <mergeCell ref="F23:I25"/>
    <mergeCell ref="F21:I21"/>
    <mergeCell ref="H18:I18"/>
    <mergeCell ref="A8:I8"/>
    <mergeCell ref="A10:B10"/>
    <mergeCell ref="C10:I10"/>
    <mergeCell ref="H19:I19"/>
  </mergeCells>
  <phoneticPr fontId="15" type="noConversion"/>
  <pageMargins left="0.23622047244094491" right="0.23622047244094491" top="0.74803149606299213" bottom="0.74803149606299213" header="0.31496062992125984" footer="0.31496062992125984"/>
  <pageSetup paperSize="9" scale="7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Totaal inschrijfprijs</vt:lpstr>
      <vt:lpstr>Specificaties</vt:lpstr>
      <vt:lpstr>'Totaal inschrijfprijs'!Afdrukbereik</vt:lpstr>
    </vt:vector>
  </TitlesOfParts>
  <Company>Veiligheidsregio Rotterdam-Rijnmond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Wittenberg - Saarloos, Mariette</dc:creator>
  <cp:lastModifiedBy>Bosch, Jan</cp:lastModifiedBy>
  <cp:lastPrinted>2024-02-15T15:32:49Z</cp:lastPrinted>
  <dcterms:created xsi:type="dcterms:W3CDTF">2017-09-14T13:04:20Z</dcterms:created>
  <dcterms:modified xsi:type="dcterms:W3CDTF">2024-12-11T08:59:15Z</dcterms:modified>
</cp:coreProperties>
</file>