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autoCompressPictures="0"/>
  <mc:AlternateContent xmlns:mc="http://schemas.openxmlformats.org/markup-compatibility/2006">
    <mc:Choice Requires="x15">
      <x15ac:absPath xmlns:x15ac="http://schemas.microsoft.com/office/spreadsheetml/2010/11/ac" url="C:\Users\ehme.a\Desktop\Werk accounts\Bedrijfsvoering\P&amp;O\E-HRM\Aanbestedingsdocumenten\NvI\NvI 1\"/>
    </mc:Choice>
  </mc:AlternateContent>
  <xr:revisionPtr revIDLastSave="0" documentId="8_{A07680A0-33E7-4F68-9FA2-F5118A4945ED}" xr6:coauthVersionLast="47" xr6:coauthVersionMax="47" xr10:uidLastSave="{00000000-0000-0000-0000-000000000000}"/>
  <bookViews>
    <workbookView xWindow="-120" yWindow="-120" windowWidth="29040" windowHeight="15720" xr2:uid="{00000000-000D-0000-FFFF-FFFF00000000}"/>
  </bookViews>
  <sheets>
    <sheet name="Prijsinvulformulier" sheetId="1" r:id="rId1"/>
  </sheets>
  <definedNames>
    <definedName name="OLE_LINK1" localSheetId="0">Prijsinvulformulier!#REF!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G11" i="1" l="1"/>
  <c r="E48" i="1"/>
  <c r="G29" i="1"/>
  <c r="I29" i="1" s="1"/>
  <c r="G28" i="1"/>
  <c r="I28" i="1" s="1"/>
  <c r="G27" i="1" l="1"/>
  <c r="I27" i="1" s="1"/>
  <c r="G10" i="1" l="1"/>
  <c r="I34" i="1"/>
  <c r="G30" i="1"/>
  <c r="I30" i="1" s="1"/>
  <c r="G31" i="1"/>
  <c r="I31" i="1" s="1"/>
  <c r="G33" i="1"/>
  <c r="I33" i="1" s="1"/>
  <c r="E49" i="1"/>
  <c r="E50" i="1"/>
  <c r="E51" i="1"/>
  <c r="E52" i="1" l="1"/>
  <c r="G14" i="1"/>
  <c r="D57" i="1" s="1"/>
  <c r="I37" i="1"/>
  <c r="D58" i="1" s="1"/>
  <c r="D59" i="1"/>
  <c r="G36" i="1"/>
  <c r="D60" i="1" l="1"/>
</calcChain>
</file>

<file path=xl/sharedStrings.xml><?xml version="1.0" encoding="utf-8"?>
<sst xmlns="http://schemas.openxmlformats.org/spreadsheetml/2006/main" count="79" uniqueCount="76">
  <si>
    <t>1. Eenmalig</t>
  </si>
  <si>
    <t>Component</t>
  </si>
  <si>
    <t>Urenspecificatie</t>
  </si>
  <si>
    <t>Totaal</t>
  </si>
  <si>
    <t>Implementatiekosten:</t>
  </si>
  <si>
    <t>1.1</t>
  </si>
  <si>
    <t>1.2</t>
  </si>
  <si>
    <t>1.3</t>
  </si>
  <si>
    <t>2. Structureel</t>
  </si>
  <si>
    <t>2.1</t>
  </si>
  <si>
    <t>2.2</t>
  </si>
  <si>
    <t>2.3</t>
  </si>
  <si>
    <t>Functionaris</t>
  </si>
  <si>
    <t>Medior consultant</t>
  </si>
  <si>
    <t>Senior consultant</t>
  </si>
  <si>
    <t>Junior consultant</t>
  </si>
  <si>
    <t>Getekend voor akkoord:</t>
  </si>
  <si>
    <t>Naam Inschrijver</t>
  </si>
  <si>
    <t>Handtekening</t>
  </si>
  <si>
    <t>Datum</t>
  </si>
  <si>
    <t>specificeren (als bijlage toevoegen)</t>
  </si>
  <si>
    <t>Aantal uur</t>
  </si>
  <si>
    <t xml:space="preserve"> Totaal structurele kosten op jaarbasis (B)</t>
  </si>
  <si>
    <t>abonnement</t>
  </si>
  <si>
    <t>(jaar)</t>
  </si>
  <si>
    <t>Prijs per</t>
  </si>
  <si>
    <t>medewerker</t>
  </si>
  <si>
    <t>Functioneel beheerders #</t>
  </si>
  <si>
    <t>Overige implementatiekosten *</t>
  </si>
  <si>
    <t>Uurtarief</t>
  </si>
  <si>
    <t>Salarisverwerkende diensten:</t>
  </si>
  <si>
    <t>3. Uurtarieven</t>
  </si>
  <si>
    <t>Naam tekenbevoegde</t>
  </si>
  <si>
    <t>Totaal eenmalige kosten (A)**</t>
  </si>
  <si>
    <t>Gebruik Functionele Modules
(inclusief onderhoud):</t>
  </si>
  <si>
    <t>* = specificatie toevoegen</t>
  </si>
  <si>
    <t>Kosten Totaal</t>
  </si>
  <si>
    <t>Live</t>
  </si>
  <si>
    <t>aantal uur</t>
  </si>
  <si>
    <t>Uurtarief meerwerk</t>
  </si>
  <si>
    <t>Fictief meerwerk</t>
  </si>
  <si>
    <t>3. Fictieve schatting meerwerk</t>
  </si>
  <si>
    <t>1. Totale eenmalige kosten (all-in)</t>
  </si>
  <si>
    <t>Kosten jaar</t>
  </si>
  <si>
    <t>Aantal jaar</t>
  </si>
  <si>
    <t>Module-prijs</t>
  </si>
  <si>
    <t>Fictieve inzet meerwerk</t>
  </si>
  <si>
    <t># het gaat om de eventuele meerkosten voor deze gebruikers t.o.v. de eindgebruikers. Zowel de kerngebruikers als</t>
  </si>
  <si>
    <t>Component*</t>
  </si>
  <si>
    <t>Overige stucturele kosten **</t>
  </si>
  <si>
    <t>Kerngebruikers (PSA) #</t>
  </si>
  <si>
    <t>Aantal medewerkers (inclusief stagiaires)</t>
  </si>
  <si>
    <t>Salarisverwerkende diensten per mw (aantal mw is inclusief betaalde stagiaires, incl dig salarisstrook &amp; jaaropg)</t>
  </si>
  <si>
    <t xml:space="preserve">* </t>
  </si>
  <si>
    <t xml:space="preserve">De leverancier kan 0 euro invullen als voor een 'module' geen kosten in rekening worden gebracht </t>
  </si>
  <si>
    <t>Ad 1.2</t>
  </si>
  <si>
    <t>Ad 1.3</t>
  </si>
  <si>
    <t>de functioneel beheerder zijn meegenomen in de berekening van het aantal medewerkers.</t>
  </si>
  <si>
    <t xml:space="preserve">
</t>
  </si>
  <si>
    <t>Totaalprijs</t>
  </si>
  <si>
    <t>Inrichting van modules o.b.v. PvE, NvI en de open vragen</t>
  </si>
  <si>
    <t>Opleidingen Professionals *</t>
  </si>
  <si>
    <t xml:space="preserve">Overige modules ** </t>
  </si>
  <si>
    <t>Kerngebruikers (SA) #</t>
  </si>
  <si>
    <t>Projectleider</t>
  </si>
  <si>
    <t>Bijlage 4 - Prijzeninvulformulier</t>
  </si>
  <si>
    <t>(10 jaar)*</t>
  </si>
  <si>
    <t>Dit is de prijs die in nader gunningscriterium 'Prijs' gehanteerd wordt</t>
  </si>
  <si>
    <t xml:space="preserve">Inschrijver dient de gele vakken in te vullen.
Alle prijzen zijn exclusief btw. </t>
  </si>
  <si>
    <t>Ad 2.1 overige modulen** en 2.3 ** specificeren (als bijlage toevoegen)</t>
  </si>
  <si>
    <t>2. Totale structurele kosten 01-01-2026 t/m 31-12-2035 (all-in)</t>
  </si>
  <si>
    <t>Totale structurele kosten 01-01-2026 t/m 31-12-2035 (looptijd overeenkomst inclusief verlengingen)</t>
  </si>
  <si>
    <t xml:space="preserve">Bij de implementatiekosten dient per onderdeel een specificatie van het aantal uur met tarief weergegeven te worden. Uiteindelijk komt hier een totaal uit (A).  </t>
  </si>
  <si>
    <t xml:space="preserve">Voor de prijs telt een fictieve inzet aan meerwerk mee, van ieder 25  uur. De tarieven die hier ingevuld worden, zijn de tarieven die door </t>
  </si>
  <si>
    <t>Inschrijver in rekening kunnen worden gebracht. De Opdrachtgever betaalt alleen meerwerk waarvoor een opdracht is gegeven.</t>
  </si>
  <si>
    <t xml:space="preserve">In de prijs zijn alle kosten opgenomen, all-in (geldt ook voor de uurtarieven), voor alle aangeboden functionaliteit. Inschrijver kan zich na het uitbrengen van de Inschrijving en gedurende de looptijd van de Overeenkomst niet beroepen op nog niet berekende kosten of extra kosten. Aanbestedende dienst hanteert het navolgende facturatieschema: 30% bij definitieve gunning, 30% bij go live en de resterende 40% bij project decharge.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</si>
</sst>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0"/>
      <color theme="1"/>
      <name val="Arial"/>
      <family val="2"/>
    </font>
    <font>
      <b/>
      <sz val="10"/>
      <color theme="1"/>
      <name val="Arial"/>
      <family val="2"/>
    </font>
    <font>
      <u/>
      <sz val="10"/>
      <color theme="10"/>
      <name val="Arial"/>
      <family val="2"/>
    </font>
    <font>
      <u/>
      <sz val="10"/>
      <color theme="11"/>
      <name val="Arial"/>
      <family val="2"/>
    </font>
    <font>
      <i/>
      <sz val="10"/>
      <color theme="1"/>
      <name val="Arial"/>
      <family val="2"/>
    </font>
    <font>
      <b/>
      <sz val="14"/>
      <color theme="0"/>
      <name val="Arial"/>
      <family val="2"/>
    </font>
    <font>
      <sz val="14"/>
      <color theme="1"/>
      <name val="Calibri"/>
      <family val="2"/>
      <scheme val="minor"/>
    </font>
    <font>
      <b/>
      <sz val="10"/>
      <color theme="0"/>
      <name val="Arial"/>
      <family val="2"/>
    </font>
    <font>
      <sz val="10"/>
      <color theme="3"/>
      <name val="Arial"/>
      <family val="2"/>
    </font>
    <font>
      <sz val="8"/>
      <name val="Arial"/>
      <family val="2"/>
    </font>
    <font>
      <sz val="10"/>
      <color rgb="FFFF0000"/>
      <name val="Arial"/>
      <family val="2"/>
    </font>
    <font>
      <sz val="10"/>
      <name val="Arial"/>
      <family val="2"/>
    </font>
    <font>
      <i/>
      <sz val="10"/>
      <name val="Arial"/>
      <family val="2"/>
    </font>
    <font>
      <sz val="10"/>
      <color theme="9" tint="-0.249977111117893"/>
      <name val="Arial"/>
      <family val="2"/>
    </font>
    <font>
      <b/>
      <i/>
      <sz val="10"/>
      <color theme="9" tint="-0.249977111117893"/>
      <name val="Arial"/>
      <family val="2"/>
    </font>
  </fonts>
  <fills count="9">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4"/>
        <bgColor indexed="64"/>
      </patternFill>
    </fill>
    <fill>
      <patternFill patternType="solid">
        <fgColor theme="8" tint="0.59999389629810485"/>
        <bgColor indexed="64"/>
      </patternFill>
    </fill>
  </fills>
  <borders count="51">
    <border>
      <left/>
      <right/>
      <top/>
      <bottom/>
      <diagonal/>
    </border>
    <border>
      <left style="medium">
        <color auto="1"/>
      </left>
      <right/>
      <top/>
      <bottom/>
      <diagonal/>
    </border>
    <border>
      <left style="thin">
        <color auto="1"/>
      </left>
      <right/>
      <top style="thin">
        <color auto="1"/>
      </top>
      <bottom/>
      <diagonal/>
    </border>
    <border>
      <left style="thin">
        <color auto="1"/>
      </left>
      <right/>
      <top/>
      <bottom/>
      <diagonal/>
    </border>
    <border>
      <left style="medium">
        <color auto="1"/>
      </left>
      <right/>
      <top/>
      <bottom style="thin">
        <color auto="1"/>
      </bottom>
      <diagonal/>
    </border>
    <border>
      <left style="thin">
        <color auto="1"/>
      </left>
      <right/>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diagonal/>
    </border>
    <border>
      <left style="thin">
        <color auto="1"/>
      </left>
      <right style="medium">
        <color auto="1"/>
      </right>
      <top style="thin">
        <color auto="1"/>
      </top>
      <bottom style="medium">
        <color auto="1"/>
      </bottom>
      <diagonal/>
    </border>
    <border>
      <left/>
      <right style="medium">
        <color auto="1"/>
      </right>
      <top/>
      <bottom/>
      <diagonal/>
    </border>
    <border>
      <left/>
      <right style="thin">
        <color auto="1"/>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thin">
        <color auto="1"/>
      </bottom>
      <diagonal/>
    </border>
    <border>
      <left style="medium">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thin">
        <color auto="1"/>
      </left>
      <right/>
      <top style="medium">
        <color auto="1"/>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s>
  <cellStyleXfs count="3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60">
    <xf numFmtId="0" fontId="0" fillId="0" borderId="0" xfId="0"/>
    <xf numFmtId="0" fontId="0" fillId="0" borderId="0" xfId="0" applyAlignment="1">
      <alignment vertical="top" wrapText="1"/>
    </xf>
    <xf numFmtId="0" fontId="0" fillId="0" borderId="0" xfId="0" applyAlignment="1">
      <alignment vertical="top"/>
    </xf>
    <xf numFmtId="0" fontId="4" fillId="0" borderId="17" xfId="0" applyFont="1" applyBorder="1" applyAlignment="1">
      <alignment vertical="top" wrapText="1"/>
    </xf>
    <xf numFmtId="0" fontId="0" fillId="0" borderId="1"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5" xfId="0" applyBorder="1" applyAlignment="1">
      <alignment vertical="top"/>
    </xf>
    <xf numFmtId="0" fontId="10" fillId="0" borderId="18" xfId="0" applyFont="1" applyBorder="1" applyAlignment="1">
      <alignment vertical="top"/>
    </xf>
    <xf numFmtId="0" fontId="10" fillId="0" borderId="17" xfId="0" applyFont="1" applyBorder="1" applyAlignment="1">
      <alignment vertical="top"/>
    </xf>
    <xf numFmtId="0" fontId="10" fillId="0" borderId="11" xfId="0" applyFont="1" applyBorder="1" applyAlignment="1">
      <alignment vertical="top"/>
    </xf>
    <xf numFmtId="14" fontId="11" fillId="0" borderId="0" xfId="0" applyNumberFormat="1" applyFont="1" applyAlignment="1">
      <alignment vertical="top"/>
    </xf>
    <xf numFmtId="0" fontId="0" fillId="0" borderId="0" xfId="0" applyAlignment="1" applyProtection="1">
      <alignment vertical="top"/>
      <protection hidden="1"/>
    </xf>
    <xf numFmtId="0" fontId="0" fillId="0" borderId="0" xfId="0" applyAlignment="1">
      <alignment horizontal="center" vertical="top"/>
    </xf>
    <xf numFmtId="0" fontId="0" fillId="0" borderId="13" xfId="0" applyBorder="1" applyAlignment="1">
      <alignment vertical="top"/>
    </xf>
    <xf numFmtId="0" fontId="0" fillId="0" borderId="9" xfId="0" applyBorder="1" applyAlignment="1">
      <alignment vertical="top"/>
    </xf>
    <xf numFmtId="0" fontId="0" fillId="0" borderId="8" xfId="0" applyBorder="1" applyAlignment="1">
      <alignment vertical="top"/>
    </xf>
    <xf numFmtId="0" fontId="0" fillId="0" borderId="4" xfId="0" applyBorder="1" applyAlignment="1">
      <alignment horizontal="left" vertical="top"/>
    </xf>
    <xf numFmtId="0" fontId="0" fillId="0" borderId="41" xfId="0" applyBorder="1" applyAlignment="1">
      <alignment horizontal="left" vertical="top"/>
    </xf>
    <xf numFmtId="0" fontId="0" fillId="0" borderId="12" xfId="0" applyBorder="1" applyAlignment="1">
      <alignment vertical="top"/>
    </xf>
    <xf numFmtId="0" fontId="0" fillId="0" borderId="10" xfId="0" applyBorder="1" applyAlignment="1">
      <alignment vertical="top"/>
    </xf>
    <xf numFmtId="0" fontId="0" fillId="0" borderId="17" xfId="0" applyBorder="1" applyAlignment="1">
      <alignment vertical="top"/>
    </xf>
    <xf numFmtId="0" fontId="0" fillId="0" borderId="24" xfId="0" applyBorder="1" applyAlignment="1">
      <alignment vertical="top"/>
    </xf>
    <xf numFmtId="164" fontId="0" fillId="0" borderId="14" xfId="0" applyNumberFormat="1" applyBorder="1" applyAlignment="1">
      <alignment vertical="top"/>
    </xf>
    <xf numFmtId="0" fontId="0" fillId="0" borderId="37" xfId="0" applyBorder="1" applyAlignment="1">
      <alignment vertical="top"/>
    </xf>
    <xf numFmtId="0" fontId="0" fillId="0" borderId="38" xfId="0" applyBorder="1" applyAlignment="1">
      <alignment vertical="top"/>
    </xf>
    <xf numFmtId="164" fontId="0" fillId="3" borderId="40" xfId="0" applyNumberFormat="1" applyFill="1" applyBorder="1" applyAlignment="1">
      <alignment vertical="top"/>
    </xf>
    <xf numFmtId="0" fontId="4" fillId="0" borderId="0" xfId="0" applyFont="1" applyAlignment="1">
      <alignment vertical="top"/>
    </xf>
    <xf numFmtId="0" fontId="0" fillId="7" borderId="0" xfId="0" applyFill="1" applyAlignment="1">
      <alignment horizontal="center" vertical="top"/>
    </xf>
    <xf numFmtId="0" fontId="0" fillId="7" borderId="0" xfId="0" applyFill="1" applyAlignment="1">
      <alignment vertical="top"/>
    </xf>
    <xf numFmtId="0" fontId="0" fillId="0" borderId="18" xfId="0" applyBorder="1" applyAlignment="1">
      <alignment vertical="top"/>
    </xf>
    <xf numFmtId="0" fontId="10" fillId="0" borderId="18" xfId="0" applyFont="1" applyBorder="1" applyAlignment="1">
      <alignment horizontal="center" vertical="top"/>
    </xf>
    <xf numFmtId="0" fontId="0" fillId="0" borderId="11" xfId="0" applyBorder="1" applyAlignment="1">
      <alignment vertical="top"/>
    </xf>
    <xf numFmtId="0" fontId="10" fillId="0" borderId="11" xfId="0" applyFont="1" applyBorder="1" applyAlignment="1">
      <alignment horizontal="center" vertical="top"/>
    </xf>
    <xf numFmtId="0" fontId="0" fillId="4" borderId="12" xfId="0" applyFill="1" applyBorder="1" applyAlignment="1" applyProtection="1">
      <alignment vertical="top"/>
      <protection locked="0"/>
    </xf>
    <xf numFmtId="164" fontId="0" fillId="2" borderId="12" xfId="0" applyNumberFormat="1" applyFill="1" applyBorder="1" applyAlignment="1" applyProtection="1">
      <alignment vertical="top"/>
      <protection locked="0"/>
    </xf>
    <xf numFmtId="164" fontId="0" fillId="0" borderId="12" xfId="0" applyNumberFormat="1" applyBorder="1" applyAlignment="1">
      <alignment vertical="top"/>
    </xf>
    <xf numFmtId="0" fontId="10" fillId="4" borderId="12" xfId="0" applyFont="1" applyFill="1" applyBorder="1" applyAlignment="1">
      <alignment horizontal="center" vertical="top"/>
    </xf>
    <xf numFmtId="164" fontId="10" fillId="0" borderId="12" xfId="0" applyNumberFormat="1" applyFont="1" applyBorder="1" applyAlignment="1">
      <alignment vertical="top"/>
    </xf>
    <xf numFmtId="0" fontId="0" fillId="4" borderId="12" xfId="0" applyFill="1" applyBorder="1" applyAlignment="1">
      <alignment vertical="top"/>
    </xf>
    <xf numFmtId="0" fontId="0" fillId="4" borderId="0" xfId="0" applyFill="1" applyAlignment="1">
      <alignment vertical="top"/>
    </xf>
    <xf numFmtId="0" fontId="4" fillId="0" borderId="12" xfId="0" applyFont="1" applyBorder="1" applyAlignment="1">
      <alignment vertical="top"/>
    </xf>
    <xf numFmtId="0" fontId="10" fillId="2" borderId="12" xfId="0" applyFont="1" applyFill="1" applyBorder="1" applyAlignment="1">
      <alignment horizontal="center" vertical="top"/>
    </xf>
    <xf numFmtId="0" fontId="10" fillId="0" borderId="17" xfId="0" applyFont="1" applyBorder="1" applyAlignment="1">
      <alignment horizontal="center" vertical="top"/>
    </xf>
    <xf numFmtId="164" fontId="0" fillId="6" borderId="43" xfId="0" applyNumberFormat="1" applyFill="1" applyBorder="1" applyAlignment="1">
      <alignment vertical="top"/>
    </xf>
    <xf numFmtId="0" fontId="12" fillId="0" borderId="0" xfId="0" applyFont="1" applyAlignment="1">
      <alignment horizontal="left" vertical="top"/>
    </xf>
    <xf numFmtId="0" fontId="12" fillId="0" borderId="0" xfId="0" applyFont="1" applyAlignment="1">
      <alignment horizontal="right" vertical="top"/>
    </xf>
    <xf numFmtId="0" fontId="12" fillId="0" borderId="0" xfId="0" applyFont="1" applyAlignment="1">
      <alignment vertical="top"/>
    </xf>
    <xf numFmtId="0" fontId="11" fillId="0" borderId="0" xfId="0" applyFont="1" applyAlignment="1">
      <alignment horizontal="right" vertical="top"/>
    </xf>
    <xf numFmtId="164" fontId="11" fillId="0" borderId="0" xfId="0" applyNumberFormat="1" applyFont="1" applyAlignment="1">
      <alignment vertical="top"/>
    </xf>
    <xf numFmtId="0" fontId="11" fillId="0" borderId="0" xfId="0" applyFont="1" applyAlignment="1">
      <alignment horizontal="center" vertical="top"/>
    </xf>
    <xf numFmtId="0" fontId="11" fillId="0" borderId="0" xfId="0" applyFont="1" applyAlignment="1">
      <alignment vertical="top"/>
    </xf>
    <xf numFmtId="0" fontId="7" fillId="7" borderId="0" xfId="0" applyFont="1" applyFill="1" applyAlignment="1">
      <alignment vertical="top"/>
    </xf>
    <xf numFmtId="0" fontId="0" fillId="0" borderId="45" xfId="0" applyBorder="1" applyAlignment="1">
      <alignment vertical="top"/>
    </xf>
    <xf numFmtId="0" fontId="0" fillId="0" borderId="41" xfId="0" applyBorder="1" applyAlignment="1">
      <alignment vertical="top"/>
    </xf>
    <xf numFmtId="0" fontId="0" fillId="0" borderId="12" xfId="0" applyBorder="1" applyAlignment="1" applyProtection="1">
      <alignment vertical="top"/>
      <protection locked="0"/>
    </xf>
    <xf numFmtId="164" fontId="0" fillId="4" borderId="12" xfId="0" applyNumberFormat="1" applyFill="1" applyBorder="1" applyAlignment="1" applyProtection="1">
      <alignment vertical="top"/>
      <protection locked="0"/>
    </xf>
    <xf numFmtId="164" fontId="0" fillId="0" borderId="0" xfId="0" applyNumberFormat="1" applyAlignment="1">
      <alignment vertical="top"/>
    </xf>
    <xf numFmtId="0" fontId="0" fillId="0" borderId="18" xfId="0" applyBorder="1" applyAlignment="1" applyProtection="1">
      <alignment vertical="top"/>
      <protection locked="0"/>
    </xf>
    <xf numFmtId="164" fontId="0" fillId="4" borderId="18" xfId="0" applyNumberFormat="1" applyFill="1" applyBorder="1" applyAlignment="1" applyProtection="1">
      <alignment vertical="top"/>
      <protection locked="0"/>
    </xf>
    <xf numFmtId="164" fontId="0" fillId="8" borderId="43" xfId="0" applyNumberFormat="1" applyFill="1" applyBorder="1" applyAlignment="1">
      <alignment vertical="top"/>
    </xf>
    <xf numFmtId="164" fontId="11" fillId="4" borderId="0" xfId="0" applyNumberFormat="1" applyFont="1" applyFill="1" applyAlignment="1">
      <alignment vertical="top"/>
    </xf>
    <xf numFmtId="0" fontId="8" fillId="7" borderId="0" xfId="0" applyFont="1" applyFill="1" applyAlignment="1">
      <alignment vertical="top"/>
    </xf>
    <xf numFmtId="0" fontId="8" fillId="0" borderId="0" xfId="0" applyFont="1" applyAlignment="1">
      <alignment vertical="top"/>
    </xf>
    <xf numFmtId="0" fontId="0" fillId="0" borderId="26" xfId="0" applyBorder="1" applyAlignment="1">
      <alignment horizontal="left" vertical="top"/>
    </xf>
    <xf numFmtId="0" fontId="0" fillId="0" borderId="13" xfId="0" applyBorder="1" applyAlignment="1">
      <alignment horizontal="left" vertical="top" wrapText="1"/>
    </xf>
    <xf numFmtId="0" fontId="0" fillId="0" borderId="42" xfId="0" applyBorder="1" applyAlignment="1">
      <alignment horizontal="left" vertical="top"/>
    </xf>
    <xf numFmtId="0" fontId="0" fillId="0" borderId="28" xfId="0" applyBorder="1" applyAlignment="1">
      <alignment horizontal="left" vertical="top"/>
    </xf>
    <xf numFmtId="0" fontId="1" fillId="0" borderId="0" xfId="0" applyFont="1" applyAlignment="1">
      <alignment vertical="top"/>
    </xf>
    <xf numFmtId="0" fontId="0" fillId="0" borderId="36" xfId="0" applyBorder="1" applyAlignment="1">
      <alignment vertical="top"/>
    </xf>
    <xf numFmtId="0" fontId="0" fillId="2" borderId="33" xfId="0" applyFill="1" applyBorder="1" applyAlignment="1" applyProtection="1">
      <alignment vertical="top"/>
      <protection locked="0"/>
    </xf>
    <xf numFmtId="0" fontId="0" fillId="2" borderId="34" xfId="0" applyFill="1" applyBorder="1" applyAlignment="1" applyProtection="1">
      <alignment vertical="top"/>
      <protection locked="0"/>
    </xf>
    <xf numFmtId="0" fontId="0" fillId="0" borderId="35" xfId="0" applyBorder="1" applyAlignment="1">
      <alignment vertical="top"/>
    </xf>
    <xf numFmtId="0" fontId="0" fillId="2" borderId="9" xfId="0" applyFill="1" applyBorder="1" applyAlignment="1" applyProtection="1">
      <alignment vertical="top"/>
      <protection locked="0"/>
    </xf>
    <xf numFmtId="0" fontId="0" fillId="2" borderId="10" xfId="0" applyFill="1" applyBorder="1" applyAlignment="1" applyProtection="1">
      <alignment vertical="top"/>
      <protection locked="0"/>
    </xf>
    <xf numFmtId="0" fontId="0" fillId="0" borderId="20" xfId="0" applyBorder="1" applyAlignment="1">
      <alignment vertical="top"/>
    </xf>
    <xf numFmtId="0" fontId="0" fillId="2" borderId="21" xfId="0" applyFill="1" applyBorder="1" applyAlignment="1" applyProtection="1">
      <alignment vertical="top"/>
      <protection locked="0"/>
    </xf>
    <xf numFmtId="0" fontId="0" fillId="2" borderId="31" xfId="0" applyFill="1" applyBorder="1" applyAlignment="1" applyProtection="1">
      <alignment vertical="top"/>
      <protection locked="0"/>
    </xf>
    <xf numFmtId="0" fontId="0" fillId="0" borderId="9" xfId="0" applyBorder="1" applyAlignment="1">
      <alignment horizontal="center" vertical="top"/>
    </xf>
    <xf numFmtId="0" fontId="0" fillId="0" borderId="16" xfId="0" applyBorder="1" applyAlignment="1">
      <alignment horizontal="center" vertical="top"/>
    </xf>
    <xf numFmtId="0" fontId="10" fillId="0" borderId="25" xfId="0" applyFont="1" applyBorder="1" applyAlignment="1">
      <alignment horizontal="center" vertical="top"/>
    </xf>
    <xf numFmtId="0" fontId="0" fillId="0" borderId="25" xfId="0" applyBorder="1" applyAlignment="1">
      <alignment horizontal="center" vertical="top"/>
    </xf>
    <xf numFmtId="0" fontId="4" fillId="0" borderId="0" xfId="0" applyFont="1" applyAlignment="1">
      <alignment horizontal="center" vertical="top"/>
    </xf>
    <xf numFmtId="0" fontId="0" fillId="0" borderId="3" xfId="0" applyBorder="1" applyAlignment="1">
      <alignment horizontal="center" vertical="top"/>
    </xf>
    <xf numFmtId="0" fontId="0" fillId="0" borderId="12" xfId="0" applyBorder="1" applyAlignment="1">
      <alignment horizontal="center" vertical="top"/>
    </xf>
    <xf numFmtId="164" fontId="0" fillId="2" borderId="12" xfId="0" applyNumberFormat="1" applyFill="1" applyBorder="1" applyAlignment="1" applyProtection="1">
      <alignment horizontal="center" vertical="top"/>
      <protection locked="0"/>
    </xf>
    <xf numFmtId="164" fontId="0" fillId="2" borderId="18" xfId="0" applyNumberFormat="1" applyFill="1" applyBorder="1" applyAlignment="1" applyProtection="1">
      <alignment horizontal="center" vertical="top"/>
      <protection locked="0"/>
    </xf>
    <xf numFmtId="4" fontId="0" fillId="0" borderId="46" xfId="0" applyNumberFormat="1" applyBorder="1" applyAlignment="1">
      <alignment horizontal="center" vertical="top"/>
    </xf>
    <xf numFmtId="4" fontId="11" fillId="0" borderId="0" xfId="0" applyNumberFormat="1" applyFont="1" applyAlignment="1">
      <alignment horizontal="center" vertical="top"/>
    </xf>
    <xf numFmtId="0" fontId="8" fillId="7" borderId="0" xfId="0" applyFont="1" applyFill="1" applyAlignment="1">
      <alignment horizontal="center" vertical="top"/>
    </xf>
    <xf numFmtId="164" fontId="0" fillId="3" borderId="27" xfId="0" applyNumberFormat="1" applyFill="1" applyBorder="1" applyAlignment="1">
      <alignment horizontal="center" vertical="top"/>
    </xf>
    <xf numFmtId="164" fontId="0" fillId="6" borderId="6" xfId="0" applyNumberFormat="1" applyFill="1" applyBorder="1" applyAlignment="1">
      <alignment horizontal="center" vertical="top" wrapText="1"/>
    </xf>
    <xf numFmtId="164" fontId="0" fillId="8" borderId="15" xfId="0" applyNumberFormat="1" applyFill="1" applyBorder="1" applyAlignment="1">
      <alignment horizontal="center" vertical="top"/>
    </xf>
    <xf numFmtId="164" fontId="1" fillId="5" borderId="23" xfId="0" applyNumberFormat="1" applyFont="1" applyFill="1" applyBorder="1" applyAlignment="1">
      <alignment horizontal="center" vertical="top"/>
    </xf>
    <xf numFmtId="0" fontId="0" fillId="2" borderId="32" xfId="0" applyFill="1" applyBorder="1" applyAlignment="1" applyProtection="1">
      <alignment horizontal="center" vertical="top"/>
      <protection locked="0"/>
    </xf>
    <xf numFmtId="0" fontId="0" fillId="2" borderId="8" xfId="0" applyFill="1" applyBorder="1" applyAlignment="1" applyProtection="1">
      <alignment horizontal="center" vertical="top"/>
      <protection locked="0"/>
    </xf>
    <xf numFmtId="0" fontId="0" fillId="2" borderId="30" xfId="0" applyFill="1" applyBorder="1" applyAlignment="1" applyProtection="1">
      <alignment horizontal="center" vertical="top"/>
      <protection locked="0"/>
    </xf>
    <xf numFmtId="0" fontId="0" fillId="0" borderId="12" xfId="0" applyBorder="1" applyAlignment="1">
      <alignment vertical="top" wrapText="1"/>
    </xf>
    <xf numFmtId="0" fontId="11" fillId="0" borderId="3" xfId="0" applyFont="1" applyBorder="1" applyAlignment="1">
      <alignment vertical="top" wrapText="1"/>
    </xf>
    <xf numFmtId="0" fontId="0" fillId="0" borderId="0" xfId="0" applyAlignment="1" applyProtection="1">
      <alignment horizontal="center" vertical="top"/>
      <protection hidden="1"/>
    </xf>
    <xf numFmtId="164" fontId="0" fillId="4" borderId="18" xfId="0" applyNumberFormat="1" applyFill="1" applyBorder="1" applyAlignment="1">
      <alignment vertical="top"/>
    </xf>
    <xf numFmtId="164" fontId="0" fillId="4" borderId="38" xfId="0" applyNumberFormat="1" applyFill="1" applyBorder="1" applyAlignment="1">
      <alignment vertical="top"/>
    </xf>
    <xf numFmtId="0" fontId="0" fillId="0" borderId="38" xfId="0" applyBorder="1" applyAlignment="1">
      <alignment horizontal="center" vertical="top"/>
    </xf>
    <xf numFmtId="0" fontId="4" fillId="0" borderId="2" xfId="0" applyFont="1" applyBorder="1" applyAlignment="1">
      <alignment vertical="top"/>
    </xf>
    <xf numFmtId="0" fontId="4" fillId="0" borderId="7" xfId="0" applyFont="1" applyBorder="1" applyAlignment="1">
      <alignment vertical="top"/>
    </xf>
    <xf numFmtId="0" fontId="4" fillId="0" borderId="7" xfId="0" applyFont="1" applyBorder="1" applyAlignment="1">
      <alignment horizontal="center" vertical="top"/>
    </xf>
    <xf numFmtId="0" fontId="4" fillId="0" borderId="16" xfId="0" applyFont="1" applyBorder="1" applyAlignment="1">
      <alignment vertical="top"/>
    </xf>
    <xf numFmtId="0" fontId="4" fillId="0" borderId="3" xfId="0" applyFont="1" applyBorder="1" applyAlignment="1">
      <alignment vertical="top"/>
    </xf>
    <xf numFmtId="0" fontId="4" fillId="0" borderId="0" xfId="0" applyFont="1" applyAlignment="1">
      <alignment horizontal="left" vertical="top"/>
    </xf>
    <xf numFmtId="0" fontId="4" fillId="0" borderId="25" xfId="0" applyFont="1" applyBorder="1" applyAlignment="1">
      <alignment vertical="top"/>
    </xf>
    <xf numFmtId="0" fontId="4" fillId="0" borderId="5" xfId="0" applyFont="1" applyBorder="1" applyAlignment="1">
      <alignment vertical="top"/>
    </xf>
    <xf numFmtId="0" fontId="4" fillId="0" borderId="41" xfId="0" applyFont="1" applyBorder="1" applyAlignment="1">
      <alignment vertical="top"/>
    </xf>
    <xf numFmtId="0" fontId="4" fillId="0" borderId="41" xfId="0" applyFont="1" applyBorder="1" applyAlignment="1">
      <alignment horizontal="left" vertical="top"/>
    </xf>
    <xf numFmtId="0" fontId="4" fillId="0" borderId="50" xfId="0" applyFont="1" applyBorder="1" applyAlignment="1">
      <alignment vertical="top"/>
    </xf>
    <xf numFmtId="0" fontId="13" fillId="0" borderId="12" xfId="0" applyFont="1" applyBorder="1" applyAlignment="1">
      <alignment horizontal="center" vertical="top"/>
    </xf>
    <xf numFmtId="0" fontId="13" fillId="0" borderId="17" xfId="0" applyFont="1" applyBorder="1" applyAlignment="1">
      <alignment horizontal="center" vertical="top" wrapText="1"/>
    </xf>
    <xf numFmtId="0" fontId="13" fillId="0" borderId="18" xfId="0" applyFont="1" applyBorder="1" applyAlignment="1">
      <alignment horizontal="center" vertical="top"/>
    </xf>
    <xf numFmtId="0" fontId="13" fillId="0" borderId="0" xfId="0" applyFont="1" applyAlignment="1">
      <alignment vertical="top"/>
    </xf>
    <xf numFmtId="0" fontId="14" fillId="0" borderId="0" xfId="0" applyFont="1" applyAlignment="1">
      <alignment horizontal="center" vertical="top"/>
    </xf>
    <xf numFmtId="1" fontId="0" fillId="2" borderId="12" xfId="0" applyNumberFormat="1" applyFill="1" applyBorder="1" applyAlignment="1" applyProtection="1">
      <alignment vertical="top"/>
      <protection locked="0"/>
    </xf>
    <xf numFmtId="1" fontId="0" fillId="0" borderId="12" xfId="0" applyNumberFormat="1" applyBorder="1" applyAlignment="1">
      <alignment vertical="top"/>
    </xf>
    <xf numFmtId="0" fontId="0" fillId="4" borderId="0" xfId="0" applyFill="1" applyAlignment="1">
      <alignment horizontal="left" vertical="top" wrapText="1"/>
    </xf>
    <xf numFmtId="0" fontId="0" fillId="0" borderId="22" xfId="0" applyBorder="1" applyAlignment="1">
      <alignment horizontal="center" vertical="top" wrapText="1"/>
    </xf>
    <xf numFmtId="0" fontId="0" fillId="0" borderId="5" xfId="0" applyBorder="1" applyAlignment="1">
      <alignment horizontal="center" vertical="top" wrapText="1"/>
    </xf>
    <xf numFmtId="0" fontId="0" fillId="4" borderId="19" xfId="0" applyFill="1" applyBorder="1" applyAlignment="1">
      <alignment vertical="top" wrapText="1"/>
    </xf>
    <xf numFmtId="0" fontId="0" fillId="4" borderId="15" xfId="0" applyFill="1" applyBorder="1" applyAlignment="1">
      <alignment vertical="top" wrapText="1"/>
    </xf>
    <xf numFmtId="0" fontId="0" fillId="0" borderId="18" xfId="0" applyBorder="1" applyAlignment="1">
      <alignment horizontal="right" vertical="top"/>
    </xf>
    <xf numFmtId="0" fontId="13" fillId="0" borderId="37" xfId="0" applyFont="1" applyBorder="1" applyAlignment="1">
      <alignment horizontal="right" vertical="top"/>
    </xf>
    <xf numFmtId="0" fontId="13" fillId="0" borderId="38" xfId="0" applyFont="1" applyBorder="1" applyAlignment="1">
      <alignment horizontal="right" vertical="top"/>
    </xf>
    <xf numFmtId="0" fontId="13" fillId="0" borderId="44" xfId="0" applyFont="1" applyBorder="1" applyAlignment="1">
      <alignment horizontal="right" vertical="top"/>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0" borderId="29" xfId="0" applyFont="1" applyBorder="1" applyAlignment="1">
      <alignment horizontal="left" vertical="top" wrapText="1"/>
    </xf>
    <xf numFmtId="0" fontId="7" fillId="7" borderId="8" xfId="0" applyFont="1" applyFill="1" applyBorder="1" applyAlignment="1" applyProtection="1">
      <alignment horizontal="left" vertical="top"/>
      <protection hidden="1"/>
    </xf>
    <xf numFmtId="0" fontId="7" fillId="7" borderId="9" xfId="0" applyFont="1" applyFill="1" applyBorder="1" applyAlignment="1" applyProtection="1">
      <alignment horizontal="left" vertical="top"/>
      <protection hidden="1"/>
    </xf>
    <xf numFmtId="0" fontId="0" fillId="7" borderId="9" xfId="0" applyFill="1" applyBorder="1" applyAlignment="1">
      <alignment horizontal="left" vertical="top"/>
    </xf>
    <xf numFmtId="0" fontId="0" fillId="7" borderId="29" xfId="0" applyFill="1" applyBorder="1" applyAlignment="1">
      <alignment horizontal="left" vertical="top"/>
    </xf>
    <xf numFmtId="0" fontId="0" fillId="0" borderId="2" xfId="0" applyBorder="1" applyAlignment="1">
      <alignment horizontal="center" vertical="top" wrapText="1"/>
    </xf>
    <xf numFmtId="0" fontId="0" fillId="0" borderId="3" xfId="0" applyBorder="1" applyAlignment="1">
      <alignment horizontal="center" vertical="top" wrapText="1"/>
    </xf>
    <xf numFmtId="0" fontId="5" fillId="7" borderId="36" xfId="0" applyFont="1" applyFill="1" applyBorder="1" applyAlignment="1" applyProtection="1">
      <alignment horizontal="center" vertical="top"/>
      <protection hidden="1"/>
    </xf>
    <xf numFmtId="0" fontId="5" fillId="7" borderId="33" xfId="0" applyFont="1" applyFill="1" applyBorder="1" applyAlignment="1" applyProtection="1">
      <alignment horizontal="center" vertical="top"/>
      <protection hidden="1"/>
    </xf>
    <xf numFmtId="0" fontId="6" fillId="7" borderId="33" xfId="0" applyFont="1" applyFill="1" applyBorder="1" applyAlignment="1">
      <alignment horizontal="center" vertical="top"/>
    </xf>
    <xf numFmtId="0" fontId="0" fillId="7" borderId="33" xfId="0" applyFill="1" applyBorder="1" applyAlignment="1">
      <alignment horizontal="center" vertical="top"/>
    </xf>
    <xf numFmtId="0" fontId="0" fillId="7" borderId="34" xfId="0" applyFill="1" applyBorder="1" applyAlignment="1">
      <alignment horizontal="center" vertical="top"/>
    </xf>
    <xf numFmtId="0" fontId="4" fillId="4" borderId="1" xfId="0" applyFont="1" applyFill="1" applyBorder="1" applyAlignment="1" applyProtection="1">
      <alignment vertical="top" wrapText="1"/>
      <protection hidden="1"/>
    </xf>
    <xf numFmtId="0" fontId="4" fillId="4" borderId="0" xfId="0" applyFont="1" applyFill="1" applyAlignment="1" applyProtection="1">
      <alignment vertical="top" wrapText="1"/>
      <protection hidden="1"/>
    </xf>
    <xf numFmtId="0" fontId="4" fillId="0" borderId="0" xfId="0" applyFont="1" applyAlignment="1">
      <alignment vertical="top"/>
    </xf>
    <xf numFmtId="0" fontId="4" fillId="0" borderId="24" xfId="0" applyFont="1" applyBorder="1" applyAlignment="1">
      <alignment vertical="top"/>
    </xf>
    <xf numFmtId="0" fontId="0" fillId="0" borderId="9" xfId="0" applyBorder="1" applyAlignment="1">
      <alignment horizontal="center" vertical="top"/>
    </xf>
    <xf numFmtId="0" fontId="0" fillId="0" borderId="7" xfId="0" applyBorder="1" applyAlignment="1">
      <alignment horizontal="center" vertical="top"/>
    </xf>
    <xf numFmtId="0" fontId="0" fillId="0" borderId="10" xfId="0" applyBorder="1" applyAlignment="1">
      <alignment horizontal="center" vertical="top"/>
    </xf>
    <xf numFmtId="0" fontId="0" fillId="0" borderId="38" xfId="0" applyBorder="1" applyAlignment="1">
      <alignment horizontal="right" vertical="top"/>
    </xf>
    <xf numFmtId="0" fontId="0" fillId="0" borderId="38" xfId="0" applyBorder="1" applyAlignment="1">
      <alignment vertical="top"/>
    </xf>
    <xf numFmtId="0" fontId="0" fillId="0" borderId="39" xfId="0" applyBorder="1" applyAlignment="1">
      <alignment vertical="top"/>
    </xf>
    <xf numFmtId="0" fontId="4" fillId="0" borderId="47" xfId="0" applyFont="1" applyBorder="1" applyAlignment="1">
      <alignment vertical="top" wrapText="1" shrinkToFit="1"/>
    </xf>
    <xf numFmtId="0" fontId="4" fillId="0" borderId="48" xfId="0" applyFont="1" applyBorder="1" applyAlignment="1">
      <alignment vertical="top" wrapText="1" shrinkToFit="1"/>
    </xf>
    <xf numFmtId="0" fontId="4" fillId="0" borderId="49" xfId="0" applyFont="1" applyBorder="1" applyAlignment="1">
      <alignment vertical="top" wrapText="1" shrinkToFit="1"/>
    </xf>
    <xf numFmtId="0" fontId="12" fillId="0" borderId="1" xfId="0" applyFont="1" applyBorder="1" applyAlignment="1">
      <alignment vertical="top" wrapText="1"/>
    </xf>
    <xf numFmtId="0" fontId="12" fillId="0" borderId="0" xfId="0" applyFont="1" applyAlignment="1">
      <alignment vertical="top" wrapText="1"/>
    </xf>
    <xf numFmtId="0" fontId="12" fillId="0" borderId="24" xfId="0" applyFont="1" applyBorder="1" applyAlignment="1">
      <alignment vertical="top" wrapText="1"/>
    </xf>
  </cellXfs>
  <cellStyles count="3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8"/>
  <sheetViews>
    <sheetView tabSelected="1" topLeftCell="A6" zoomScaleNormal="100" zoomScalePageLayoutView="150" workbookViewId="0">
      <selection activeCell="K32" sqref="K32"/>
    </sheetView>
  </sheetViews>
  <sheetFormatPr defaultColWidth="8.85546875" defaultRowHeight="12.75" x14ac:dyDescent="0.2"/>
  <cols>
    <col min="1" max="1" width="8.85546875" style="2"/>
    <col min="2" max="2" width="9.42578125" style="2" bestFit="1" customWidth="1"/>
    <col min="3" max="3" width="52.7109375" style="2" customWidth="1"/>
    <col min="4" max="4" width="14.28515625" style="13" customWidth="1"/>
    <col min="5" max="6" width="11.7109375" style="2" customWidth="1"/>
    <col min="7" max="7" width="12" style="2" customWidth="1"/>
    <col min="8" max="8" width="10.85546875" style="13" customWidth="1"/>
    <col min="9" max="9" width="12.85546875" style="2" customWidth="1"/>
    <col min="10" max="16384" width="8.85546875" style="2"/>
  </cols>
  <sheetData>
    <row r="1" spans="1:10" s="12" customFormat="1" ht="51" customHeight="1" x14ac:dyDescent="0.2">
      <c r="A1" s="139" t="s">
        <v>65</v>
      </c>
      <c r="B1" s="140"/>
      <c r="C1" s="141"/>
      <c r="D1" s="141"/>
      <c r="E1" s="142"/>
      <c r="F1" s="142"/>
      <c r="G1" s="143"/>
      <c r="H1" s="99"/>
    </row>
    <row r="2" spans="1:10" ht="38.65" customHeight="1" x14ac:dyDescent="0.2">
      <c r="A2" s="157" t="s">
        <v>75</v>
      </c>
      <c r="B2" s="158"/>
      <c r="C2" s="158"/>
      <c r="D2" s="158"/>
      <c r="E2" s="158"/>
      <c r="F2" s="158"/>
      <c r="G2" s="159"/>
    </row>
    <row r="3" spans="1:10" x14ac:dyDescent="0.2">
      <c r="A3" s="144" t="s">
        <v>58</v>
      </c>
      <c r="B3" s="145"/>
      <c r="C3" s="146"/>
      <c r="D3" s="146"/>
      <c r="E3" s="146"/>
      <c r="F3" s="146"/>
      <c r="G3" s="147"/>
    </row>
    <row r="4" spans="1:10" ht="27" customHeight="1" thickBot="1" x14ac:dyDescent="0.25">
      <c r="A4" s="154" t="s">
        <v>68</v>
      </c>
      <c r="B4" s="155"/>
      <c r="C4" s="155"/>
      <c r="D4" s="155"/>
      <c r="E4" s="155"/>
      <c r="F4" s="155"/>
      <c r="G4" s="156"/>
    </row>
    <row r="6" spans="1:10" x14ac:dyDescent="0.2">
      <c r="A6" s="133" t="s">
        <v>0</v>
      </c>
      <c r="B6" s="134"/>
      <c r="C6" s="135"/>
      <c r="D6" s="135"/>
      <c r="E6" s="135"/>
      <c r="F6" s="135"/>
      <c r="G6" s="136"/>
    </row>
    <row r="7" spans="1:10" ht="12.75" customHeight="1" x14ac:dyDescent="0.2">
      <c r="A7" s="14"/>
      <c r="B7" s="15"/>
      <c r="C7" s="16" t="s">
        <v>1</v>
      </c>
      <c r="D7" s="148" t="s">
        <v>2</v>
      </c>
      <c r="E7" s="149"/>
      <c r="F7" s="149"/>
      <c r="G7" s="150"/>
    </row>
    <row r="8" spans="1:10" x14ac:dyDescent="0.2">
      <c r="A8" s="17">
        <v>1</v>
      </c>
      <c r="B8" s="18" t="s">
        <v>37</v>
      </c>
      <c r="C8" s="7" t="s">
        <v>4</v>
      </c>
      <c r="D8" s="78"/>
      <c r="E8" s="19" t="s">
        <v>21</v>
      </c>
      <c r="F8" s="19" t="s">
        <v>29</v>
      </c>
      <c r="G8" s="20" t="s">
        <v>3</v>
      </c>
    </row>
    <row r="9" spans="1:10" x14ac:dyDescent="0.2">
      <c r="A9" s="4"/>
      <c r="C9" s="6"/>
      <c r="D9" s="79"/>
      <c r="E9" s="21"/>
      <c r="F9" s="21"/>
      <c r="G9" s="22"/>
    </row>
    <row r="10" spans="1:10" x14ac:dyDescent="0.2">
      <c r="A10" s="4" t="s">
        <v>5</v>
      </c>
      <c r="B10" s="11">
        <v>46023</v>
      </c>
      <c r="C10" s="98" t="s">
        <v>60</v>
      </c>
      <c r="D10" s="80"/>
      <c r="E10" s="119"/>
      <c r="F10" s="35"/>
      <c r="G10" s="36">
        <f t="shared" ref="G10:G11" si="0">E10*F10</f>
        <v>0</v>
      </c>
    </row>
    <row r="11" spans="1:10" x14ac:dyDescent="0.2">
      <c r="A11" s="4" t="s">
        <v>6</v>
      </c>
      <c r="C11" s="6" t="s">
        <v>61</v>
      </c>
      <c r="D11" s="81"/>
      <c r="E11" s="119"/>
      <c r="F11" s="35"/>
      <c r="G11" s="36">
        <f t="shared" si="0"/>
        <v>0</v>
      </c>
    </row>
    <row r="12" spans="1:10" x14ac:dyDescent="0.2">
      <c r="A12" s="4" t="s">
        <v>7</v>
      </c>
      <c r="C12" s="6" t="s">
        <v>28</v>
      </c>
      <c r="D12" s="81"/>
      <c r="E12" s="120"/>
      <c r="F12" s="36"/>
      <c r="G12" s="35"/>
    </row>
    <row r="13" spans="1:10" ht="13.5" thickBot="1" x14ac:dyDescent="0.25">
      <c r="A13" s="4"/>
      <c r="C13" s="6"/>
      <c r="E13" s="6"/>
      <c r="F13" s="6"/>
      <c r="G13" s="23"/>
    </row>
    <row r="14" spans="1:10" ht="13.5" thickBot="1" x14ac:dyDescent="0.25">
      <c r="A14" s="24"/>
      <c r="B14" s="25"/>
      <c r="C14" s="151" t="s">
        <v>33</v>
      </c>
      <c r="D14" s="152"/>
      <c r="E14" s="152"/>
      <c r="F14" s="153"/>
      <c r="G14" s="26">
        <f>SUM(G10:G12)</f>
        <v>0</v>
      </c>
    </row>
    <row r="16" spans="1:10" ht="33.75" customHeight="1" x14ac:dyDescent="0.2">
      <c r="A16" s="130" t="s">
        <v>72</v>
      </c>
      <c r="B16" s="131"/>
      <c r="C16" s="131"/>
      <c r="D16" s="131"/>
      <c r="E16" s="131"/>
      <c r="F16" s="131"/>
      <c r="G16" s="132"/>
      <c r="H16" s="121"/>
      <c r="I16" s="121"/>
      <c r="J16" s="121"/>
    </row>
    <row r="17" spans="1:9" x14ac:dyDescent="0.2">
      <c r="A17" s="27"/>
      <c r="B17" s="27"/>
      <c r="C17" s="27"/>
      <c r="D17" s="82"/>
      <c r="E17" s="27"/>
      <c r="F17" s="27"/>
      <c r="G17" s="27"/>
    </row>
    <row r="18" spans="1:9" x14ac:dyDescent="0.2">
      <c r="A18" s="103"/>
      <c r="B18" s="104"/>
      <c r="C18" s="104" t="s">
        <v>35</v>
      </c>
      <c r="D18" s="105"/>
      <c r="E18" s="104"/>
      <c r="F18" s="104"/>
      <c r="G18" s="106"/>
    </row>
    <row r="19" spans="1:9" x14ac:dyDescent="0.2">
      <c r="A19" s="107"/>
      <c r="B19" s="27"/>
      <c r="C19" s="27" t="s">
        <v>55</v>
      </c>
      <c r="D19" s="108" t="s">
        <v>20</v>
      </c>
      <c r="E19" s="27"/>
      <c r="F19" s="27"/>
      <c r="G19" s="109"/>
    </row>
    <row r="20" spans="1:9" x14ac:dyDescent="0.2">
      <c r="A20" s="110"/>
      <c r="B20" s="111"/>
      <c r="C20" s="111" t="s">
        <v>56</v>
      </c>
      <c r="D20" s="112" t="s">
        <v>20</v>
      </c>
      <c r="E20" s="111"/>
      <c r="F20" s="111"/>
      <c r="G20" s="113"/>
    </row>
    <row r="23" spans="1:9" x14ac:dyDescent="0.2">
      <c r="A23" s="133" t="s">
        <v>8</v>
      </c>
      <c r="B23" s="134"/>
      <c r="C23" s="135"/>
      <c r="D23" s="135"/>
      <c r="E23" s="135"/>
      <c r="F23" s="135"/>
      <c r="G23" s="136"/>
      <c r="H23" s="28"/>
      <c r="I23" s="29"/>
    </row>
    <row r="24" spans="1:9" ht="12.75" customHeight="1" x14ac:dyDescent="0.2">
      <c r="A24" s="4"/>
      <c r="C24" s="30" t="s">
        <v>48</v>
      </c>
      <c r="D24" s="137" t="s">
        <v>51</v>
      </c>
      <c r="E24" s="5" t="s">
        <v>25</v>
      </c>
      <c r="F24" s="5" t="s">
        <v>45</v>
      </c>
      <c r="G24" s="5" t="s">
        <v>43</v>
      </c>
      <c r="H24" s="31" t="s">
        <v>44</v>
      </c>
      <c r="I24" s="8" t="s">
        <v>36</v>
      </c>
    </row>
    <row r="25" spans="1:9" x14ac:dyDescent="0.2">
      <c r="A25" s="4"/>
      <c r="C25" s="21"/>
      <c r="D25" s="138"/>
      <c r="E25" s="6" t="s">
        <v>26</v>
      </c>
      <c r="F25" s="6" t="s">
        <v>23</v>
      </c>
      <c r="G25" s="6"/>
      <c r="H25" s="115" t="s">
        <v>66</v>
      </c>
      <c r="I25" s="9"/>
    </row>
    <row r="26" spans="1:9" x14ac:dyDescent="0.2">
      <c r="A26" s="4"/>
      <c r="C26" s="32"/>
      <c r="D26" s="123"/>
      <c r="E26" s="7" t="s">
        <v>24</v>
      </c>
      <c r="F26" s="7" t="s">
        <v>24</v>
      </c>
      <c r="G26" s="7"/>
      <c r="H26" s="33"/>
      <c r="I26" s="10"/>
    </row>
    <row r="27" spans="1:9" ht="25.5" x14ac:dyDescent="0.2">
      <c r="A27" s="4" t="s">
        <v>9</v>
      </c>
      <c r="C27" s="3" t="s">
        <v>34</v>
      </c>
      <c r="D27" s="84">
        <v>610</v>
      </c>
      <c r="E27" s="35"/>
      <c r="F27" s="35"/>
      <c r="G27" s="36">
        <f>D27*E27+F27</f>
        <v>0</v>
      </c>
      <c r="H27" s="37">
        <v>10</v>
      </c>
      <c r="I27" s="38">
        <f>G27*H27</f>
        <v>0</v>
      </c>
    </row>
    <row r="28" spans="1:9" x14ac:dyDescent="0.2">
      <c r="A28" s="4"/>
      <c r="B28" s="39"/>
      <c r="C28" s="34" t="s">
        <v>62</v>
      </c>
      <c r="D28" s="84"/>
      <c r="E28" s="35"/>
      <c r="F28" s="35"/>
      <c r="G28" s="36">
        <f t="shared" ref="G28:G33" si="1">D28*E28+F28</f>
        <v>0</v>
      </c>
      <c r="H28" s="37">
        <v>10</v>
      </c>
      <c r="I28" s="38">
        <f t="shared" ref="I28:I34" si="2">G28*H28</f>
        <v>0</v>
      </c>
    </row>
    <row r="29" spans="1:9" x14ac:dyDescent="0.2">
      <c r="A29" s="4"/>
      <c r="C29" s="19" t="s">
        <v>63</v>
      </c>
      <c r="D29" s="84">
        <v>3</v>
      </c>
      <c r="E29" s="35"/>
      <c r="F29" s="35"/>
      <c r="G29" s="36">
        <f t="shared" ref="G29" si="3">D29*E29+F29</f>
        <v>0</v>
      </c>
      <c r="H29" s="37">
        <v>10</v>
      </c>
      <c r="I29" s="38">
        <f t="shared" ref="I29" si="4">G29*H29</f>
        <v>0</v>
      </c>
    </row>
    <row r="30" spans="1:9" x14ac:dyDescent="0.2">
      <c r="A30" s="4"/>
      <c r="C30" s="19" t="s">
        <v>50</v>
      </c>
      <c r="D30" s="84">
        <v>4</v>
      </c>
      <c r="E30" s="35"/>
      <c r="F30" s="35"/>
      <c r="G30" s="36">
        <f t="shared" si="1"/>
        <v>0</v>
      </c>
      <c r="H30" s="37">
        <v>10</v>
      </c>
      <c r="I30" s="38">
        <f t="shared" si="2"/>
        <v>0</v>
      </c>
    </row>
    <row r="31" spans="1:9" x14ac:dyDescent="0.2">
      <c r="A31" s="4"/>
      <c r="C31" s="19" t="s">
        <v>27</v>
      </c>
      <c r="D31" s="84">
        <v>2</v>
      </c>
      <c r="E31" s="35"/>
      <c r="F31" s="35"/>
      <c r="G31" s="36">
        <f t="shared" si="1"/>
        <v>0</v>
      </c>
      <c r="H31" s="37">
        <v>10</v>
      </c>
      <c r="I31" s="38">
        <f t="shared" si="2"/>
        <v>0</v>
      </c>
    </row>
    <row r="32" spans="1:9" x14ac:dyDescent="0.2">
      <c r="A32" s="4" t="s">
        <v>10</v>
      </c>
      <c r="C32" s="41" t="s">
        <v>30</v>
      </c>
      <c r="D32" s="84">
        <v>1</v>
      </c>
      <c r="E32" s="36"/>
      <c r="F32" s="36"/>
      <c r="G32" s="36"/>
      <c r="H32" s="37">
        <v>10</v>
      </c>
      <c r="I32" s="38"/>
    </row>
    <row r="33" spans="1:9" ht="25.5" x14ac:dyDescent="0.2">
      <c r="A33" s="4"/>
      <c r="C33" s="97" t="s">
        <v>52</v>
      </c>
      <c r="D33" s="84">
        <v>610</v>
      </c>
      <c r="E33" s="35"/>
      <c r="F33" s="35"/>
      <c r="G33" s="36">
        <f t="shared" si="1"/>
        <v>0</v>
      </c>
      <c r="H33" s="37">
        <v>10</v>
      </c>
      <c r="I33" s="38">
        <f t="shared" si="2"/>
        <v>0</v>
      </c>
    </row>
    <row r="34" spans="1:9" x14ac:dyDescent="0.2">
      <c r="A34" s="4" t="s">
        <v>11</v>
      </c>
      <c r="C34" s="41" t="s">
        <v>49</v>
      </c>
      <c r="D34" s="84"/>
      <c r="E34" s="19"/>
      <c r="F34" s="19"/>
      <c r="G34" s="35"/>
      <c r="H34" s="42">
        <v>10</v>
      </c>
      <c r="I34" s="38">
        <f t="shared" si="2"/>
        <v>0</v>
      </c>
    </row>
    <row r="35" spans="1:9" x14ac:dyDescent="0.2">
      <c r="A35" s="4"/>
      <c r="C35" s="21"/>
      <c r="D35" s="83"/>
      <c r="E35" s="6"/>
      <c r="F35" s="6"/>
      <c r="G35" s="6"/>
      <c r="H35" s="43"/>
      <c r="I35" s="10"/>
    </row>
    <row r="36" spans="1:9" ht="13.5" thickBot="1" x14ac:dyDescent="0.25">
      <c r="A36" s="126" t="s">
        <v>22</v>
      </c>
      <c r="B36" s="126"/>
      <c r="C36" s="126"/>
      <c r="D36" s="126"/>
      <c r="E36" s="126"/>
      <c r="F36" s="126"/>
      <c r="G36" s="100">
        <f>SUM(G28:G34)</f>
        <v>0</v>
      </c>
      <c r="H36" s="31"/>
      <c r="I36" s="8"/>
    </row>
    <row r="37" spans="1:9" ht="13.5" thickBot="1" x14ac:dyDescent="0.25">
      <c r="A37" s="127" t="s">
        <v>71</v>
      </c>
      <c r="B37" s="128"/>
      <c r="C37" s="128"/>
      <c r="D37" s="128"/>
      <c r="E37" s="128"/>
      <c r="F37" s="129"/>
      <c r="G37" s="101"/>
      <c r="H37" s="102"/>
      <c r="I37" s="44">
        <f>SUM(I27:I34)</f>
        <v>0</v>
      </c>
    </row>
    <row r="38" spans="1:9" ht="12.75" customHeight="1" x14ac:dyDescent="0.2">
      <c r="A38" s="45" t="s">
        <v>53</v>
      </c>
      <c r="B38" s="46"/>
      <c r="C38" s="47"/>
      <c r="D38" s="50"/>
      <c r="E38" s="48"/>
      <c r="F38" s="48"/>
      <c r="G38" s="49"/>
      <c r="H38" s="50"/>
      <c r="I38" s="51"/>
    </row>
    <row r="39" spans="1:9" x14ac:dyDescent="0.2">
      <c r="A39" s="45" t="s">
        <v>54</v>
      </c>
      <c r="B39" s="46"/>
      <c r="C39" s="47"/>
      <c r="D39" s="50"/>
      <c r="E39" s="48"/>
      <c r="F39" s="48"/>
      <c r="G39" s="49"/>
      <c r="H39" s="50"/>
      <c r="I39" s="51"/>
    </row>
    <row r="40" spans="1:9" x14ac:dyDescent="0.2">
      <c r="A40" s="47" t="s">
        <v>47</v>
      </c>
      <c r="B40" s="47"/>
      <c r="C40" s="47"/>
      <c r="D40" s="50"/>
      <c r="E40" s="51"/>
      <c r="F40" s="51"/>
      <c r="G40" s="51"/>
      <c r="H40" s="50"/>
      <c r="I40" s="51"/>
    </row>
    <row r="41" spans="1:9" x14ac:dyDescent="0.2">
      <c r="A41" s="47" t="s">
        <v>57</v>
      </c>
      <c r="B41" s="47"/>
      <c r="C41" s="47"/>
      <c r="D41" s="50"/>
      <c r="E41" s="51"/>
      <c r="F41" s="51"/>
      <c r="G41" s="51"/>
      <c r="H41" s="50"/>
      <c r="I41" s="51"/>
    </row>
    <row r="42" spans="1:9" x14ac:dyDescent="0.2">
      <c r="A42" s="47" t="s">
        <v>69</v>
      </c>
      <c r="B42" s="47"/>
      <c r="C42" s="47"/>
      <c r="D42" s="50"/>
      <c r="E42" s="51"/>
      <c r="F42" s="51"/>
      <c r="G42" s="51"/>
      <c r="H42" s="50"/>
      <c r="I42" s="51"/>
    </row>
    <row r="43" spans="1:9" ht="20.100000000000001" customHeight="1" x14ac:dyDescent="0.2"/>
    <row r="45" spans="1:9" ht="13.5" thickBot="1" x14ac:dyDescent="0.25">
      <c r="A45" s="52" t="s">
        <v>31</v>
      </c>
      <c r="B45" s="29"/>
      <c r="C45" s="29"/>
      <c r="D45" s="28"/>
      <c r="E45" s="29"/>
    </row>
    <row r="46" spans="1:9" x14ac:dyDescent="0.2">
      <c r="B46" s="30" t="s">
        <v>38</v>
      </c>
      <c r="C46" s="53" t="s">
        <v>12</v>
      </c>
      <c r="D46" s="122" t="s">
        <v>39</v>
      </c>
      <c r="E46" s="124" t="s">
        <v>40</v>
      </c>
      <c r="F46" s="1"/>
    </row>
    <row r="47" spans="1:9" x14ac:dyDescent="0.2">
      <c r="B47" s="32"/>
      <c r="C47" s="54"/>
      <c r="D47" s="123"/>
      <c r="E47" s="125"/>
      <c r="F47" s="1"/>
    </row>
    <row r="48" spans="1:9" x14ac:dyDescent="0.2">
      <c r="B48" s="114">
        <v>25</v>
      </c>
      <c r="C48" s="55" t="s">
        <v>64</v>
      </c>
      <c r="D48" s="85"/>
      <c r="E48" s="56">
        <f>B48*D48</f>
        <v>0</v>
      </c>
      <c r="F48" s="1"/>
    </row>
    <row r="49" spans="1:10" x14ac:dyDescent="0.2">
      <c r="B49" s="114">
        <v>25</v>
      </c>
      <c r="C49" s="55" t="s">
        <v>14</v>
      </c>
      <c r="D49" s="85"/>
      <c r="E49" s="56">
        <f>B49*D49</f>
        <v>0</v>
      </c>
      <c r="F49" s="57"/>
    </row>
    <row r="50" spans="1:10" x14ac:dyDescent="0.2">
      <c r="B50" s="114">
        <v>25</v>
      </c>
      <c r="C50" s="55" t="s">
        <v>13</v>
      </c>
      <c r="D50" s="85"/>
      <c r="E50" s="56">
        <f t="shared" ref="E50:E51" si="5">B50*D50</f>
        <v>0</v>
      </c>
      <c r="F50" s="57"/>
    </row>
    <row r="51" spans="1:10" ht="13.5" thickBot="1" x14ac:dyDescent="0.25">
      <c r="B51" s="116">
        <v>25</v>
      </c>
      <c r="C51" s="58" t="s">
        <v>15</v>
      </c>
      <c r="D51" s="86"/>
      <c r="E51" s="59">
        <f t="shared" si="5"/>
        <v>0</v>
      </c>
      <c r="F51" s="57"/>
    </row>
    <row r="52" spans="1:10" ht="90" customHeight="1" thickBot="1" x14ac:dyDescent="0.25">
      <c r="B52" s="24"/>
      <c r="C52" s="24" t="s">
        <v>46</v>
      </c>
      <c r="D52" s="87"/>
      <c r="E52" s="60">
        <f>SUM(E48+E49+E50+E51)</f>
        <v>0</v>
      </c>
      <c r="F52" s="57"/>
      <c r="J52" s="121"/>
    </row>
    <row r="53" spans="1:10" x14ac:dyDescent="0.2">
      <c r="A53" s="51" t="s">
        <v>73</v>
      </c>
      <c r="B53" s="51"/>
      <c r="C53" s="51"/>
      <c r="D53" s="88"/>
      <c r="E53" s="61"/>
      <c r="F53" s="49"/>
      <c r="G53" s="51"/>
      <c r="H53" s="50"/>
      <c r="I53" s="51"/>
      <c r="J53" s="121"/>
    </row>
    <row r="54" spans="1:10" x14ac:dyDescent="0.2">
      <c r="A54" s="51" t="s">
        <v>74</v>
      </c>
      <c r="B54" s="51"/>
      <c r="C54" s="51"/>
      <c r="D54" s="88"/>
      <c r="E54" s="61"/>
      <c r="F54" s="49"/>
      <c r="G54" s="51"/>
      <c r="H54" s="50"/>
      <c r="I54" s="51"/>
      <c r="J54" s="121"/>
    </row>
    <row r="55" spans="1:10" x14ac:dyDescent="0.2">
      <c r="A55" s="51"/>
      <c r="B55" s="51"/>
      <c r="C55" s="51"/>
      <c r="D55" s="50"/>
      <c r="E55" s="51"/>
      <c r="F55" s="51"/>
      <c r="G55" s="51"/>
      <c r="H55" s="50"/>
      <c r="I55" s="51"/>
      <c r="J55" s="40"/>
    </row>
    <row r="56" spans="1:10" ht="13.5" thickBot="1" x14ac:dyDescent="0.25">
      <c r="A56" s="52" t="s">
        <v>3</v>
      </c>
      <c r="B56" s="52"/>
      <c r="C56" s="62"/>
      <c r="D56" s="89"/>
      <c r="E56" s="63"/>
      <c r="F56" s="63"/>
      <c r="G56" s="63"/>
    </row>
    <row r="57" spans="1:10" x14ac:dyDescent="0.2">
      <c r="C57" s="64" t="s">
        <v>42</v>
      </c>
      <c r="D57" s="90">
        <f>G14</f>
        <v>0</v>
      </c>
    </row>
    <row r="58" spans="1:10" ht="25.5" x14ac:dyDescent="0.2">
      <c r="C58" s="65" t="s">
        <v>70</v>
      </c>
      <c r="D58" s="91">
        <f>I37</f>
        <v>0</v>
      </c>
      <c r="E58" s="1"/>
      <c r="F58" s="1"/>
    </row>
    <row r="59" spans="1:10" x14ac:dyDescent="0.2">
      <c r="C59" s="66" t="s">
        <v>41</v>
      </c>
      <c r="D59" s="92">
        <f>E52</f>
        <v>0</v>
      </c>
      <c r="E59" s="1"/>
      <c r="F59" s="1"/>
    </row>
    <row r="60" spans="1:10" ht="13.5" thickBot="1" x14ac:dyDescent="0.25">
      <c r="C60" s="67" t="s">
        <v>59</v>
      </c>
      <c r="D60" s="93">
        <f>D57+D59+D58</f>
        <v>0</v>
      </c>
    </row>
    <row r="61" spans="1:10" x14ac:dyDescent="0.2">
      <c r="C61" s="117"/>
      <c r="D61" s="118" t="s">
        <v>67</v>
      </c>
      <c r="E61" s="117"/>
      <c r="F61" s="117"/>
    </row>
    <row r="63" spans="1:10" ht="12" customHeight="1" x14ac:dyDescent="0.2"/>
    <row r="64" spans="1:10" ht="13.5" thickBot="1" x14ac:dyDescent="0.25">
      <c r="C64" s="68" t="s">
        <v>16</v>
      </c>
    </row>
    <row r="65" spans="3:6" x14ac:dyDescent="0.2">
      <c r="C65" s="69" t="s">
        <v>17</v>
      </c>
      <c r="D65" s="94"/>
      <c r="E65" s="70"/>
      <c r="F65" s="71"/>
    </row>
    <row r="66" spans="3:6" x14ac:dyDescent="0.2">
      <c r="C66" s="72" t="s">
        <v>32</v>
      </c>
      <c r="D66" s="95"/>
      <c r="E66" s="73"/>
      <c r="F66" s="74"/>
    </row>
    <row r="67" spans="3:6" ht="107.1" customHeight="1" x14ac:dyDescent="0.2">
      <c r="C67" s="72" t="s">
        <v>18</v>
      </c>
      <c r="D67" s="95"/>
      <c r="E67" s="73"/>
      <c r="F67" s="74"/>
    </row>
    <row r="68" spans="3:6" ht="13.5" thickBot="1" x14ac:dyDescent="0.25">
      <c r="C68" s="75" t="s">
        <v>19</v>
      </c>
      <c r="D68" s="96"/>
      <c r="E68" s="76"/>
      <c r="F68" s="77"/>
    </row>
  </sheetData>
  <mergeCells count="16">
    <mergeCell ref="A1:G1"/>
    <mergeCell ref="A3:G3"/>
    <mergeCell ref="D7:G7"/>
    <mergeCell ref="A6:G6"/>
    <mergeCell ref="C14:F14"/>
    <mergeCell ref="A4:G4"/>
    <mergeCell ref="A2:G2"/>
    <mergeCell ref="H16:J16"/>
    <mergeCell ref="J52:J54"/>
    <mergeCell ref="D46:D47"/>
    <mergeCell ref="E46:E47"/>
    <mergeCell ref="A36:F36"/>
    <mergeCell ref="A37:F37"/>
    <mergeCell ref="A16:G16"/>
    <mergeCell ref="A23:G23"/>
    <mergeCell ref="D24:D26"/>
  </mergeCells>
  <phoneticPr fontId="9" type="noConversion"/>
  <printOptions gridLines="1"/>
  <pageMargins left="0.70866141732283472" right="0.70866141732283472" top="0.74803149606299213" bottom="0.74803149606299213" header="0.31496062992125984" footer="0.31496062992125984"/>
  <pageSetup paperSize="9" scale="82" orientation="landscape" r:id="rId1"/>
  <rowBreaks count="1" manualBreakCount="1">
    <brk id="24" max="16383" man="1"/>
  </rowBreak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C1B24FE9C1444CA94879955378167F" ma:contentTypeVersion="9" ma:contentTypeDescription="Een nieuw document maken." ma:contentTypeScope="" ma:versionID="ef522e30c951aac8e06f29c87f01fc37">
  <xsd:schema xmlns:xsd="http://www.w3.org/2001/XMLSchema" xmlns:xs="http://www.w3.org/2001/XMLSchema" xmlns:p="http://schemas.microsoft.com/office/2006/metadata/properties" xmlns:ns2="056c1c05-9d1f-4e74-9306-fe49a52924b4" xmlns:ns3="b4fd7787-3a23-4de6-b735-c5aacad8b84a" targetNamespace="http://schemas.microsoft.com/office/2006/metadata/properties" ma:root="true" ma:fieldsID="dad881e115f4cadcead02fda034c2f08" ns2:_="" ns3:_="">
    <xsd:import namespace="056c1c05-9d1f-4e74-9306-fe49a52924b4"/>
    <xsd:import namespace="b4fd7787-3a23-4de6-b735-c5aacad8b84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6c1c05-9d1f-4e74-9306-fe49a52924b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fd7787-3a23-4de6-b735-c5aacad8b84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30EBCE-6413-45E8-A04E-813383CB13CB}">
  <ds:schemaRefs>
    <ds:schemaRef ds:uri="http://schemas.microsoft.com/sharepoint/v3/contenttype/forms"/>
  </ds:schemaRefs>
</ds:datastoreItem>
</file>

<file path=customXml/itemProps2.xml><?xml version="1.0" encoding="utf-8"?>
<ds:datastoreItem xmlns:ds="http://schemas.openxmlformats.org/officeDocument/2006/customXml" ds:itemID="{5BDE1AE5-BF0E-4448-8DCC-D185FAE6C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6c1c05-9d1f-4e74-9306-fe49a52924b4"/>
    <ds:schemaRef ds:uri="b4fd7787-3a23-4de6-b735-c5aacad8b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61DE53-5DB2-4A72-8BDF-6C0CE9C73C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vt:lpstr>
    </vt:vector>
  </TitlesOfParts>
  <Company>Gemeente Zwolle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 Theo de</dc:creator>
  <cp:lastModifiedBy>Anne Ehme</cp:lastModifiedBy>
  <cp:lastPrinted>2017-02-08T15:44:35Z</cp:lastPrinted>
  <dcterms:created xsi:type="dcterms:W3CDTF">2015-03-16T13:12:17Z</dcterms:created>
  <dcterms:modified xsi:type="dcterms:W3CDTF">2024-12-04T10:54:06Z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0x010100FEC1B24FE9C1444CA94879955378167F</vt:lpwstr>
  </property>
</Properties>
</file>