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noordoostpoldernl.sharepoint.com/teams/EUAanbestedingvoertuigen/Shared Documents/General/2. Nota van inlichtingen/"/>
    </mc:Choice>
  </mc:AlternateContent>
  <xr:revisionPtr revIDLastSave="81" documentId="8_{27FB7691-F61F-408A-8783-A4B179F88C38}" xr6:coauthVersionLast="47" xr6:coauthVersionMax="47" xr10:uidLastSave="{161D38D8-5EAE-4802-88A9-E46F5A82603D}"/>
  <bookViews>
    <workbookView xWindow="-120" yWindow="-120" windowWidth="29040" windowHeight="15840" xr2:uid="{D0871045-8C65-4519-B9C5-A6DEDAE6C3B2}"/>
  </bookViews>
  <sheets>
    <sheet name="Voorblad" sheetId="1" r:id="rId1"/>
    <sheet name="Perceel 1" sheetId="2" r:id="rId2"/>
    <sheet name="Perceel 2" sheetId="3" r:id="rId3"/>
    <sheet name="Perceel 3"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3" l="1"/>
  <c r="D18" i="3"/>
  <c r="D17" i="3"/>
  <c r="D11" i="3"/>
  <c r="D10" i="3"/>
  <c r="D9" i="3"/>
</calcChain>
</file>

<file path=xl/sharedStrings.xml><?xml version="1.0" encoding="utf-8"?>
<sst xmlns="http://schemas.openxmlformats.org/spreadsheetml/2006/main" count="62" uniqueCount="36">
  <si>
    <t>Europees openbare aanbesteding 
Levering bedrijfsvoertuigen</t>
  </si>
  <si>
    <t>&lt; Inschrijver dient enkel de lichtblauwe cellen in te vullen&gt;</t>
  </si>
  <si>
    <t>Naam bedrijf:</t>
  </si>
  <si>
    <t>Naam tekenbevoegde:</t>
  </si>
  <si>
    <t>Datum:</t>
  </si>
  <si>
    <t>Handtekening:</t>
  </si>
  <si>
    <t>Perceel</t>
  </si>
  <si>
    <t>Voor welke percelen schrijft u in? (Ja/Nee)</t>
  </si>
  <si>
    <t>2. Levering 3 cabine-chassis voertuigen (diesel)</t>
  </si>
  <si>
    <t>3. Levering 2 grote bestelbussen (elektrisch)</t>
  </si>
  <si>
    <r>
      <t xml:space="preserve">Ondergetekende verklaart tevens dat de inschrijving volledig is gebasseerd op en voldoet aan de bepalingen in het aanbestedingsdocument met zaaknummer 20240305115522, de nota('s) van inlichtingen en de eigen beantwoording van de vragen. Inschrijver verklaart met het ondertekenen van onderhavig </t>
    </r>
    <r>
      <rPr>
        <b/>
        <sz val="10"/>
        <color theme="1"/>
        <rFont val="Arial"/>
        <family val="2"/>
      </rPr>
      <t xml:space="preserve">inschrijving </t>
    </r>
    <r>
      <rPr>
        <sz val="10"/>
        <color theme="1"/>
        <rFont val="Arial"/>
        <family val="2"/>
      </rPr>
      <t>dat de door hem geoffreerd zonder voorbehoud zijn.</t>
    </r>
  </si>
  <si>
    <t>Sub-gunningscriterium</t>
  </si>
  <si>
    <t>Maximaal te behalen punten</t>
  </si>
  <si>
    <t>Antwoord</t>
  </si>
  <si>
    <t>SGC 1.1 Garantie voertuig (met ingang van aflevering voertuig)</t>
  </si>
  <si>
    <t xml:space="preserve">SGC 1.2 Levertijd aan opdrachtgever (in weken, te rekenen vanaf 1 november 2024 met een maximum van 52 weken) </t>
  </si>
  <si>
    <t>SGC 1.3 Uitstoot (CO2 per kilometer conform fabrieksgegevens en RDW-registratie)</t>
  </si>
  <si>
    <t xml:space="preserve">SGC 1.1 Garantie </t>
  </si>
  <si>
    <t>Wettelijke standaard (2 jaar)</t>
  </si>
  <si>
    <t>t/m 3 jaar of tot 60.000 km</t>
  </si>
  <si>
    <t xml:space="preserve">t/m 4 jaar of tot 80.000 km </t>
  </si>
  <si>
    <t xml:space="preserve">t/m 5 jaar of tot 100.000 km </t>
  </si>
  <si>
    <t xml:space="preserve">&gt; 6 jaar of &gt; 120.000 km </t>
  </si>
  <si>
    <t>Perceel 2 Levering 3 cabine-chassis voertuigen (diesel)</t>
  </si>
  <si>
    <t>7 tons auto: 3400 KG (waterbak en kraan)</t>
  </si>
  <si>
    <t xml:space="preserve">SGC 1.2 Levertijd chassis aan opbouwer Haakarmsysteem (in weken, te rekenen vanaf 1 november 2024 met een maximum van 52 weken) </t>
  </si>
  <si>
    <t>SGC 1.3 Uitstoot (CO2 per kilometer conform fabrieksgegevens)</t>
  </si>
  <si>
    <t xml:space="preserve"> 5 tons auto: 1260 KG               (laadbak + gereedschap)</t>
  </si>
  <si>
    <t>Perceel 3 Levering 2 grote bestelbussen (elektrisch)</t>
  </si>
  <si>
    <t>SGC 1.2 Garantie batterijpakket (met ingang van aflevering voertuig)</t>
  </si>
  <si>
    <t xml:space="preserve">SGC 1.3 Levertijd aan opdrachtgever (in weken, te rekenen vanaf 1 november 2024 met een maximum van 39 weken) </t>
  </si>
  <si>
    <t>SGC 1.4 Laadsnelheid</t>
  </si>
  <si>
    <t>SGC 1.5 Actieradius (WLTP)</t>
  </si>
  <si>
    <t>Perceel 1 Levering 3 pick-ups/4x4 voertuigen met vaste open laadbak</t>
  </si>
  <si>
    <t>1. Levering 3 pick-ups/4x4 voertuigen</t>
  </si>
  <si>
    <r>
      <t>Bijlage D - Gunningswensen Levering bedrijfsvoertuigen</t>
    </r>
    <r>
      <rPr>
        <b/>
        <sz val="16"/>
        <color rgb="FFFF0000"/>
        <rFont val="Arial"/>
        <family val="2"/>
      </rPr>
      <t xml:space="preserve"> d.d. 30 augustus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</si>
</sst>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Ôé¼&quot;\ * #,##0.00_ ;_ &quot;Ôé¼&quot;\ * \-#,##0.00_ ;_ &quot;Ôé¼&quot;\ * &quot;-&quot;??_ ;_ @_ "/>
    <numFmt numFmtId="164" formatCode="0.0"/>
  </numFmts>
  <fonts count="11" x14ac:knownFonts="1">
    <font>
      <sz val="11"/>
      <color theme="1"/>
      <name val="Aptos Narrow"/>
      <family val="2"/>
      <scheme val="minor"/>
    </font>
    <font>
      <b/>
      <sz val="16"/>
      <color theme="1"/>
      <name val="Arial"/>
      <family val="2"/>
    </font>
    <font>
      <sz val="10"/>
      <color theme="1"/>
      <name val="Arial"/>
      <family val="2"/>
    </font>
    <font>
      <b/>
      <sz val="10"/>
      <color theme="1"/>
      <name val="Arial"/>
      <family val="2"/>
    </font>
    <font>
      <i/>
      <sz val="10"/>
      <color theme="1"/>
      <name val="Arial"/>
      <family val="2"/>
    </font>
    <font>
      <sz val="11"/>
      <color theme="1"/>
      <name val="Aptos Narrow"/>
      <family val="2"/>
      <scheme val="minor"/>
    </font>
    <font>
      <i/>
      <vertAlign val="subscript"/>
      <sz val="10"/>
      <color theme="1"/>
      <name val="Arial"/>
      <family val="2"/>
    </font>
    <font>
      <sz val="10"/>
      <name val="Tahoma"/>
      <family val="2"/>
    </font>
    <font>
      <b/>
      <sz val="10"/>
      <name val="Trebuchet MS"/>
      <family val="2"/>
    </font>
    <font>
      <sz val="10"/>
      <name val="Trebuchet MS"/>
      <family val="2"/>
    </font>
    <font>
      <b/>
      <sz val="16"/>
      <color rgb="FFFF0000"/>
      <name val="Arial"/>
      <family val="2"/>
    </font>
  </fonts>
  <fills count="4">
    <fill>
      <patternFill patternType="none"/>
    </fill>
    <fill>
      <patternFill patternType="gray125"/>
    </fill>
    <fill>
      <patternFill patternType="solid">
        <fgColor rgb="FFBDD7EE"/>
        <bgColor indexed="64"/>
      </patternFill>
    </fill>
    <fill>
      <patternFill patternType="solid">
        <fgColor theme="0"/>
        <bgColor indexed="64"/>
      </patternFill>
    </fill>
  </fills>
  <borders count="41">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diagonal/>
    </border>
    <border>
      <left/>
      <right style="thin">
        <color indexed="22"/>
      </right>
      <top/>
      <bottom/>
      <diagonal/>
    </border>
    <border>
      <left style="thin">
        <color indexed="22"/>
      </left>
      <right/>
      <top/>
      <bottom style="thin">
        <color theme="0" tint="-0.14999847407452621"/>
      </bottom>
      <diagonal/>
    </border>
    <border>
      <left/>
      <right style="thin">
        <color indexed="22"/>
      </right>
      <top/>
      <bottom style="thin">
        <color theme="0" tint="-0.14999847407452621"/>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44" fontId="5" fillId="0" borderId="0" applyFont="0" applyFill="0" applyBorder="0" applyAlignment="0" applyProtection="0"/>
    <xf numFmtId="9" fontId="5" fillId="0" borderId="0" applyFont="0" applyFill="0" applyBorder="0" applyAlignment="0" applyProtection="0"/>
    <xf numFmtId="0" fontId="7" fillId="0" borderId="0"/>
  </cellStyleXfs>
  <cellXfs count="72">
    <xf numFmtId="0" fontId="0" fillId="0" borderId="0" xfId="0"/>
    <xf numFmtId="0" fontId="1" fillId="0" borderId="0" xfId="0" applyFont="1" applyAlignment="1" applyProtection="1">
      <alignment vertical="top"/>
      <protection hidden="1"/>
    </xf>
    <xf numFmtId="0" fontId="2" fillId="0" borderId="0" xfId="0" applyFont="1" applyProtection="1">
      <protection hidden="1"/>
    </xf>
    <xf numFmtId="0" fontId="1" fillId="0" borderId="0" xfId="0" applyFont="1" applyAlignment="1" applyProtection="1">
      <alignment horizontal="left" vertical="top"/>
      <protection hidden="1"/>
    </xf>
    <xf numFmtId="0" fontId="2" fillId="0" borderId="0" xfId="0" applyFont="1" applyAlignment="1" applyProtection="1">
      <alignment horizontal="center" vertical="center" wrapText="1"/>
      <protection hidden="1"/>
    </xf>
    <xf numFmtId="0" fontId="3" fillId="0" borderId="3" xfId="0" applyFont="1" applyBorder="1" applyAlignment="1" applyProtection="1">
      <alignment wrapText="1"/>
      <protection hidden="1"/>
    </xf>
    <xf numFmtId="0" fontId="3" fillId="0" borderId="0" xfId="0" applyFont="1"/>
    <xf numFmtId="0" fontId="2" fillId="0" borderId="0" xfId="0" applyFont="1"/>
    <xf numFmtId="49" fontId="6" fillId="3" borderId="0" xfId="0" applyNumberFormat="1" applyFont="1" applyFill="1" applyAlignment="1">
      <alignment horizontal="center" vertical="top"/>
    </xf>
    <xf numFmtId="0" fontId="2" fillId="3" borderId="0" xfId="0" applyFont="1" applyFill="1"/>
    <xf numFmtId="0" fontId="2" fillId="3" borderId="0" xfId="0" applyFont="1" applyFill="1" applyAlignment="1">
      <alignment horizontal="center"/>
    </xf>
    <xf numFmtId="0" fontId="9" fillId="0" borderId="30" xfId="3" applyFont="1" applyBorder="1" applyAlignment="1">
      <alignment horizontal="left"/>
    </xf>
    <xf numFmtId="9" fontId="9" fillId="0" borderId="31" xfId="2" applyFont="1" applyBorder="1" applyAlignment="1">
      <alignment horizontal="left"/>
    </xf>
    <xf numFmtId="0" fontId="9" fillId="0" borderId="32" xfId="3" applyFont="1" applyBorder="1" applyAlignment="1">
      <alignment horizontal="left"/>
    </xf>
    <xf numFmtId="9" fontId="9" fillId="0" borderId="33" xfId="2" applyFont="1" applyBorder="1" applyAlignment="1">
      <alignment horizontal="left"/>
    </xf>
    <xf numFmtId="0" fontId="9" fillId="0" borderId="34" xfId="3" applyFont="1" applyBorder="1" applyAlignment="1">
      <alignment horizontal="left"/>
    </xf>
    <xf numFmtId="9" fontId="9" fillId="0" borderId="35" xfId="2" applyFont="1" applyBorder="1" applyAlignment="1">
      <alignment horizontal="left"/>
    </xf>
    <xf numFmtId="0" fontId="2" fillId="3" borderId="21"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1" xfId="0" applyFont="1" applyFill="1" applyBorder="1" applyAlignment="1">
      <alignment horizontal="left" vertical="center"/>
    </xf>
    <xf numFmtId="0" fontId="2" fillId="3" borderId="22" xfId="0" applyFont="1" applyFill="1" applyBorder="1" applyAlignment="1">
      <alignment horizontal="left" vertical="center"/>
    </xf>
    <xf numFmtId="0" fontId="2" fillId="3" borderId="25" xfId="0" applyFont="1" applyFill="1" applyBorder="1" applyAlignment="1">
      <alignment horizontal="left" vertical="center" wrapText="1"/>
    </xf>
    <xf numFmtId="0" fontId="2" fillId="2" borderId="6" xfId="0" applyFont="1" applyFill="1" applyBorder="1" applyAlignment="1" applyProtection="1">
      <alignment horizontal="center"/>
      <protection locked="0"/>
    </xf>
    <xf numFmtId="0" fontId="2" fillId="2" borderId="9" xfId="0" applyFont="1" applyFill="1" applyBorder="1" applyAlignment="1" applyProtection="1">
      <alignment horizontal="center"/>
      <protection locked="0"/>
    </xf>
    <xf numFmtId="44" fontId="2" fillId="2" borderId="3" xfId="1" applyFont="1" applyFill="1" applyBorder="1" applyAlignment="1" applyProtection="1">
      <alignment horizontal="center" vertical="center"/>
      <protection locked="0"/>
    </xf>
    <xf numFmtId="2" fontId="2" fillId="2" borderId="24" xfId="1" applyNumberFormat="1" applyFont="1" applyFill="1" applyBorder="1" applyAlignment="1" applyProtection="1">
      <alignment horizontal="center" vertical="center"/>
      <protection locked="0"/>
    </xf>
    <xf numFmtId="2" fontId="2" fillId="2" borderId="27" xfId="1" applyNumberFormat="1" applyFont="1" applyFill="1" applyBorder="1" applyAlignment="1" applyProtection="1">
      <alignment horizontal="center" vertical="center"/>
      <protection locked="0"/>
    </xf>
    <xf numFmtId="0" fontId="2" fillId="3" borderId="22" xfId="0" applyFont="1" applyFill="1" applyBorder="1" applyAlignment="1">
      <alignment horizontal="left" vertical="center" wrapText="1"/>
    </xf>
    <xf numFmtId="0" fontId="2" fillId="3" borderId="36" xfId="0" applyFont="1" applyFill="1" applyBorder="1" applyAlignment="1">
      <alignment horizontal="left" vertical="center"/>
    </xf>
    <xf numFmtId="0" fontId="2" fillId="3" borderId="37" xfId="0" applyFont="1" applyFill="1" applyBorder="1" applyAlignment="1">
      <alignment horizontal="left" vertical="center" wrapText="1"/>
    </xf>
    <xf numFmtId="0" fontId="2" fillId="3" borderId="38" xfId="0" applyFont="1" applyFill="1" applyBorder="1" applyAlignment="1">
      <alignment horizontal="left" vertical="center" wrapText="1"/>
    </xf>
    <xf numFmtId="0" fontId="2" fillId="0" borderId="0" xfId="0" applyFont="1" applyAlignment="1">
      <alignment horizontal="center" vertical="center" textRotation="90" wrapText="1"/>
    </xf>
    <xf numFmtId="0" fontId="2" fillId="3" borderId="0" xfId="0" applyFont="1" applyFill="1" applyAlignment="1">
      <alignment horizontal="left" vertical="center" wrapText="1"/>
    </xf>
    <xf numFmtId="0" fontId="2" fillId="3" borderId="0" xfId="0" applyFont="1" applyFill="1" applyAlignment="1">
      <alignment horizontal="center" vertical="center"/>
    </xf>
    <xf numFmtId="2" fontId="2" fillId="0" borderId="0" xfId="1" applyNumberFormat="1" applyFont="1" applyFill="1" applyBorder="1" applyAlignment="1" applyProtection="1">
      <alignment horizontal="center" vertical="center"/>
      <protection locked="0"/>
    </xf>
    <xf numFmtId="164" fontId="2" fillId="3" borderId="21" xfId="0" applyNumberFormat="1" applyFont="1" applyFill="1" applyBorder="1" applyAlignment="1">
      <alignment horizontal="center" vertical="center"/>
    </xf>
    <xf numFmtId="0" fontId="2" fillId="0" borderId="7" xfId="0" applyFont="1" applyBorder="1" applyAlignment="1" applyProtection="1">
      <alignment horizontal="left"/>
      <protection hidden="1"/>
    </xf>
    <xf numFmtId="0" fontId="2" fillId="0" borderId="8" xfId="0" applyFont="1" applyBorder="1" applyAlignment="1" applyProtection="1">
      <alignment horizontal="left"/>
      <protection hidden="1"/>
    </xf>
    <xf numFmtId="0" fontId="2" fillId="0" borderId="10"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2" fillId="0" borderId="12" xfId="0"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2" fillId="0" borderId="14" xfId="0" applyFont="1" applyBorder="1" applyAlignment="1" applyProtection="1">
      <alignment horizontal="center" vertical="center" wrapText="1"/>
      <protection hidden="1"/>
    </xf>
    <xf numFmtId="0" fontId="2" fillId="0" borderId="15" xfId="0" applyFont="1" applyBorder="1" applyAlignment="1" applyProtection="1">
      <alignment horizontal="center" vertical="center" wrapText="1"/>
      <protection hidden="1"/>
    </xf>
    <xf numFmtId="0" fontId="2" fillId="0" borderId="16" xfId="0" applyFont="1" applyBorder="1" applyAlignment="1" applyProtection="1">
      <alignment horizontal="center" vertical="center" wrapText="1"/>
      <protection hidden="1"/>
    </xf>
    <xf numFmtId="0" fontId="2" fillId="0" borderId="17"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protection hidden="1"/>
    </xf>
    <xf numFmtId="0" fontId="3" fillId="0" borderId="2" xfId="0" applyFont="1" applyBorder="1" applyAlignment="1" applyProtection="1">
      <alignment horizontal="center" vertical="center"/>
      <protection hidden="1"/>
    </xf>
    <xf numFmtId="0" fontId="2" fillId="0" borderId="4" xfId="0" applyFont="1" applyBorder="1" applyAlignment="1" applyProtection="1">
      <alignment horizontal="left" vertical="top" wrapText="1"/>
      <protection hidden="1"/>
    </xf>
    <xf numFmtId="0" fontId="2" fillId="0" borderId="5" xfId="0" applyFont="1" applyBorder="1" applyAlignment="1" applyProtection="1">
      <alignment horizontal="left" vertical="top" wrapText="1"/>
      <protection hidden="1"/>
    </xf>
    <xf numFmtId="0" fontId="2" fillId="0" borderId="4" xfId="0" applyFont="1" applyBorder="1" applyAlignment="1" applyProtection="1">
      <alignment horizontal="left"/>
      <protection hidden="1"/>
    </xf>
    <xf numFmtId="0" fontId="2" fillId="0" borderId="5" xfId="0" applyFont="1" applyBorder="1" applyAlignment="1" applyProtection="1">
      <alignment horizontal="left"/>
      <protection hidden="1"/>
    </xf>
    <xf numFmtId="0" fontId="2" fillId="2" borderId="0" xfId="0" applyFont="1" applyFill="1" applyAlignment="1" applyProtection="1">
      <alignment horizontal="center"/>
      <protection locked="0"/>
    </xf>
    <xf numFmtId="0" fontId="3" fillId="0" borderId="0" xfId="0" applyFont="1" applyAlignment="1" applyProtection="1">
      <alignment horizontal="center" vertical="center" wrapText="1"/>
      <protection hidden="1"/>
    </xf>
    <xf numFmtId="0" fontId="4" fillId="0" borderId="0" xfId="0" applyFont="1" applyAlignment="1" applyProtection="1">
      <alignment horizontal="center" wrapText="1"/>
      <protection hidden="1"/>
    </xf>
    <xf numFmtId="0" fontId="8" fillId="0" borderId="28" xfId="3" applyFont="1" applyBorder="1" applyAlignment="1">
      <alignment horizontal="center"/>
    </xf>
    <xf numFmtId="0" fontId="8" fillId="0" borderId="29" xfId="3" applyFont="1" applyBorder="1" applyAlignment="1">
      <alignment horizontal="center"/>
    </xf>
    <xf numFmtId="0" fontId="3" fillId="3" borderId="18" xfId="0" applyFont="1" applyFill="1" applyBorder="1" applyAlignment="1">
      <alignment horizontal="left" vertical="center"/>
    </xf>
    <xf numFmtId="0" fontId="3" fillId="3" borderId="19" xfId="0" applyFont="1" applyFill="1" applyBorder="1" applyAlignment="1">
      <alignment horizontal="left" vertical="center"/>
    </xf>
    <xf numFmtId="0" fontId="3" fillId="3" borderId="20" xfId="0" applyFont="1" applyFill="1" applyBorder="1" applyAlignment="1">
      <alignment horizontal="left" vertical="center"/>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2" xfId="0" applyFont="1" applyFill="1" applyBorder="1" applyAlignment="1">
      <alignment horizontal="left" vertical="center"/>
    </xf>
    <xf numFmtId="0" fontId="3" fillId="3" borderId="14" xfId="0" applyFont="1" applyFill="1" applyBorder="1" applyAlignment="1">
      <alignment horizontal="left" vertical="center"/>
    </xf>
    <xf numFmtId="0" fontId="3" fillId="3" borderId="17" xfId="0" applyFont="1" applyFill="1" applyBorder="1" applyAlignment="1">
      <alignment horizontal="left" vertical="center"/>
    </xf>
    <xf numFmtId="0" fontId="3" fillId="0" borderId="39" xfId="0" applyFont="1" applyBorder="1" applyAlignment="1">
      <alignment horizontal="center" vertical="center" textRotation="90" wrapText="1"/>
    </xf>
    <xf numFmtId="0" fontId="2" fillId="0" borderId="40" xfId="0" applyFont="1" applyBorder="1" applyAlignment="1">
      <alignment horizontal="center" vertical="center" textRotation="90" wrapText="1"/>
    </xf>
    <xf numFmtId="0" fontId="2" fillId="0" borderId="23" xfId="0" applyFont="1" applyBorder="1" applyAlignment="1">
      <alignment horizontal="center" vertical="center" textRotation="90" wrapText="1"/>
    </xf>
  </cellXfs>
  <cellStyles count="4">
    <cellStyle name="Procent" xfId="2" builtinId="5"/>
    <cellStyle name="Standaard" xfId="0" builtinId="0"/>
    <cellStyle name="Standaard_Beoordeling Accountants 10-09-08" xfId="3" xr:uid="{42FDE494-CDD8-4CC1-AB62-5A576A9FD367}"/>
    <cellStyle name="Valuta" xfId="1" builtinId="4"/>
  </cellStyles>
  <dxfs count="0"/>
  <tableStyles count="0" defaultTableStyle="TableStyleMedium2" defaultPivotStyle="PivotStyleLight16"/>
  <colors>
    <mruColors>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82550</xdr:colOff>
      <xdr:row>4</xdr:row>
      <xdr:rowOff>50799</xdr:rowOff>
    </xdr:from>
    <xdr:to>
      <xdr:col>2</xdr:col>
      <xdr:colOff>932640</xdr:colOff>
      <xdr:row>11</xdr:row>
      <xdr:rowOff>38100</xdr:rowOff>
    </xdr:to>
    <xdr:pic>
      <xdr:nvPicPr>
        <xdr:cNvPr id="2" name="Afbeelding 1">
          <a:extLst>
            <a:ext uri="{FF2B5EF4-FFF2-40B4-BE49-F238E27FC236}">
              <a16:creationId xmlns:a16="http://schemas.microsoft.com/office/drawing/2014/main" id="{23259525-BF02-4F0C-832D-0105A1FE4F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2150" y="863599"/>
          <a:ext cx="1929590" cy="122555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3B1A7-3A0A-4C38-A0E2-9D32A91844E9}">
  <dimension ref="B2:I34"/>
  <sheetViews>
    <sheetView showGridLines="0" tabSelected="1" workbookViewId="0">
      <selection activeCell="N18" sqref="N18"/>
    </sheetView>
  </sheetViews>
  <sheetFormatPr defaultColWidth="8.7109375" defaultRowHeight="12.75" x14ac:dyDescent="0.2"/>
  <cols>
    <col min="1" max="1" width="8.7109375" style="2"/>
    <col min="2" max="2" width="15.42578125" style="2" customWidth="1"/>
    <col min="3" max="3" width="28.85546875" style="2" customWidth="1"/>
    <col min="4" max="4" width="19.42578125" style="2" customWidth="1"/>
    <col min="5" max="5" width="11.28515625" style="2" customWidth="1"/>
    <col min="6" max="16384" width="8.7109375" style="2"/>
  </cols>
  <sheetData>
    <row r="2" spans="2:9" ht="22.5" customHeight="1" x14ac:dyDescent="0.2">
      <c r="B2" s="1" t="s">
        <v>35</v>
      </c>
      <c r="C2" s="1"/>
      <c r="D2" s="1"/>
    </row>
    <row r="3" spans="2:9" ht="14.65" customHeight="1" x14ac:dyDescent="0.2">
      <c r="B3" s="1"/>
      <c r="C3" s="1"/>
      <c r="D3" s="1"/>
      <c r="F3" s="55" t="s">
        <v>0</v>
      </c>
      <c r="G3" s="55"/>
      <c r="H3" s="55"/>
      <c r="I3" s="55"/>
    </row>
    <row r="4" spans="2:9" ht="14.65" customHeight="1" x14ac:dyDescent="0.2">
      <c r="B4" s="3"/>
      <c r="C4" s="3"/>
      <c r="D4" s="3"/>
      <c r="F4" s="55"/>
      <c r="G4" s="55"/>
      <c r="H4" s="55"/>
      <c r="I4" s="55"/>
    </row>
    <row r="5" spans="2:9" x14ac:dyDescent="0.2">
      <c r="F5" s="55"/>
      <c r="G5" s="55"/>
      <c r="H5" s="55"/>
      <c r="I5" s="55"/>
    </row>
    <row r="6" spans="2:9" x14ac:dyDescent="0.2">
      <c r="F6" s="55"/>
      <c r="G6" s="55"/>
      <c r="H6" s="55"/>
      <c r="I6" s="55"/>
    </row>
    <row r="7" spans="2:9" x14ac:dyDescent="0.2">
      <c r="F7" s="55"/>
      <c r="G7" s="55"/>
      <c r="H7" s="55"/>
      <c r="I7" s="55"/>
    </row>
    <row r="8" spans="2:9" ht="14.65" customHeight="1" x14ac:dyDescent="0.2">
      <c r="F8" s="56" t="s">
        <v>1</v>
      </c>
      <c r="G8" s="56"/>
      <c r="H8" s="56"/>
      <c r="I8" s="56"/>
    </row>
    <row r="9" spans="2:9" x14ac:dyDescent="0.2">
      <c r="F9" s="56"/>
      <c r="G9" s="56"/>
      <c r="H9" s="56"/>
      <c r="I9" s="56"/>
    </row>
    <row r="12" spans="2:9" x14ac:dyDescent="0.2">
      <c r="D12" s="2" t="s">
        <v>2</v>
      </c>
      <c r="F12" s="54"/>
      <c r="G12" s="54"/>
      <c r="H12" s="54"/>
      <c r="I12" s="54"/>
    </row>
    <row r="14" spans="2:9" x14ac:dyDescent="0.2">
      <c r="D14" s="2" t="s">
        <v>3</v>
      </c>
      <c r="F14" s="54"/>
      <c r="G14" s="54"/>
      <c r="H14" s="54"/>
      <c r="I14" s="54"/>
    </row>
    <row r="16" spans="2:9" x14ac:dyDescent="0.2">
      <c r="D16" s="2" t="s">
        <v>4</v>
      </c>
      <c r="F16" s="54"/>
      <c r="G16" s="54"/>
      <c r="H16" s="54"/>
      <c r="I16" s="54"/>
    </row>
    <row r="18" spans="2:9" x14ac:dyDescent="0.2">
      <c r="D18" s="2" t="s">
        <v>5</v>
      </c>
      <c r="F18" s="54"/>
      <c r="G18" s="54"/>
      <c r="H18" s="54"/>
      <c r="I18" s="54"/>
    </row>
    <row r="19" spans="2:9" x14ac:dyDescent="0.2">
      <c r="F19" s="54"/>
      <c r="G19" s="54"/>
      <c r="H19" s="54"/>
      <c r="I19" s="54"/>
    </row>
    <row r="20" spans="2:9" x14ac:dyDescent="0.2">
      <c r="F20" s="54"/>
      <c r="G20" s="54"/>
      <c r="H20" s="54"/>
      <c r="I20" s="54"/>
    </row>
    <row r="21" spans="2:9" x14ac:dyDescent="0.2">
      <c r="F21" s="54"/>
      <c r="G21" s="54"/>
      <c r="H21" s="54"/>
      <c r="I21" s="54"/>
    </row>
    <row r="22" spans="2:9" x14ac:dyDescent="0.2">
      <c r="F22" s="54"/>
      <c r="G22" s="54"/>
      <c r="H22" s="54"/>
      <c r="I22" s="54"/>
    </row>
    <row r="23" spans="2:9" ht="13.5" thickBot="1" x14ac:dyDescent="0.25"/>
    <row r="24" spans="2:9" ht="25.5" customHeight="1" x14ac:dyDescent="0.2">
      <c r="B24" s="48" t="s">
        <v>6</v>
      </c>
      <c r="C24" s="49"/>
      <c r="D24" s="5" t="s">
        <v>7</v>
      </c>
    </row>
    <row r="25" spans="2:9" x14ac:dyDescent="0.2">
      <c r="B25" s="50" t="s">
        <v>34</v>
      </c>
      <c r="C25" s="51"/>
      <c r="D25" s="23"/>
    </row>
    <row r="26" spans="2:9" x14ac:dyDescent="0.2">
      <c r="B26" s="52" t="s">
        <v>8</v>
      </c>
      <c r="C26" s="53"/>
      <c r="D26" s="23"/>
    </row>
    <row r="27" spans="2:9" ht="13.5" thickBot="1" x14ac:dyDescent="0.25">
      <c r="B27" s="37" t="s">
        <v>9</v>
      </c>
      <c r="C27" s="38"/>
      <c r="D27" s="24"/>
    </row>
    <row r="29" spans="2:9" ht="13.5" thickBot="1" x14ac:dyDescent="0.25">
      <c r="B29" s="4"/>
      <c r="C29" s="4"/>
      <c r="D29" s="4"/>
      <c r="E29" s="4"/>
      <c r="F29" s="4"/>
      <c r="G29" s="4"/>
      <c r="H29" s="4"/>
      <c r="I29" s="4"/>
    </row>
    <row r="30" spans="2:9" ht="12.6" customHeight="1" x14ac:dyDescent="0.2">
      <c r="B30" s="39" t="s">
        <v>10</v>
      </c>
      <c r="C30" s="40"/>
      <c r="D30" s="40"/>
      <c r="E30" s="40"/>
      <c r="F30" s="40"/>
      <c r="G30" s="40"/>
      <c r="H30" s="40"/>
      <c r="I30" s="41"/>
    </row>
    <row r="31" spans="2:9" ht="14.65" customHeight="1" x14ac:dyDescent="0.2">
      <c r="B31" s="42"/>
      <c r="C31" s="43"/>
      <c r="D31" s="43"/>
      <c r="E31" s="43"/>
      <c r="F31" s="43"/>
      <c r="G31" s="43"/>
      <c r="H31" s="43"/>
      <c r="I31" s="44"/>
    </row>
    <row r="32" spans="2:9" ht="14.65" customHeight="1" x14ac:dyDescent="0.2">
      <c r="B32" s="42"/>
      <c r="C32" s="43"/>
      <c r="D32" s="43"/>
      <c r="E32" s="43"/>
      <c r="F32" s="43"/>
      <c r="G32" s="43"/>
      <c r="H32" s="43"/>
      <c r="I32" s="44"/>
    </row>
    <row r="33" spans="2:9" ht="14.65" customHeight="1" x14ac:dyDescent="0.2">
      <c r="B33" s="42"/>
      <c r="C33" s="43"/>
      <c r="D33" s="43"/>
      <c r="E33" s="43"/>
      <c r="F33" s="43"/>
      <c r="G33" s="43"/>
      <c r="H33" s="43"/>
      <c r="I33" s="44"/>
    </row>
    <row r="34" spans="2:9" ht="14.65" customHeight="1" thickBot="1" x14ac:dyDescent="0.25">
      <c r="B34" s="45"/>
      <c r="C34" s="46"/>
      <c r="D34" s="46"/>
      <c r="E34" s="46"/>
      <c r="F34" s="46"/>
      <c r="G34" s="46"/>
      <c r="H34" s="46"/>
      <c r="I34" s="47"/>
    </row>
  </sheetData>
  <sheetProtection algorithmName="SHA-512" hashValue="IdhIG1vM9KFZWKT5h8WGSwhjxiiE1kCy6sB+J5B5iw1hs9jHqCYYf7PkbvhQDGtXWE86aHlu7hlbYAqLrAAgRA==" saltValue="1d2OvS07RHZluDJYUUcO4g==" spinCount="100000" sheet="1" objects="1" scenarios="1"/>
  <mergeCells count="11">
    <mergeCell ref="F18:I22"/>
    <mergeCell ref="F3:I7"/>
    <mergeCell ref="F8:I9"/>
    <mergeCell ref="F12:I12"/>
    <mergeCell ref="F14:I14"/>
    <mergeCell ref="F16:I16"/>
    <mergeCell ref="B27:C27"/>
    <mergeCell ref="B30:I34"/>
    <mergeCell ref="B24:C24"/>
    <mergeCell ref="B25:C25"/>
    <mergeCell ref="B26:C26"/>
  </mergeCells>
  <dataValidations count="1">
    <dataValidation type="list" allowBlank="1" showInputMessage="1" showErrorMessage="1" sqref="D25:D27" xr:uid="{F2F4E014-4DEA-475E-8165-1702BA49B1CF}">
      <formula1>"Ja,Nee"</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DBBF5-5A19-4873-BB32-6C04848BC2A8}">
  <dimension ref="B2:D20"/>
  <sheetViews>
    <sheetView showGridLines="0" workbookViewId="0">
      <selection activeCell="G11" sqref="G11"/>
    </sheetView>
  </sheetViews>
  <sheetFormatPr defaultColWidth="8.7109375" defaultRowHeight="12.75" x14ac:dyDescent="0.2"/>
  <cols>
    <col min="1" max="1" width="8.7109375" style="7"/>
    <col min="2" max="2" width="51.85546875" style="7" bestFit="1" customWidth="1"/>
    <col min="3" max="3" width="10.7109375" style="7" customWidth="1"/>
    <col min="4" max="4" width="31.7109375" style="7" customWidth="1"/>
    <col min="5" max="16384" width="8.7109375" style="7"/>
  </cols>
  <sheetData>
    <row r="2" spans="2:4" x14ac:dyDescent="0.2">
      <c r="B2" s="6" t="s">
        <v>33</v>
      </c>
    </row>
    <row r="4" spans="2:4" ht="16.5" thickBot="1" x14ac:dyDescent="0.25">
      <c r="B4" s="8"/>
      <c r="C4" s="8"/>
      <c r="D4" s="8"/>
    </row>
    <row r="5" spans="2:4" x14ac:dyDescent="0.2">
      <c r="B5" s="59" t="s">
        <v>11</v>
      </c>
      <c r="C5" s="62" t="s">
        <v>12</v>
      </c>
      <c r="D5" s="64" t="s">
        <v>13</v>
      </c>
    </row>
    <row r="6" spans="2:4" x14ac:dyDescent="0.2">
      <c r="B6" s="60"/>
      <c r="C6" s="63"/>
      <c r="D6" s="65"/>
    </row>
    <row r="7" spans="2:4" x14ac:dyDescent="0.2">
      <c r="B7" s="60"/>
      <c r="C7" s="63"/>
      <c r="D7" s="65"/>
    </row>
    <row r="8" spans="2:4" ht="20.65" customHeight="1" thickBot="1" x14ac:dyDescent="0.25">
      <c r="B8" s="61"/>
      <c r="C8" s="63"/>
      <c r="D8" s="65"/>
    </row>
    <row r="9" spans="2:4" ht="24.6" customHeight="1" x14ac:dyDescent="0.2">
      <c r="B9" s="20" t="s">
        <v>14</v>
      </c>
      <c r="C9" s="17">
        <v>25</v>
      </c>
      <c r="D9" s="25"/>
    </row>
    <row r="10" spans="2:4" ht="34.15" customHeight="1" x14ac:dyDescent="0.2">
      <c r="B10" s="28" t="s">
        <v>15</v>
      </c>
      <c r="C10" s="18">
        <v>10</v>
      </c>
      <c r="D10" s="26"/>
    </row>
    <row r="11" spans="2:4" ht="31.15" customHeight="1" thickBot="1" x14ac:dyDescent="0.25">
      <c r="B11" s="22" t="s">
        <v>16</v>
      </c>
      <c r="C11" s="19">
        <v>25</v>
      </c>
      <c r="D11" s="27"/>
    </row>
    <row r="12" spans="2:4" x14ac:dyDescent="0.2">
      <c r="B12" s="9"/>
      <c r="C12" s="10"/>
      <c r="D12" s="9"/>
    </row>
    <row r="13" spans="2:4" x14ac:dyDescent="0.2">
      <c r="B13" s="9"/>
      <c r="C13" s="9"/>
      <c r="D13" s="9"/>
    </row>
    <row r="15" spans="2:4" ht="15" hidden="1" x14ac:dyDescent="0.3">
      <c r="B15" s="57" t="s">
        <v>17</v>
      </c>
      <c r="C15" s="58"/>
    </row>
    <row r="16" spans="2:4" ht="15" hidden="1" x14ac:dyDescent="0.3">
      <c r="B16" s="11" t="s">
        <v>18</v>
      </c>
      <c r="C16" s="12">
        <v>0</v>
      </c>
    </row>
    <row r="17" spans="2:3" ht="15" hidden="1" x14ac:dyDescent="0.3">
      <c r="B17" s="13" t="s">
        <v>19</v>
      </c>
      <c r="C17" s="14">
        <v>0.2</v>
      </c>
    </row>
    <row r="18" spans="2:3" ht="15" hidden="1" x14ac:dyDescent="0.3">
      <c r="B18" s="13" t="s">
        <v>20</v>
      </c>
      <c r="C18" s="14">
        <v>0.4</v>
      </c>
    </row>
    <row r="19" spans="2:3" ht="15" hidden="1" x14ac:dyDescent="0.3">
      <c r="B19" s="13" t="s">
        <v>21</v>
      </c>
      <c r="C19" s="14">
        <v>0.7</v>
      </c>
    </row>
    <row r="20" spans="2:3" ht="15" hidden="1" x14ac:dyDescent="0.3">
      <c r="B20" s="15" t="s">
        <v>22</v>
      </c>
      <c r="C20" s="16">
        <v>1</v>
      </c>
    </row>
  </sheetData>
  <sheetProtection algorithmName="SHA-512" hashValue="78mjEA1onttoe4LGTHF9MmIpQQD4kjqJR/LHOec/dtmEigaI8RHc9tqq7KsbcUcvYI7W2e1NDJlTb0Z89hlmJg==" saltValue="oP4XWdxM3ImX6W0CiqLzCQ==" spinCount="100000" sheet="1" objects="1" scenarios="1"/>
  <mergeCells count="4">
    <mergeCell ref="B15:C15"/>
    <mergeCell ref="B5:B8"/>
    <mergeCell ref="C5:C8"/>
    <mergeCell ref="D5:D8"/>
  </mergeCells>
  <dataValidations count="1">
    <dataValidation type="list" allowBlank="1" showInputMessage="1" showErrorMessage="1" sqref="D9" xr:uid="{B7163B40-2390-41EA-92B7-84A20D4607FD}">
      <formula1>$B$16:$B$20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DFC0-2393-4915-9A9A-9483B3E7E3D6}">
  <dimension ref="B2:E27"/>
  <sheetViews>
    <sheetView showGridLines="0" workbookViewId="0">
      <selection activeCell="H17" sqref="H17"/>
    </sheetView>
  </sheetViews>
  <sheetFormatPr defaultColWidth="8.7109375" defaultRowHeight="12.75" x14ac:dyDescent="0.2"/>
  <cols>
    <col min="1" max="2" width="8.7109375" style="7"/>
    <col min="3" max="3" width="51.85546875" style="7" bestFit="1" customWidth="1"/>
    <col min="4" max="4" width="10.7109375" style="7" customWidth="1"/>
    <col min="5" max="5" width="31.7109375" style="7" customWidth="1"/>
    <col min="6" max="16384" width="8.7109375" style="7"/>
  </cols>
  <sheetData>
    <row r="2" spans="2:5" x14ac:dyDescent="0.2">
      <c r="C2" s="6" t="s">
        <v>23</v>
      </c>
    </row>
    <row r="4" spans="2:5" ht="16.5" thickBot="1" x14ac:dyDescent="0.25">
      <c r="C4" s="8"/>
      <c r="D4" s="8"/>
      <c r="E4" s="8"/>
    </row>
    <row r="5" spans="2:5" ht="12.6" customHeight="1" x14ac:dyDescent="0.2">
      <c r="B5" s="69" t="s">
        <v>24</v>
      </c>
      <c r="C5" s="66" t="s">
        <v>11</v>
      </c>
      <c r="D5" s="62" t="s">
        <v>12</v>
      </c>
      <c r="E5" s="64" t="s">
        <v>13</v>
      </c>
    </row>
    <row r="6" spans="2:5" ht="12.6" customHeight="1" x14ac:dyDescent="0.2">
      <c r="B6" s="70"/>
      <c r="C6" s="67"/>
      <c r="D6" s="63"/>
      <c r="E6" s="65"/>
    </row>
    <row r="7" spans="2:5" ht="12.6" customHeight="1" x14ac:dyDescent="0.2">
      <c r="B7" s="70"/>
      <c r="C7" s="67"/>
      <c r="D7" s="63"/>
      <c r="E7" s="65"/>
    </row>
    <row r="8" spans="2:5" ht="20.65" customHeight="1" thickBot="1" x14ac:dyDescent="0.25">
      <c r="B8" s="70"/>
      <c r="C8" s="68"/>
      <c r="D8" s="63"/>
      <c r="E8" s="65"/>
    </row>
    <row r="9" spans="2:5" ht="22.15" customHeight="1" x14ac:dyDescent="0.2">
      <c r="B9" s="70"/>
      <c r="C9" s="29" t="s">
        <v>14</v>
      </c>
      <c r="D9" s="17">
        <f>25/2</f>
        <v>12.5</v>
      </c>
      <c r="E9" s="25"/>
    </row>
    <row r="10" spans="2:5" ht="37.15" customHeight="1" x14ac:dyDescent="0.2">
      <c r="B10" s="70"/>
      <c r="C10" s="30" t="s">
        <v>25</v>
      </c>
      <c r="D10" s="18">
        <f>10/2</f>
        <v>5</v>
      </c>
      <c r="E10" s="26"/>
    </row>
    <row r="11" spans="2:5" ht="33.6" customHeight="1" thickBot="1" x14ac:dyDescent="0.25">
      <c r="B11" s="71"/>
      <c r="C11" s="31" t="s">
        <v>26</v>
      </c>
      <c r="D11" s="19">
        <f>25/2</f>
        <v>12.5</v>
      </c>
      <c r="E11" s="27"/>
    </row>
    <row r="12" spans="2:5" ht="33.6" customHeight="1" thickBot="1" x14ac:dyDescent="0.25">
      <c r="B12" s="32"/>
      <c r="C12" s="33"/>
      <c r="D12" s="34"/>
      <c r="E12" s="35"/>
    </row>
    <row r="13" spans="2:5" ht="25.15" customHeight="1" x14ac:dyDescent="0.2">
      <c r="B13" s="69" t="s">
        <v>27</v>
      </c>
      <c r="C13" s="66" t="s">
        <v>11</v>
      </c>
      <c r="D13" s="62" t="s">
        <v>12</v>
      </c>
      <c r="E13" s="64" t="s">
        <v>13</v>
      </c>
    </row>
    <row r="14" spans="2:5" ht="10.9" customHeight="1" x14ac:dyDescent="0.2">
      <c r="B14" s="70"/>
      <c r="C14" s="67"/>
      <c r="D14" s="63"/>
      <c r="E14" s="65"/>
    </row>
    <row r="15" spans="2:5" ht="33.6" customHeight="1" x14ac:dyDescent="0.2">
      <c r="B15" s="70"/>
      <c r="C15" s="67"/>
      <c r="D15" s="63"/>
      <c r="E15" s="65"/>
    </row>
    <row r="16" spans="2:5" ht="12" customHeight="1" thickBot="1" x14ac:dyDescent="0.25">
      <c r="B16" s="70"/>
      <c r="C16" s="68"/>
      <c r="D16" s="63"/>
      <c r="E16" s="65"/>
    </row>
    <row r="17" spans="2:5" ht="33.6" customHeight="1" x14ac:dyDescent="0.2">
      <c r="B17" s="70"/>
      <c r="C17" s="29" t="s">
        <v>14</v>
      </c>
      <c r="D17" s="36">
        <f>25/2</f>
        <v>12.5</v>
      </c>
      <c r="E17" s="25"/>
    </row>
    <row r="18" spans="2:5" ht="38.25" x14ac:dyDescent="0.2">
      <c r="B18" s="70"/>
      <c r="C18" s="30" t="s">
        <v>25</v>
      </c>
      <c r="D18" s="18">
        <f>10/2</f>
        <v>5</v>
      </c>
      <c r="E18" s="26"/>
    </row>
    <row r="19" spans="2:5" ht="26.25" thickBot="1" x14ac:dyDescent="0.25">
      <c r="B19" s="71"/>
      <c r="C19" s="31" t="s">
        <v>26</v>
      </c>
      <c r="D19" s="19">
        <f>25/2</f>
        <v>12.5</v>
      </c>
      <c r="E19" s="27"/>
    </row>
    <row r="20" spans="2:5" ht="12.75" customHeight="1" x14ac:dyDescent="0.2">
      <c r="C20" s="9"/>
      <c r="D20" s="9"/>
      <c r="E20" s="9"/>
    </row>
    <row r="22" spans="2:5" ht="13.9" hidden="1" customHeight="1" x14ac:dyDescent="0.3">
      <c r="C22" s="57" t="s">
        <v>17</v>
      </c>
      <c r="D22" s="58"/>
    </row>
    <row r="23" spans="2:5" ht="13.9" hidden="1" customHeight="1" x14ac:dyDescent="0.3">
      <c r="C23" s="11" t="s">
        <v>18</v>
      </c>
      <c r="D23" s="12">
        <v>0</v>
      </c>
    </row>
    <row r="24" spans="2:5" ht="13.9" hidden="1" customHeight="1" x14ac:dyDescent="0.3">
      <c r="C24" s="13" t="s">
        <v>19</v>
      </c>
      <c r="D24" s="14">
        <v>0.2</v>
      </c>
    </row>
    <row r="25" spans="2:5" ht="13.9" hidden="1" customHeight="1" x14ac:dyDescent="0.3">
      <c r="C25" s="13" t="s">
        <v>20</v>
      </c>
      <c r="D25" s="14">
        <v>0.4</v>
      </c>
    </row>
    <row r="26" spans="2:5" ht="13.9" hidden="1" customHeight="1" x14ac:dyDescent="0.3">
      <c r="C26" s="13" t="s">
        <v>21</v>
      </c>
      <c r="D26" s="14">
        <v>0.7</v>
      </c>
    </row>
    <row r="27" spans="2:5" ht="15" hidden="1" x14ac:dyDescent="0.3">
      <c r="C27" s="15" t="s">
        <v>22</v>
      </c>
      <c r="D27" s="16">
        <v>1</v>
      </c>
    </row>
  </sheetData>
  <sheetProtection algorithmName="SHA-512" hashValue="o4MvgjhU6gESOYNTsjv1QjmGctdNLfgjVgIXucRfBTip+X8AvuH1Q7g+naN7pyCTFLSYa1sv2gqtebPld9LtVQ==" saltValue="ppkzVx8WLDYKW7xTsXdhgA==" spinCount="100000" sheet="1" objects="1" scenarios="1"/>
  <mergeCells count="9">
    <mergeCell ref="C5:C8"/>
    <mergeCell ref="D5:D8"/>
    <mergeCell ref="E5:E8"/>
    <mergeCell ref="C22:D22"/>
    <mergeCell ref="B5:B11"/>
    <mergeCell ref="B13:B19"/>
    <mergeCell ref="C13:C16"/>
    <mergeCell ref="D13:D16"/>
    <mergeCell ref="E13:E16"/>
  </mergeCells>
  <dataValidations count="1">
    <dataValidation type="list" allowBlank="1" showInputMessage="1" showErrorMessage="1" sqref="E17 E9" xr:uid="{6523B994-3C3E-4229-9A17-3475E6F3BB30}">
      <formula1>$C$23:$C$27</formula1>
    </dataValidation>
  </dataValidations>
  <pageMargins left="0.7" right="0.7" top="0.75" bottom="0.75" header="0.3" footer="0.3"/>
  <ignoredErrors>
    <ignoredError sqref="D10 D1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86D02-3B74-4CE2-A0D9-B23103541D81}">
  <dimension ref="B2:D22"/>
  <sheetViews>
    <sheetView showGridLines="0" workbookViewId="0">
      <selection activeCell="E30" sqref="E30"/>
    </sheetView>
  </sheetViews>
  <sheetFormatPr defaultColWidth="8.7109375" defaultRowHeight="12.75" x14ac:dyDescent="0.2"/>
  <cols>
    <col min="1" max="1" width="8.7109375" style="7"/>
    <col min="2" max="2" width="56.140625" style="7" customWidth="1"/>
    <col min="3" max="3" width="10.7109375" style="7" customWidth="1"/>
    <col min="4" max="4" width="31.7109375" style="7" customWidth="1"/>
    <col min="5" max="16384" width="8.7109375" style="7"/>
  </cols>
  <sheetData>
    <row r="2" spans="2:4" x14ac:dyDescent="0.2">
      <c r="B2" s="6" t="s">
        <v>28</v>
      </c>
    </row>
    <row r="4" spans="2:4" ht="16.5" thickBot="1" x14ac:dyDescent="0.25">
      <c r="B4" s="8"/>
      <c r="C4" s="8"/>
      <c r="D4" s="8"/>
    </row>
    <row r="5" spans="2:4" ht="12.6" customHeight="1" x14ac:dyDescent="0.2">
      <c r="B5" s="59" t="s">
        <v>11</v>
      </c>
      <c r="C5" s="62" t="s">
        <v>12</v>
      </c>
      <c r="D5" s="64" t="s">
        <v>13</v>
      </c>
    </row>
    <row r="6" spans="2:4" ht="12.6" customHeight="1" x14ac:dyDescent="0.2">
      <c r="B6" s="60"/>
      <c r="C6" s="63"/>
      <c r="D6" s="65"/>
    </row>
    <row r="7" spans="2:4" ht="12.6" customHeight="1" x14ac:dyDescent="0.2">
      <c r="B7" s="60"/>
      <c r="C7" s="63"/>
      <c r="D7" s="65"/>
    </row>
    <row r="8" spans="2:4" ht="20.65" customHeight="1" thickBot="1" x14ac:dyDescent="0.25">
      <c r="B8" s="61"/>
      <c r="C8" s="63"/>
      <c r="D8" s="65"/>
    </row>
    <row r="9" spans="2:4" ht="22.15" customHeight="1" x14ac:dyDescent="0.2">
      <c r="B9" s="20" t="s">
        <v>14</v>
      </c>
      <c r="C9" s="17">
        <v>10</v>
      </c>
      <c r="D9" s="25"/>
    </row>
    <row r="10" spans="2:4" ht="22.15" customHeight="1" x14ac:dyDescent="0.2">
      <c r="B10" s="21" t="s">
        <v>29</v>
      </c>
      <c r="C10" s="18">
        <v>10</v>
      </c>
      <c r="D10" s="26"/>
    </row>
    <row r="11" spans="2:4" ht="34.15" customHeight="1" x14ac:dyDescent="0.2">
      <c r="B11" s="28" t="s">
        <v>30</v>
      </c>
      <c r="C11" s="18">
        <v>10</v>
      </c>
      <c r="D11" s="26"/>
    </row>
    <row r="12" spans="2:4" ht="25.5" customHeight="1" x14ac:dyDescent="0.2">
      <c r="B12" s="21" t="s">
        <v>31</v>
      </c>
      <c r="C12" s="18">
        <v>10</v>
      </c>
      <c r="D12" s="26"/>
    </row>
    <row r="13" spans="2:4" ht="28.15" customHeight="1" thickBot="1" x14ac:dyDescent="0.25">
      <c r="B13" s="22" t="s">
        <v>32</v>
      </c>
      <c r="C13" s="19">
        <v>25</v>
      </c>
      <c r="D13" s="27"/>
    </row>
    <row r="14" spans="2:4" x14ac:dyDescent="0.2">
      <c r="B14" s="9"/>
      <c r="C14" s="10"/>
      <c r="D14" s="9"/>
    </row>
    <row r="15" spans="2:4" x14ac:dyDescent="0.2">
      <c r="B15" s="9"/>
      <c r="C15" s="9"/>
      <c r="D15" s="9"/>
    </row>
    <row r="17" spans="2:3" ht="15" hidden="1" x14ac:dyDescent="0.3">
      <c r="B17" s="57" t="s">
        <v>17</v>
      </c>
      <c r="C17" s="58"/>
    </row>
    <row r="18" spans="2:3" ht="15" hidden="1" x14ac:dyDescent="0.3">
      <c r="B18" s="11" t="s">
        <v>18</v>
      </c>
      <c r="C18" s="12">
        <v>0</v>
      </c>
    </row>
    <row r="19" spans="2:3" ht="15" hidden="1" x14ac:dyDescent="0.3">
      <c r="B19" s="13" t="s">
        <v>19</v>
      </c>
      <c r="C19" s="14">
        <v>0.2</v>
      </c>
    </row>
    <row r="20" spans="2:3" ht="15" hidden="1" x14ac:dyDescent="0.3">
      <c r="B20" s="13" t="s">
        <v>20</v>
      </c>
      <c r="C20" s="14">
        <v>0.4</v>
      </c>
    </row>
    <row r="21" spans="2:3" ht="15" hidden="1" x14ac:dyDescent="0.3">
      <c r="B21" s="13" t="s">
        <v>21</v>
      </c>
      <c r="C21" s="14">
        <v>0.7</v>
      </c>
    </row>
    <row r="22" spans="2:3" ht="15" hidden="1" x14ac:dyDescent="0.3">
      <c r="B22" s="15" t="s">
        <v>22</v>
      </c>
      <c r="C22" s="16">
        <v>1</v>
      </c>
    </row>
  </sheetData>
  <sheetProtection algorithmName="SHA-512" hashValue="hdd8H1X8suCjBb/oYar+gvMTUlfOGUMYh8AGmsJwHS7eq5P3XwzfB0mnvSQpq92dEJzhHCikn3PYy+VYblMi8Q==" saltValue="VA7Q+Jq8fzA66FEE6WucXw==" spinCount="100000" sheet="1" objects="1" scenarios="1"/>
  <mergeCells count="4">
    <mergeCell ref="B5:B8"/>
    <mergeCell ref="C5:C8"/>
    <mergeCell ref="D5:D8"/>
    <mergeCell ref="B17:C17"/>
  </mergeCells>
  <dataValidations count="2">
    <dataValidation type="list" allowBlank="1" showInputMessage="1" showErrorMessage="1" sqref="D9" xr:uid="{8C900939-6EE4-4E3C-B43A-3AEA33C92F83}">
      <formula1>$B$18:$B$22</formula1>
    </dataValidation>
    <dataValidation type="list" allowBlank="1" showInputMessage="1" showErrorMessage="1" sqref="D12" xr:uid="{7AB7A4B5-80BD-4D2A-9D6C-67A14DDD5384}">
      <formula1>"11 kW AC, stekkertype 2, 22 kW AC, stekkertype 2"</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39AFC49237A346BEF3FBDDD943E42D" ma:contentTypeVersion="12" ma:contentTypeDescription="Create a new document." ma:contentTypeScope="" ma:versionID="001c7294898d1da778b7b74c060738fb">
  <xsd:schema xmlns:xsd="http://www.w3.org/2001/XMLSchema" xmlns:xs="http://www.w3.org/2001/XMLSchema" xmlns:p="http://schemas.microsoft.com/office/2006/metadata/properties" xmlns:ns2="43b653c9-2a21-4786-8886-46bd0fd05e51" xmlns:ns3="df8035e6-5f8e-4267-9ff8-23188df07655" targetNamespace="http://schemas.microsoft.com/office/2006/metadata/properties" ma:root="true" ma:fieldsID="cc63b857d90e8cb8e32d8b39c9271c5e" ns2:_="" ns3:_="">
    <xsd:import namespace="43b653c9-2a21-4786-8886-46bd0fd05e51"/>
    <xsd:import namespace="df8035e6-5f8e-4267-9ff8-23188df076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b653c9-2a21-4786-8886-46bd0fd05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ae7b07-9c7f-431d-8868-8cf2140ed2a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8035e6-5f8e-4267-9ff8-23188df0765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07e6dfb-7506-4f42-9ddf-f75e92e9cc29}" ma:internalName="TaxCatchAll" ma:showField="CatchAllData" ma:web="df8035e6-5f8e-4267-9ff8-23188df076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8035e6-5f8e-4267-9ff8-23188df07655" xsi:nil="true"/>
    <lcf76f155ced4ddcb4097134ff3c332f xmlns="43b653c9-2a21-4786-8886-46bd0fd05e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AE9397-73C0-4BF2-AB12-49DDA79EB284}">
  <ds:schemaRefs>
    <ds:schemaRef ds:uri="http://schemas.microsoft.com/sharepoint/v3/contenttype/forms"/>
  </ds:schemaRefs>
</ds:datastoreItem>
</file>

<file path=customXml/itemProps2.xml><?xml version="1.0" encoding="utf-8"?>
<ds:datastoreItem xmlns:ds="http://schemas.openxmlformats.org/officeDocument/2006/customXml" ds:itemID="{8541EC79-0831-47AB-AEF4-1B31A9DAC624}"/>
</file>

<file path=customXml/itemProps3.xml><?xml version="1.0" encoding="utf-8"?>
<ds:datastoreItem xmlns:ds="http://schemas.openxmlformats.org/officeDocument/2006/customXml" ds:itemID="{E3E44570-99A1-4455-9655-7ABC66AB90E0}">
  <ds:schemaRefs>
    <ds:schemaRef ds:uri="df8035e6-5f8e-4267-9ff8-23188df07655"/>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elements/1.1/"/>
    <ds:schemaRef ds:uri="http://schemas.openxmlformats.org/package/2006/metadata/core-properties"/>
    <ds:schemaRef ds:uri="43b653c9-2a21-4786-8886-46bd0fd05e5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Perceel 1</vt:lpstr>
      <vt:lpstr>Perceel 2</vt:lpstr>
      <vt:lpstr>Perceel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Plat, Niels</dc:creator>
  <cp:keywords/>
  <dc:description/>
  <cp:lastModifiedBy>Altena, Dieuwke</cp:lastModifiedBy>
  <cp:revision/>
  <dcterms:created xsi:type="dcterms:W3CDTF">2024-07-24T09:25:31Z</dcterms:created>
  <dcterms:modified xsi:type="dcterms:W3CDTF">2024-08-30T06:54:16Z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0x0101007F39AFC49237A346BEF3FBDDD943E42D</vt:lpwstr>
  </property>
  <property fmtid="{D5CDD505-2E9C-101B-9397-08002B2CF9AE}" pid="3" name="MediaServiceImageTags">
    <vt:lpwstr/>
  </property>
</Properties>
</file>