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\ALGEMEEN\INKOOP\Projecten\Projecten 2024\EA 2024\EA Accountantsdienstverlening\1ste Nota van inlichtingen\"/>
    </mc:Choice>
  </mc:AlternateContent>
  <xr:revisionPtr revIDLastSave="0" documentId="8_{B4EE8CD9-E809-4CEE-A554-2F162FE20A82}" xr6:coauthVersionLast="47" xr6:coauthVersionMax="47" xr10:uidLastSave="{00000000-0000-0000-0000-000000000000}"/>
  <bookViews>
    <workbookView xWindow="-108" yWindow="-108" windowWidth="23256" windowHeight="12576" xr2:uid="{297D233A-F938-40D2-954E-F2259F3E6C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1" l="1"/>
  <c r="F41" i="1"/>
  <c r="F28" i="1"/>
  <c r="E56" i="1"/>
  <c r="E55" i="1"/>
  <c r="E54" i="1"/>
  <c r="E53" i="1"/>
  <c r="E52" i="1"/>
  <c r="E51" i="1"/>
  <c r="E50" i="1"/>
  <c r="E49" i="1"/>
  <c r="E48" i="1"/>
  <c r="E40" i="1"/>
  <c r="E39" i="1"/>
  <c r="E38" i="1"/>
  <c r="E37" i="1"/>
  <c r="E36" i="1"/>
  <c r="E35" i="1"/>
  <c r="E34" i="1"/>
  <c r="E33" i="1"/>
  <c r="E32" i="1"/>
  <c r="E24" i="1"/>
  <c r="E25" i="1"/>
  <c r="E26" i="1"/>
  <c r="E27" i="1"/>
  <c r="E20" i="1"/>
  <c r="E21" i="1"/>
  <c r="E22" i="1"/>
  <c r="E23" i="1"/>
  <c r="E19" i="1"/>
  <c r="E13" i="1" l="1"/>
  <c r="F14" i="1" s="1"/>
  <c r="E8" i="1"/>
  <c r="F43" i="1"/>
  <c r="E7" i="1"/>
  <c r="F9" i="1" s="1"/>
  <c r="F15" i="1"/>
  <c r="F16" i="1" s="1"/>
</calcChain>
</file>

<file path=xl/sharedStrings.xml><?xml version="1.0" encoding="utf-8"?>
<sst xmlns="http://schemas.openxmlformats.org/spreadsheetml/2006/main" count="80" uniqueCount="48">
  <si>
    <t>Verklaring afgegeven ten behoeve van:</t>
  </si>
  <si>
    <t>Omschrijving:</t>
  </si>
  <si>
    <t>Fixed price</t>
  </si>
  <si>
    <t>Provinciale Staten</t>
  </si>
  <si>
    <t>1. Verklaringen</t>
  </si>
  <si>
    <t>b. Afzonderlijke specifieke verklaringen:</t>
  </si>
  <si>
    <t>aantal</t>
  </si>
  <si>
    <t>Subsidieverstrekkers (waaronder ministeries)</t>
  </si>
  <si>
    <t>Algemeen Bestuur Provinciaal Fonds Nazorg Gesloten Stortplaatsen Flevoland</t>
  </si>
  <si>
    <t>Controleverklaring bij de jaarrekening van het fonds</t>
  </si>
  <si>
    <t>Voor 1 juni van elk jaar.</t>
  </si>
  <si>
    <t>Functie</t>
  </si>
  <si>
    <t>Totaal per jaar</t>
  </si>
  <si>
    <t>Senior Accountant</t>
  </si>
  <si>
    <t>Junior Accountant</t>
  </si>
  <si>
    <t>Controleleider / (manager)</t>
  </si>
  <si>
    <t>Vaste vervanger controleleider        (assistent manager)</t>
  </si>
  <si>
    <t>Subtotaal Afzonderlijke specifieke verklaringen</t>
  </si>
  <si>
    <t>Totale inschrijfprijs</t>
  </si>
  <si>
    <t>NB.: Als basisjaar (100) wordt het prijspeil 2021 genomen met als indexcijfer:</t>
  </si>
  <si>
    <t>&lt;extra functie&gt;</t>
  </si>
  <si>
    <t>Fixed price per verklaring</t>
  </si>
  <si>
    <t xml:space="preserve">Op aanvraag </t>
  </si>
  <si>
    <t xml:space="preserve">Controleverklaringen bij specifieke verantwoordingen subsidies </t>
  </si>
  <si>
    <t>Aantal uren per jaar</t>
  </si>
  <si>
    <t>Tarief per uur</t>
  </si>
  <si>
    <t>Accountmanager / (partner)</t>
  </si>
  <si>
    <t>Alle benodigde uren en uurtarieven van de in te zetten funties dienen te worden ingevuld.</t>
  </si>
  <si>
    <t>Als er een functie niet tussenstaat kun u deze zelf invullen/toevoegen</t>
  </si>
  <si>
    <t>De bedragen van de 2 blauwe velden moeten gelijk zijn!!</t>
  </si>
  <si>
    <t>SiSa-bijlage als onderdeel van de jaarlijkse rapportage</t>
  </si>
  <si>
    <t>Jaarlijkse rapportage (incl. de af te geven verklaring)</t>
  </si>
  <si>
    <t>a. Wettelijke controleopdracht</t>
  </si>
  <si>
    <t>Subtotaal Wettelijke controleopdracht</t>
  </si>
  <si>
    <t>2. Uren en tariefonderbouwing wettelijke controleopdracht</t>
  </si>
  <si>
    <t>Subtotaal Tarievenoverzicht voor de wettelijke controleopdracht incl. SISA</t>
  </si>
  <si>
    <t>a. Jaarlijkse rapportage (incl. de af te geven verklaring)</t>
  </si>
  <si>
    <t>Subtotaal jaarlijkse rapportage (incl. de af te geven verklaring)</t>
  </si>
  <si>
    <t>b. SiSa-bijlage als onderdeel van de jaarlijkse rapportage</t>
  </si>
  <si>
    <t>Subtotaal SiSa-bijlage als onderdeel van de jaarlijkse rapportage</t>
  </si>
  <si>
    <t>Er dienen vaste prijzen per functieniveau te worden opgegeven. Deze prijzen staan vast voor in initiele looptijd en kunnen alleen worden verhoogd conform paragraaf 4.11 van de leidraad.</t>
  </si>
  <si>
    <t>Dienstenprijzen; commerciële dienstverlenging en transport, index 2021=100 692(0) Accountants, boekhouders en belastingconsulenten.</t>
  </si>
  <si>
    <t>Bijlage 12. - Herziene Prijzenblad accountantsdiensten 2025 e.v. provincie Flevoland n.a.v. nota van inlichtingen 1</t>
  </si>
  <si>
    <t>Totale opdrachtwaarde (excl. indexering)</t>
  </si>
  <si>
    <t>Subtotaal specifieke verantwoordingen (incl. af te geven verklaring)</t>
  </si>
  <si>
    <t>3. Uren en tariefonderbouwing specifieke verantwoordingen</t>
  </si>
  <si>
    <t>a. Specifieke verantwoordingen (incl. af te geven verklaring)</t>
  </si>
  <si>
    <t>LET OP: Inschrijver dient alleen groene cellen in te vullen!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</si>
</sst>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_ [$€-2]\ * #,##0.00_ ;_ [$€-2]\ * \-#,##0.00_ ;_ [$€-2]\ * &quot;-&quot;??_ ;_ @_ "/>
  </numFmts>
  <fonts count="14" x14ac:knownFonts="1">
    <font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1"/>
      <color theme="1"/>
      <name val="Calibri"/>
      <family val="2"/>
    </font>
    <font>
      <sz val="10"/>
      <color rgb="FF000000"/>
      <name val="Trebuchet MS"/>
      <family val="2"/>
    </font>
    <font>
      <b/>
      <sz val="10"/>
      <color rgb="FF000000"/>
      <name val="Trebuchet MS"/>
      <family val="2"/>
    </font>
    <font>
      <b/>
      <sz val="16"/>
      <color theme="1"/>
      <name val="Trebuchet MS"/>
      <family val="2"/>
    </font>
    <font>
      <sz val="10"/>
      <color rgb="FFFF0000"/>
      <name val="Trebuchet MS"/>
      <family val="2"/>
    </font>
    <font>
      <sz val="10"/>
      <color theme="4" tint="-0.249977111117893"/>
      <name val="Trebuchet MS"/>
      <family val="2"/>
    </font>
    <font>
      <strike/>
      <sz val="10"/>
      <color theme="1"/>
      <name val="Calibri Light"/>
      <family val="2"/>
    </font>
    <font>
      <b/>
      <strike/>
      <sz val="10"/>
      <color theme="1"/>
      <name val="Calibri Light"/>
      <family val="2"/>
    </font>
    <font>
      <strike/>
      <sz val="10"/>
      <color theme="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64" fontId="5" fillId="0" borderId="1" xfId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vertical="center" wrapText="1"/>
    </xf>
    <xf numFmtId="164" fontId="6" fillId="2" borderId="1" xfId="1" applyFont="1" applyFill="1" applyBorder="1" applyAlignment="1">
      <alignment horizontal="left" vertical="center" wrapText="1"/>
    </xf>
    <xf numFmtId="164" fontId="0" fillId="0" borderId="0" xfId="1" applyFont="1" applyAlignment="1">
      <alignment vertical="center"/>
    </xf>
    <xf numFmtId="164" fontId="0" fillId="0" borderId="2" xfId="1" applyFont="1" applyBorder="1" applyAlignment="1">
      <alignment horizontal="center" vertical="center"/>
    </xf>
    <xf numFmtId="0" fontId="9" fillId="0" borderId="0" xfId="0" applyFont="1"/>
    <xf numFmtId="0" fontId="7" fillId="3" borderId="1" xfId="0" applyFont="1" applyFill="1" applyBorder="1" applyAlignment="1">
      <alignment horizontal="center" vertical="center" wrapText="1"/>
    </xf>
    <xf numFmtId="164" fontId="0" fillId="4" borderId="0" xfId="1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right"/>
    </xf>
    <xf numFmtId="164" fontId="0" fillId="0" borderId="0" xfId="1" applyFont="1" applyFill="1" applyAlignment="1">
      <alignment vertical="center"/>
    </xf>
    <xf numFmtId="0" fontId="11" fillId="2" borderId="0" xfId="0" applyFont="1" applyFill="1"/>
    <xf numFmtId="0" fontId="12" fillId="2" borderId="0" xfId="0" applyFont="1" applyFill="1"/>
    <xf numFmtId="0" fontId="12" fillId="2" borderId="0" xfId="0" applyFont="1" applyFill="1" applyAlignment="1">
      <alignment horizontal="center" vertical="center"/>
    </xf>
    <xf numFmtId="0" fontId="11" fillId="0" borderId="0" xfId="0" applyFont="1"/>
    <xf numFmtId="165" fontId="11" fillId="0" borderId="0" xfId="0" applyNumberFormat="1" applyFont="1"/>
    <xf numFmtId="0" fontId="11" fillId="2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164" fontId="13" fillId="2" borderId="1" xfId="1" applyFont="1" applyFill="1" applyBorder="1" applyAlignment="1">
      <alignment vertical="center" wrapText="1"/>
    </xf>
    <xf numFmtId="43" fontId="0" fillId="0" borderId="0" xfId="0" applyNumberFormat="1"/>
    <xf numFmtId="43" fontId="2" fillId="0" borderId="0" xfId="0" applyNumberFormat="1" applyFont="1"/>
    <xf numFmtId="0" fontId="1" fillId="5" borderId="1" xfId="0" applyFont="1" applyFill="1" applyBorder="1" applyAlignment="1">
      <alignment horizontal="center" vertical="center" wrapText="1"/>
    </xf>
    <xf numFmtId="164" fontId="1" fillId="5" borderId="1" xfId="1" applyFont="1" applyFill="1" applyBorder="1" applyAlignment="1">
      <alignment vertical="center"/>
    </xf>
    <xf numFmtId="164" fontId="0" fillId="0" borderId="0" xfId="0" applyNumberFormat="1"/>
    <xf numFmtId="0" fontId="10" fillId="0" borderId="0" xfId="0" applyFont="1" applyAlignment="1">
      <alignment vertical="center"/>
    </xf>
    <xf numFmtId="0" fontId="10" fillId="0" borderId="0" xfId="0" applyFont="1"/>
    <xf numFmtId="0" fontId="2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8" fillId="0" borderId="0" xfId="0" applyFont="1"/>
    <xf numFmtId="0" fontId="0" fillId="0" borderId="0" xfId="0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A15D-92EB-4FA2-B04A-FE73B760C32B}">
  <dimension ref="A1:K66"/>
  <sheetViews>
    <sheetView tabSelected="1" zoomScale="87" zoomScaleNormal="87" workbookViewId="0">
      <selection activeCell="C4" sqref="C4"/>
    </sheetView>
  </sheetViews>
  <sheetFormatPr defaultRowHeight="14.4" x14ac:dyDescent="0.35"/>
  <cols>
    <col min="1" max="1" width="5.5546875" customWidth="1"/>
    <col min="2" max="2" width="37.88671875" customWidth="1"/>
    <col min="3" max="3" width="37.33203125" customWidth="1"/>
    <col min="4" max="4" width="25.6640625" customWidth="1"/>
    <col min="5" max="5" width="66.5546875" bestFit="1" customWidth="1"/>
    <col min="6" max="6" width="21.5546875" customWidth="1"/>
    <col min="7" max="7" width="12.109375" bestFit="1" customWidth="1"/>
    <col min="8" max="8" width="11.109375" bestFit="1" customWidth="1"/>
    <col min="9" max="9" width="15" bestFit="1" customWidth="1"/>
  </cols>
  <sheetData>
    <row r="1" spans="1:11" s="3" customFormat="1" ht="22.2" x14ac:dyDescent="0.45">
      <c r="A1" s="48" t="s">
        <v>42</v>
      </c>
      <c r="B1" s="49"/>
      <c r="C1" s="49"/>
      <c r="D1" s="49"/>
      <c r="E1" s="49"/>
    </row>
    <row r="2" spans="1:11" s="2" customFormat="1" ht="16.2" x14ac:dyDescent="0.35">
      <c r="A2" s="2" t="s">
        <v>47</v>
      </c>
    </row>
    <row r="4" spans="1:11" s="3" customFormat="1" ht="15.45" x14ac:dyDescent="0.35">
      <c r="A4" s="2" t="s">
        <v>4</v>
      </c>
    </row>
    <row r="5" spans="1:11" ht="13.5" x14ac:dyDescent="0.35">
      <c r="B5" s="1" t="s">
        <v>32</v>
      </c>
    </row>
    <row r="6" spans="1:11" ht="25.5" customHeight="1" x14ac:dyDescent="0.35">
      <c r="B6" s="14" t="s">
        <v>0</v>
      </c>
      <c r="C6" s="44" t="s">
        <v>1</v>
      </c>
      <c r="D6" s="45"/>
      <c r="E6" s="23" t="s">
        <v>2</v>
      </c>
    </row>
    <row r="7" spans="1:11" ht="36.75" customHeight="1" x14ac:dyDescent="0.35">
      <c r="B7" s="4" t="s">
        <v>3</v>
      </c>
      <c r="C7" s="46" t="s">
        <v>31</v>
      </c>
      <c r="D7" s="47"/>
      <c r="E7" s="19">
        <f>F28</f>
        <v>0</v>
      </c>
      <c r="F7" s="13"/>
    </row>
    <row r="8" spans="1:11" ht="36.75" customHeight="1" x14ac:dyDescent="0.35">
      <c r="B8" s="4" t="s">
        <v>3</v>
      </c>
      <c r="C8" s="46" t="s">
        <v>30</v>
      </c>
      <c r="D8" s="47"/>
      <c r="E8" s="19">
        <f>F41</f>
        <v>0</v>
      </c>
      <c r="F8" s="13"/>
    </row>
    <row r="9" spans="1:11" ht="32.25" customHeight="1" x14ac:dyDescent="0.35">
      <c r="E9" s="8" t="s">
        <v>33</v>
      </c>
      <c r="F9" s="24">
        <f>E7+E8</f>
        <v>0</v>
      </c>
    </row>
    <row r="10" spans="1:11" ht="13.5" x14ac:dyDescent="0.35">
      <c r="B10" s="1" t="s">
        <v>5</v>
      </c>
      <c r="F10" s="13"/>
    </row>
    <row r="11" spans="1:11" ht="31.5" customHeight="1" x14ac:dyDescent="0.35">
      <c r="B11" s="14" t="s">
        <v>0</v>
      </c>
      <c r="C11" s="15" t="s">
        <v>1</v>
      </c>
      <c r="D11" s="14" t="s">
        <v>6</v>
      </c>
      <c r="E11" s="14" t="s">
        <v>21</v>
      </c>
      <c r="F11" s="13"/>
    </row>
    <row r="12" spans="1:11" ht="50.25" customHeight="1" x14ac:dyDescent="0.35">
      <c r="B12" s="35" t="s">
        <v>7</v>
      </c>
      <c r="C12" s="35" t="s">
        <v>23</v>
      </c>
      <c r="D12" s="35" t="s">
        <v>22</v>
      </c>
      <c r="E12" s="36">
        <v>0</v>
      </c>
      <c r="F12" s="34"/>
    </row>
    <row r="13" spans="1:11" ht="45.75" customHeight="1" x14ac:dyDescent="0.35">
      <c r="B13" s="4" t="s">
        <v>8</v>
      </c>
      <c r="C13" s="5" t="s">
        <v>9</v>
      </c>
      <c r="D13" s="5" t="s">
        <v>10</v>
      </c>
      <c r="E13" s="18">
        <f>F57</f>
        <v>0</v>
      </c>
      <c r="F13" s="20"/>
    </row>
    <row r="14" spans="1:11" ht="32.25" customHeight="1" thickBot="1" x14ac:dyDescent="0.4">
      <c r="E14" s="8" t="s">
        <v>17</v>
      </c>
      <c r="F14" s="20">
        <f>E13</f>
        <v>0</v>
      </c>
      <c r="G14" s="22"/>
      <c r="H14" s="22"/>
      <c r="I14" s="22"/>
      <c r="J14" s="22"/>
      <c r="K14" s="22"/>
    </row>
    <row r="15" spans="1:11" ht="31.5" customHeight="1" thickTop="1" thickBot="1" x14ac:dyDescent="0.4">
      <c r="E15" s="8" t="s">
        <v>18</v>
      </c>
      <c r="F15" s="21">
        <f>F14+F9</f>
        <v>0</v>
      </c>
    </row>
    <row r="16" spans="1:11" s="3" customFormat="1" ht="46.2" customHeight="1" thickTop="1" x14ac:dyDescent="0.35">
      <c r="A16" s="2" t="s">
        <v>34</v>
      </c>
      <c r="E16" s="8" t="s">
        <v>43</v>
      </c>
      <c r="F16" s="21">
        <f>F15*8</f>
        <v>0</v>
      </c>
    </row>
    <row r="17" spans="2:9" x14ac:dyDescent="0.35">
      <c r="B17" t="s">
        <v>36</v>
      </c>
      <c r="F17" s="13"/>
    </row>
    <row r="18" spans="2:9" ht="30" customHeight="1" x14ac:dyDescent="0.35">
      <c r="B18" s="16" t="s">
        <v>11</v>
      </c>
      <c r="C18" s="17" t="s">
        <v>24</v>
      </c>
      <c r="D18" s="16" t="s">
        <v>25</v>
      </c>
      <c r="E18" s="17" t="s">
        <v>12</v>
      </c>
      <c r="F18" s="13"/>
      <c r="I18" s="41"/>
    </row>
    <row r="19" spans="2:9" ht="30" customHeight="1" x14ac:dyDescent="0.35">
      <c r="B19" s="6" t="s">
        <v>26</v>
      </c>
      <c r="C19" s="39">
        <v>0</v>
      </c>
      <c r="D19" s="40">
        <v>0</v>
      </c>
      <c r="E19" s="9">
        <f>D19*C19</f>
        <v>0</v>
      </c>
      <c r="F19" s="13"/>
      <c r="G19" s="42"/>
      <c r="I19" s="41"/>
    </row>
    <row r="20" spans="2:9" ht="30" customHeight="1" x14ac:dyDescent="0.35">
      <c r="B20" s="6" t="s">
        <v>15</v>
      </c>
      <c r="C20" s="39">
        <v>0</v>
      </c>
      <c r="D20" s="40">
        <v>0</v>
      </c>
      <c r="E20" s="9">
        <f t="shared" ref="E20:E23" si="0">D20*C20</f>
        <v>0</v>
      </c>
      <c r="F20" s="13"/>
      <c r="I20" s="41"/>
    </row>
    <row r="21" spans="2:9" ht="30" customHeight="1" x14ac:dyDescent="0.35">
      <c r="B21" s="6" t="s">
        <v>16</v>
      </c>
      <c r="C21" s="39">
        <v>0</v>
      </c>
      <c r="D21" s="40">
        <v>0</v>
      </c>
      <c r="E21" s="9">
        <f t="shared" si="0"/>
        <v>0</v>
      </c>
      <c r="F21" s="13"/>
      <c r="I21" s="41"/>
    </row>
    <row r="22" spans="2:9" ht="30" customHeight="1" x14ac:dyDescent="0.35">
      <c r="B22" s="7" t="s">
        <v>13</v>
      </c>
      <c r="C22" s="39">
        <v>0</v>
      </c>
      <c r="D22" s="40">
        <v>0</v>
      </c>
      <c r="E22" s="9">
        <f t="shared" si="0"/>
        <v>0</v>
      </c>
      <c r="F22" s="13"/>
      <c r="I22" s="41"/>
    </row>
    <row r="23" spans="2:9" ht="30" customHeight="1" x14ac:dyDescent="0.35">
      <c r="B23" s="7" t="s">
        <v>14</v>
      </c>
      <c r="C23" s="39">
        <v>0</v>
      </c>
      <c r="D23" s="40">
        <v>0</v>
      </c>
      <c r="E23" s="9">
        <f t="shared" si="0"/>
        <v>0</v>
      </c>
      <c r="F23" s="13"/>
      <c r="I23" s="41"/>
    </row>
    <row r="24" spans="2:9" ht="30" customHeight="1" x14ac:dyDescent="0.35">
      <c r="B24" s="7" t="s">
        <v>20</v>
      </c>
      <c r="C24" s="39">
        <v>0</v>
      </c>
      <c r="D24" s="40">
        <v>0</v>
      </c>
      <c r="E24" s="9">
        <f t="shared" ref="E24:E27" si="1">D24*C24</f>
        <v>0</v>
      </c>
      <c r="F24" s="13"/>
      <c r="I24" s="41"/>
    </row>
    <row r="25" spans="2:9" ht="30" customHeight="1" x14ac:dyDescent="0.35">
      <c r="B25" s="7" t="s">
        <v>20</v>
      </c>
      <c r="C25" s="39">
        <v>0</v>
      </c>
      <c r="D25" s="40">
        <v>0</v>
      </c>
      <c r="E25" s="9">
        <f t="shared" si="1"/>
        <v>0</v>
      </c>
      <c r="F25" s="13"/>
      <c r="I25" s="41"/>
    </row>
    <row r="26" spans="2:9" ht="30" customHeight="1" x14ac:dyDescent="0.35">
      <c r="B26" s="7" t="s">
        <v>20</v>
      </c>
      <c r="C26" s="39">
        <v>0</v>
      </c>
      <c r="D26" s="40">
        <v>0</v>
      </c>
      <c r="E26" s="9">
        <f t="shared" si="1"/>
        <v>0</v>
      </c>
      <c r="F26" s="13"/>
      <c r="I26" s="41"/>
    </row>
    <row r="27" spans="2:9" ht="26.25" customHeight="1" x14ac:dyDescent="0.35">
      <c r="B27" s="7" t="s">
        <v>20</v>
      </c>
      <c r="C27" s="39">
        <v>0</v>
      </c>
      <c r="D27" s="40">
        <v>0</v>
      </c>
      <c r="E27" s="9">
        <f t="shared" si="1"/>
        <v>0</v>
      </c>
      <c r="G27" s="27"/>
      <c r="H27" s="41"/>
    </row>
    <row r="28" spans="2:9" ht="26.25" customHeight="1" x14ac:dyDescent="0.35">
      <c r="B28" s="10"/>
      <c r="C28" s="11"/>
      <c r="D28" s="12"/>
      <c r="E28" s="26" t="s">
        <v>37</v>
      </c>
      <c r="F28" s="20">
        <f>SUM(E19:E27)</f>
        <v>0</v>
      </c>
    </row>
    <row r="29" spans="2:9" ht="54.6" customHeight="1" x14ac:dyDescent="0.35">
      <c r="E29" s="26"/>
      <c r="F29" s="20"/>
    </row>
    <row r="30" spans="2:9" ht="26.25" customHeight="1" x14ac:dyDescent="0.35">
      <c r="B30" t="s">
        <v>38</v>
      </c>
      <c r="C30" s="11"/>
      <c r="D30" s="12"/>
    </row>
    <row r="31" spans="2:9" ht="26.25" customHeight="1" x14ac:dyDescent="0.35">
      <c r="B31" s="16" t="s">
        <v>11</v>
      </c>
      <c r="C31" s="17" t="s">
        <v>24</v>
      </c>
      <c r="D31" s="16" t="s">
        <v>25</v>
      </c>
      <c r="E31" s="17" t="s">
        <v>12</v>
      </c>
    </row>
    <row r="32" spans="2:9" ht="26.25" customHeight="1" x14ac:dyDescent="0.35">
      <c r="B32" s="6" t="s">
        <v>26</v>
      </c>
      <c r="C32" s="39">
        <v>0</v>
      </c>
      <c r="D32" s="40">
        <v>0</v>
      </c>
      <c r="E32" s="9">
        <f>D32*C32</f>
        <v>0</v>
      </c>
    </row>
    <row r="33" spans="1:6" ht="26.25" customHeight="1" x14ac:dyDescent="0.35">
      <c r="B33" s="6" t="s">
        <v>15</v>
      </c>
      <c r="C33" s="39">
        <v>0</v>
      </c>
      <c r="D33" s="40">
        <v>0</v>
      </c>
      <c r="E33" s="9">
        <f>D33*C33</f>
        <v>0</v>
      </c>
    </row>
    <row r="34" spans="1:6" ht="26.25" customHeight="1" x14ac:dyDescent="0.35">
      <c r="B34" s="6" t="s">
        <v>16</v>
      </c>
      <c r="C34" s="39">
        <v>0</v>
      </c>
      <c r="D34" s="40">
        <v>0</v>
      </c>
      <c r="E34" s="9">
        <f t="shared" ref="E34:E40" si="2">D34*C34</f>
        <v>0</v>
      </c>
    </row>
    <row r="35" spans="1:6" ht="26.25" customHeight="1" x14ac:dyDescent="0.35">
      <c r="B35" s="7" t="s">
        <v>13</v>
      </c>
      <c r="C35" s="39">
        <v>0</v>
      </c>
      <c r="D35" s="40">
        <v>0</v>
      </c>
      <c r="E35" s="9">
        <f t="shared" si="2"/>
        <v>0</v>
      </c>
    </row>
    <row r="36" spans="1:6" ht="26.25" customHeight="1" x14ac:dyDescent="0.35">
      <c r="B36" s="7" t="s">
        <v>14</v>
      </c>
      <c r="C36" s="39">
        <v>0</v>
      </c>
      <c r="D36" s="40">
        <v>0</v>
      </c>
      <c r="E36" s="9">
        <f t="shared" si="2"/>
        <v>0</v>
      </c>
    </row>
    <row r="37" spans="1:6" ht="26.25" customHeight="1" x14ac:dyDescent="0.35">
      <c r="B37" s="7" t="s">
        <v>20</v>
      </c>
      <c r="C37" s="39">
        <v>0</v>
      </c>
      <c r="D37" s="40">
        <v>0</v>
      </c>
      <c r="E37" s="9">
        <f t="shared" si="2"/>
        <v>0</v>
      </c>
    </row>
    <row r="38" spans="1:6" ht="26.25" customHeight="1" x14ac:dyDescent="0.35">
      <c r="B38" s="7" t="s">
        <v>20</v>
      </c>
      <c r="C38" s="39">
        <v>0</v>
      </c>
      <c r="D38" s="40">
        <v>0</v>
      </c>
      <c r="E38" s="9">
        <f t="shared" si="2"/>
        <v>0</v>
      </c>
    </row>
    <row r="39" spans="1:6" ht="26.25" customHeight="1" x14ac:dyDescent="0.35">
      <c r="B39" s="7" t="s">
        <v>20</v>
      </c>
      <c r="C39" s="39">
        <v>0</v>
      </c>
      <c r="D39" s="40">
        <v>0</v>
      </c>
      <c r="E39" s="9">
        <f t="shared" si="2"/>
        <v>0</v>
      </c>
    </row>
    <row r="40" spans="1:6" ht="26.25" customHeight="1" x14ac:dyDescent="0.35">
      <c r="B40" s="7" t="s">
        <v>20</v>
      </c>
      <c r="C40" s="39">
        <v>0</v>
      </c>
      <c r="D40" s="40">
        <v>0</v>
      </c>
      <c r="E40" s="9">
        <f t="shared" si="2"/>
        <v>0</v>
      </c>
    </row>
    <row r="41" spans="1:6" ht="26.25" customHeight="1" x14ac:dyDescent="0.35">
      <c r="B41" s="10"/>
      <c r="C41" s="11"/>
      <c r="D41" s="12"/>
      <c r="E41" s="26" t="s">
        <v>39</v>
      </c>
      <c r="F41" s="20">
        <f>SUM(E32:E40)</f>
        <v>0</v>
      </c>
    </row>
    <row r="42" spans="1:6" ht="26.25" customHeight="1" x14ac:dyDescent="0.35">
      <c r="B42" s="10"/>
      <c r="C42" s="11"/>
      <c r="D42" s="12"/>
      <c r="E42" s="8"/>
      <c r="F42" s="27"/>
    </row>
    <row r="43" spans="1:6" ht="26.25" customHeight="1" x14ac:dyDescent="0.35">
      <c r="B43" s="10"/>
      <c r="C43" s="11"/>
      <c r="D43" s="12"/>
      <c r="E43" s="8" t="s">
        <v>35</v>
      </c>
      <c r="F43" s="24">
        <f>F28+F41</f>
        <v>0</v>
      </c>
    </row>
    <row r="44" spans="1:6" ht="26.25" customHeight="1" x14ac:dyDescent="0.35">
      <c r="B44" s="10"/>
      <c r="C44" s="11"/>
      <c r="D44" s="12"/>
    </row>
    <row r="45" spans="1:6" ht="26.25" customHeight="1" x14ac:dyDescent="0.35">
      <c r="A45" s="2" t="s">
        <v>45</v>
      </c>
      <c r="B45" s="10"/>
      <c r="C45" s="11"/>
      <c r="D45" s="12"/>
      <c r="F45" s="37"/>
    </row>
    <row r="46" spans="1:6" ht="26.25" customHeight="1" x14ac:dyDescent="0.35">
      <c r="B46" t="s">
        <v>46</v>
      </c>
      <c r="C46" s="11"/>
      <c r="D46" s="12"/>
      <c r="F46" s="37"/>
    </row>
    <row r="47" spans="1:6" ht="26.25" customHeight="1" x14ac:dyDescent="0.35">
      <c r="B47" s="16" t="s">
        <v>11</v>
      </c>
      <c r="C47" s="17" t="s">
        <v>24</v>
      </c>
      <c r="D47" s="16" t="s">
        <v>25</v>
      </c>
      <c r="E47" s="17" t="s">
        <v>12</v>
      </c>
    </row>
    <row r="48" spans="1:6" ht="26.25" customHeight="1" x14ac:dyDescent="0.35">
      <c r="B48" s="6" t="s">
        <v>26</v>
      </c>
      <c r="C48" s="39">
        <v>0</v>
      </c>
      <c r="D48" s="40">
        <v>0</v>
      </c>
      <c r="E48" s="9">
        <f>D48*C48</f>
        <v>0</v>
      </c>
    </row>
    <row r="49" spans="1:8" ht="26.25" customHeight="1" x14ac:dyDescent="0.35">
      <c r="B49" s="6" t="s">
        <v>15</v>
      </c>
      <c r="C49" s="39">
        <v>0</v>
      </c>
      <c r="D49" s="40">
        <v>0</v>
      </c>
      <c r="E49" s="9">
        <f t="shared" ref="E49:E56" si="3">D49*C49</f>
        <v>0</v>
      </c>
    </row>
    <row r="50" spans="1:8" ht="26.25" customHeight="1" x14ac:dyDescent="0.35">
      <c r="B50" s="6" t="s">
        <v>16</v>
      </c>
      <c r="C50" s="39">
        <v>0</v>
      </c>
      <c r="D50" s="40">
        <v>0</v>
      </c>
      <c r="E50" s="9">
        <f t="shared" si="3"/>
        <v>0</v>
      </c>
    </row>
    <row r="51" spans="1:8" ht="26.25" customHeight="1" x14ac:dyDescent="0.35">
      <c r="B51" s="7" t="s">
        <v>13</v>
      </c>
      <c r="C51" s="39">
        <v>0</v>
      </c>
      <c r="D51" s="40">
        <v>0</v>
      </c>
      <c r="E51" s="9">
        <f t="shared" si="3"/>
        <v>0</v>
      </c>
    </row>
    <row r="52" spans="1:8" ht="26.25" customHeight="1" x14ac:dyDescent="0.35">
      <c r="B52" s="7" t="s">
        <v>14</v>
      </c>
      <c r="C52" s="39">
        <v>0</v>
      </c>
      <c r="D52" s="40">
        <v>0</v>
      </c>
      <c r="E52" s="9">
        <f t="shared" si="3"/>
        <v>0</v>
      </c>
    </row>
    <row r="53" spans="1:8" ht="26.25" customHeight="1" x14ac:dyDescent="0.35">
      <c r="B53" s="7" t="s">
        <v>20</v>
      </c>
      <c r="C53" s="39">
        <v>0</v>
      </c>
      <c r="D53" s="40">
        <v>0</v>
      </c>
      <c r="E53" s="9">
        <f t="shared" si="3"/>
        <v>0</v>
      </c>
    </row>
    <row r="54" spans="1:8" ht="26.25" customHeight="1" x14ac:dyDescent="0.35">
      <c r="B54" s="7" t="s">
        <v>20</v>
      </c>
      <c r="C54" s="39">
        <v>0</v>
      </c>
      <c r="D54" s="40">
        <v>0</v>
      </c>
      <c r="E54" s="9">
        <f t="shared" si="3"/>
        <v>0</v>
      </c>
    </row>
    <row r="55" spans="1:8" ht="26.25" customHeight="1" x14ac:dyDescent="0.35">
      <c r="B55" s="7" t="s">
        <v>20</v>
      </c>
      <c r="C55" s="39">
        <v>0</v>
      </c>
      <c r="D55" s="40">
        <v>0</v>
      </c>
      <c r="E55" s="9">
        <f t="shared" si="3"/>
        <v>0</v>
      </c>
    </row>
    <row r="56" spans="1:8" ht="26.25" customHeight="1" x14ac:dyDescent="0.35">
      <c r="B56" s="7" t="s">
        <v>20</v>
      </c>
      <c r="C56" s="39">
        <v>0</v>
      </c>
      <c r="D56" s="40">
        <v>0</v>
      </c>
      <c r="E56" s="9">
        <f t="shared" si="3"/>
        <v>0</v>
      </c>
    </row>
    <row r="57" spans="1:8" ht="26.25" customHeight="1" x14ac:dyDescent="0.35">
      <c r="B57" s="10"/>
      <c r="C57" s="11"/>
      <c r="D57" s="12"/>
      <c r="E57" s="26" t="s">
        <v>44</v>
      </c>
      <c r="F57" s="20">
        <f>SUM(E48:E56)</f>
        <v>0</v>
      </c>
    </row>
    <row r="58" spans="1:8" ht="26.25" customHeight="1" x14ac:dyDescent="0.35">
      <c r="B58" s="10"/>
      <c r="C58" s="11"/>
      <c r="D58" s="12"/>
      <c r="E58" s="8"/>
      <c r="F58" s="27"/>
    </row>
    <row r="59" spans="1:8" ht="26.25" customHeight="1" x14ac:dyDescent="0.35">
      <c r="B59" s="10"/>
      <c r="C59" s="11"/>
      <c r="D59" s="12"/>
      <c r="E59" s="1"/>
      <c r="F59" s="38"/>
    </row>
    <row r="60" spans="1:8" ht="26.25" customHeight="1" x14ac:dyDescent="0.35">
      <c r="B60" s="10"/>
      <c r="C60" s="11"/>
      <c r="D60" s="12"/>
      <c r="F60" s="37"/>
    </row>
    <row r="61" spans="1:8" x14ac:dyDescent="0.35">
      <c r="A61" s="13"/>
      <c r="B61" t="s">
        <v>40</v>
      </c>
    </row>
    <row r="62" spans="1:8" x14ac:dyDescent="0.35">
      <c r="A62" s="25"/>
      <c r="B62" s="22" t="s">
        <v>29</v>
      </c>
      <c r="H62" s="43"/>
    </row>
    <row r="63" spans="1:8" x14ac:dyDescent="0.35">
      <c r="A63" s="13"/>
      <c r="B63" s="22" t="s">
        <v>27</v>
      </c>
      <c r="H63" s="43"/>
    </row>
    <row r="64" spans="1:8" x14ac:dyDescent="0.35">
      <c r="A64" s="13"/>
      <c r="B64" s="22" t="s">
        <v>28</v>
      </c>
      <c r="H64" s="43"/>
    </row>
    <row r="65" spans="1:9" s="31" customFormat="1" ht="28.5" customHeight="1" x14ac:dyDescent="0.3">
      <c r="A65" s="28"/>
      <c r="B65" s="29"/>
      <c r="C65" s="30" t="s">
        <v>19</v>
      </c>
      <c r="D65" s="28"/>
      <c r="E65" s="28"/>
      <c r="I65" s="32"/>
    </row>
    <row r="66" spans="1:9" s="31" customFormat="1" ht="29.25" customHeight="1" x14ac:dyDescent="0.3">
      <c r="A66" s="28"/>
      <c r="B66" s="28"/>
      <c r="C66" s="33" t="s">
        <v>41</v>
      </c>
      <c r="D66" s="28"/>
      <c r="E66" s="28"/>
      <c r="F66" s="32"/>
      <c r="I66" s="32"/>
    </row>
  </sheetData>
  <mergeCells count="4">
    <mergeCell ref="C6:D6"/>
    <mergeCell ref="C7:D7"/>
    <mergeCell ref="A1:E1"/>
    <mergeCell ref="C8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Klaassen</dc:creator>
  <cp:lastModifiedBy>Zainab Al-Djaitab</cp:lastModifiedBy>
  <dcterms:created xsi:type="dcterms:W3CDTF">2019-08-23T09:49:04Z</dcterms:created>
  <dcterms:modified xsi:type="dcterms:W3CDTF">2024-11-15T14:46:33Z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