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asH01\AppData\Roaming\OpenText\DM\Temp\"/>
    </mc:Choice>
  </mc:AlternateContent>
  <xr:revisionPtr revIDLastSave="0" documentId="8_{F8FA1FD3-E257-4A75-B2E7-AF9D4F881361}" xr6:coauthVersionLast="47" xr6:coauthVersionMax="47" xr10:uidLastSave="{00000000-0000-0000-0000-000000000000}"/>
  <bookViews>
    <workbookView xWindow="-110" yWindow="-110" windowWidth="19420" windowHeight="10420" xr2:uid="{297D233A-F938-40D2-954E-F2259F3E6C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32" i="1"/>
  <c r="E31" i="1"/>
  <c r="F40" i="1" s="1"/>
  <c r="F8" i="1"/>
  <c r="E23" i="1"/>
  <c r="E24" i="1"/>
  <c r="E25" i="1"/>
  <c r="E26" i="1"/>
  <c r="F13" i="1"/>
  <c r="E19" i="1"/>
  <c r="E20" i="1"/>
  <c r="E21" i="1"/>
  <c r="E22" i="1"/>
  <c r="E18" i="1"/>
  <c r="F27" i="1" s="1"/>
  <c r="F41" i="1" s="1"/>
  <c r="F14" i="1" l="1"/>
</calcChain>
</file>

<file path=xl/sharedStrings.xml><?xml version="1.0" encoding="utf-8"?>
<sst xmlns="http://schemas.openxmlformats.org/spreadsheetml/2006/main" count="62" uniqueCount="43">
  <si>
    <t>Verklaring afgegeven ten behoeve van:</t>
  </si>
  <si>
    <t>Omschrijving:</t>
  </si>
  <si>
    <t>Fixed price</t>
  </si>
  <si>
    <t>Provinciale Staten</t>
  </si>
  <si>
    <t>1. Verklaringen</t>
  </si>
  <si>
    <t>b. Afzonderlijke specifieke verklaringen:</t>
  </si>
  <si>
    <t>aantal</t>
  </si>
  <si>
    <t>Subsidieverstrekkers (waaronder ministeries)</t>
  </si>
  <si>
    <t>Algemeen Bestuur Provinciaal Fonds Nazorg Gesloten Stortplaatsen Flevoland</t>
  </si>
  <si>
    <t>Controleverklaring bij de jaarrekening van het fonds</t>
  </si>
  <si>
    <t>Voor 1 juni van elk jaar.</t>
  </si>
  <si>
    <t>Functie</t>
  </si>
  <si>
    <t>Totaal per jaar</t>
  </si>
  <si>
    <t>Senior Accountant</t>
  </si>
  <si>
    <t>Junior Accountant</t>
  </si>
  <si>
    <t>Controleleider / (manager)</t>
  </si>
  <si>
    <t>Vaste vervanger controleleider        (assistent manager)</t>
  </si>
  <si>
    <t>Subtotaal Afzonderlijke specifieke verklaringen</t>
  </si>
  <si>
    <t>Totale inschrijfprijs</t>
  </si>
  <si>
    <t>NB.: Als basisjaar (100) wordt het prijspeil 2021 genomen met als indexcijfer:</t>
  </si>
  <si>
    <t>&lt;extra functie&gt;</t>
  </si>
  <si>
    <t>Fixed price per verklaring</t>
  </si>
  <si>
    <t xml:space="preserve">Op aanvraag </t>
  </si>
  <si>
    <t xml:space="preserve">Controleverklaringen bij specifieke verantwoordingen subsidies </t>
  </si>
  <si>
    <t>Aantal uren per jaar</t>
  </si>
  <si>
    <t>Tarief per uur</t>
  </si>
  <si>
    <t>Accountmanager / (partner)</t>
  </si>
  <si>
    <t>Alle benodigde uren en uurtarieven van de in te zetten funties dienen te worden ingevuld.</t>
  </si>
  <si>
    <t>Als er een functie niet tussenstaat kun u deze zelf invullen/toevoegen</t>
  </si>
  <si>
    <t>De bedragen van de 2 blauwe velden moeten gelijk zijn!!</t>
  </si>
  <si>
    <t>SiSa-bijlage als onderdeel van de jaarlijkse rapportage</t>
  </si>
  <si>
    <t>Jaarlijkse rapportage (incl. de af te geven verklaring)</t>
  </si>
  <si>
    <t>a. Wettelijke controleopdracht</t>
  </si>
  <si>
    <t>Subtotaal Wettelijke controleopdracht</t>
  </si>
  <si>
    <t>2. Uren en tariefonderbouwing wettelijke controleopdracht</t>
  </si>
  <si>
    <t>Subtotaal Tarievenoverzicht voor de wettelijke controleopdracht incl. SISA</t>
  </si>
  <si>
    <t>a. Jaarlijkse rapportage (incl. de af te geven verklaring)</t>
  </si>
  <si>
    <t>Subtotaal jaarlijkse rapportage (incl. de af te geven verklaring)</t>
  </si>
  <si>
    <t>b. SiSa-bijlage als onderdeel van de jaarlijkse rapportage</t>
  </si>
  <si>
    <t>Subtotaal SiSa-bijlage als onderdeel van de jaarlijkse rapportage</t>
  </si>
  <si>
    <t>Er dienen vaste prijzen per functieniveau te worden opgegeven. Deze prijzen staan vast voor in initiele looptijd en kunnen alleen worden verhoogd conform paragraaf 4.11 van de leidraad.</t>
  </si>
  <si>
    <t>Dienstenprijzen; commerciële dienstverlenging en transport, index 2021=100 692(0) Accountants, boekhouders en belastingconsulenten.</t>
  </si>
  <si>
    <t xml:space="preserve">Bijlage 12. - Prijzenblad accountantsdiensten 2025 e.v. provincie Flevoland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</si>
</sst>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[$€-2]\ * #,##0.00_ ;_ [$€-2]\ * \-#,##0.00_ ;_ [$€-2]\ * &quot;-&quot;??_ ;_ @_ "/>
  </numFmts>
  <fonts count="12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Calibri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6"/>
      <color theme="1"/>
      <name val="Trebuchet MS"/>
      <family val="2"/>
    </font>
    <font>
      <sz val="10"/>
      <color rgb="FFFF0000"/>
      <name val="Trebuchet MS"/>
      <family val="2"/>
    </font>
    <font>
      <sz val="10"/>
      <color theme="4" tint="-0.249977111117893"/>
      <name val="Trebuchet MS"/>
      <family val="2"/>
    </font>
    <font>
      <sz val="10"/>
      <color theme="1"/>
      <name val="Fira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right" vertical="center"/>
    </xf>
    <xf numFmtId="164" fontId="5" fillId="0" borderId="1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0" fillId="0" borderId="0" xfId="0" applyNumberFormat="1"/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vertical="center" wrapText="1"/>
    </xf>
    <xf numFmtId="164" fontId="6" fillId="2" borderId="1" xfId="1" applyFont="1" applyFill="1" applyBorder="1" applyAlignment="1">
      <alignment horizontal="left" vertical="center" wrapText="1"/>
    </xf>
    <xf numFmtId="164" fontId="0" fillId="0" borderId="0" xfId="0" applyNumberFormat="1"/>
    <xf numFmtId="164" fontId="0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164" fontId="0" fillId="0" borderId="2" xfId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164" fontId="0" fillId="5" borderId="0" xfId="1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horizontal="right"/>
    </xf>
    <xf numFmtId="164" fontId="0" fillId="0" borderId="0" xfId="1" applyFont="1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8" fillId="0" borderId="0" xfId="0" applyFont="1"/>
    <xf numFmtId="0" fontId="0" fillId="0" borderId="0" xfId="0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A15D-92EB-4FA2-B04A-FE73B760C32B}">
  <dimension ref="A1:I50"/>
  <sheetViews>
    <sheetView tabSelected="1" topLeftCell="A41" zoomScale="85" zoomScaleNormal="85" workbookViewId="0">
      <selection activeCell="E47" sqref="E47"/>
    </sheetView>
  </sheetViews>
  <sheetFormatPr defaultRowHeight="15" x14ac:dyDescent="0.3"/>
  <cols>
    <col min="1" max="1" width="5.5703125" customWidth="1"/>
    <col min="2" max="2" width="37.85546875" customWidth="1"/>
    <col min="3" max="3" width="37.28515625" customWidth="1"/>
    <col min="4" max="4" width="25.7109375" customWidth="1"/>
    <col min="5" max="5" width="24.140625" customWidth="1"/>
    <col min="6" max="6" width="21.5703125" customWidth="1"/>
    <col min="7" max="7" width="12.140625" bestFit="1" customWidth="1"/>
    <col min="8" max="8" width="11.140625" bestFit="1" customWidth="1"/>
    <col min="9" max="9" width="15" bestFit="1" customWidth="1"/>
  </cols>
  <sheetData>
    <row r="1" spans="1:6" s="3" customFormat="1" ht="21" x14ac:dyDescent="0.35">
      <c r="A1" s="43" t="s">
        <v>42</v>
      </c>
      <c r="B1" s="44"/>
      <c r="C1" s="44"/>
      <c r="D1" s="44"/>
      <c r="E1" s="44"/>
    </row>
    <row r="3" spans="1:6" s="3" customFormat="1" ht="18" x14ac:dyDescent="0.35">
      <c r="A3" s="2" t="s">
        <v>4</v>
      </c>
    </row>
    <row r="4" spans="1:6" x14ac:dyDescent="0.3">
      <c r="B4" s="1" t="s">
        <v>32</v>
      </c>
    </row>
    <row r="5" spans="1:6" ht="25.5" customHeight="1" x14ac:dyDescent="0.3">
      <c r="B5" s="17" t="s">
        <v>0</v>
      </c>
      <c r="C5" s="39" t="s">
        <v>1</v>
      </c>
      <c r="D5" s="40"/>
      <c r="E5" s="32" t="s">
        <v>2</v>
      </c>
    </row>
    <row r="6" spans="1:6" ht="36.75" customHeight="1" x14ac:dyDescent="0.3">
      <c r="B6" s="4" t="s">
        <v>3</v>
      </c>
      <c r="C6" s="41" t="s">
        <v>31</v>
      </c>
      <c r="D6" s="42"/>
      <c r="E6" s="24">
        <v>0</v>
      </c>
      <c r="F6" s="16"/>
    </row>
    <row r="7" spans="1:6" ht="36.75" customHeight="1" x14ac:dyDescent="0.3">
      <c r="B7" s="4" t="s">
        <v>3</v>
      </c>
      <c r="C7" s="41" t="s">
        <v>30</v>
      </c>
      <c r="D7" s="42"/>
      <c r="E7" s="24">
        <v>0</v>
      </c>
      <c r="F7" s="16"/>
    </row>
    <row r="8" spans="1:6" ht="32.25" customHeight="1" x14ac:dyDescent="0.3">
      <c r="E8" s="11" t="s">
        <v>33</v>
      </c>
      <c r="F8" s="35">
        <f>E6+E7</f>
        <v>0</v>
      </c>
    </row>
    <row r="9" spans="1:6" x14ac:dyDescent="0.3">
      <c r="B9" s="1" t="s">
        <v>5</v>
      </c>
      <c r="F9" s="16"/>
    </row>
    <row r="10" spans="1:6" ht="31.5" customHeight="1" x14ac:dyDescent="0.3">
      <c r="B10" s="17" t="s">
        <v>0</v>
      </c>
      <c r="C10" s="18" t="s">
        <v>1</v>
      </c>
      <c r="D10" s="17" t="s">
        <v>6</v>
      </c>
      <c r="E10" s="17" t="s">
        <v>21</v>
      </c>
      <c r="F10" s="16"/>
    </row>
    <row r="11" spans="1:6" ht="50.25" customHeight="1" x14ac:dyDescent="0.3">
      <c r="B11" s="4" t="s">
        <v>7</v>
      </c>
      <c r="C11" s="4" t="s">
        <v>23</v>
      </c>
      <c r="D11" s="4" t="s">
        <v>22</v>
      </c>
      <c r="E11" s="23">
        <v>0</v>
      </c>
      <c r="F11" s="16"/>
    </row>
    <row r="12" spans="1:6" ht="45.75" customHeight="1" x14ac:dyDescent="0.3">
      <c r="B12" s="4" t="s">
        <v>8</v>
      </c>
      <c r="C12" s="5" t="s">
        <v>9</v>
      </c>
      <c r="D12" s="5" t="s">
        <v>10</v>
      </c>
      <c r="E12" s="23">
        <v>0</v>
      </c>
      <c r="F12" s="26"/>
    </row>
    <row r="13" spans="1:6" ht="32.25" customHeight="1" thickBot="1" x14ac:dyDescent="0.35">
      <c r="E13" s="11" t="s">
        <v>17</v>
      </c>
      <c r="F13" s="26">
        <f>E12+E11*15</f>
        <v>0</v>
      </c>
    </row>
    <row r="14" spans="1:6" ht="31.5" customHeight="1" thickTop="1" x14ac:dyDescent="0.3">
      <c r="E14" s="11" t="s">
        <v>18</v>
      </c>
      <c r="F14" s="28">
        <f>F13+F8</f>
        <v>0</v>
      </c>
    </row>
    <row r="15" spans="1:6" s="3" customFormat="1" ht="18" x14ac:dyDescent="0.35">
      <c r="A15" s="2" t="s">
        <v>34</v>
      </c>
      <c r="F15" s="27"/>
    </row>
    <row r="16" spans="1:6" x14ac:dyDescent="0.3">
      <c r="B16" t="s">
        <v>36</v>
      </c>
      <c r="F16" s="16"/>
    </row>
    <row r="17" spans="2:9" ht="30" customHeight="1" x14ac:dyDescent="0.3">
      <c r="B17" s="19" t="s">
        <v>11</v>
      </c>
      <c r="C17" s="20" t="s">
        <v>24</v>
      </c>
      <c r="D17" s="19" t="s">
        <v>25</v>
      </c>
      <c r="E17" s="20" t="s">
        <v>12</v>
      </c>
      <c r="F17" s="16"/>
      <c r="I17" s="25"/>
    </row>
    <row r="18" spans="2:9" ht="30" customHeight="1" x14ac:dyDescent="0.3">
      <c r="B18" s="6" t="s">
        <v>26</v>
      </c>
      <c r="C18" s="33">
        <v>0</v>
      </c>
      <c r="D18" s="22">
        <v>0</v>
      </c>
      <c r="E18" s="12">
        <f>D18*C18</f>
        <v>0</v>
      </c>
      <c r="F18" s="16"/>
      <c r="G18" s="31"/>
      <c r="I18" s="25"/>
    </row>
    <row r="19" spans="2:9" ht="30" customHeight="1" x14ac:dyDescent="0.3">
      <c r="B19" s="6" t="s">
        <v>15</v>
      </c>
      <c r="C19" s="33">
        <v>0</v>
      </c>
      <c r="D19" s="22">
        <v>0</v>
      </c>
      <c r="E19" s="12">
        <f t="shared" ref="E19:E22" si="0">D19*C19</f>
        <v>0</v>
      </c>
      <c r="F19" s="16"/>
      <c r="I19" s="25"/>
    </row>
    <row r="20" spans="2:9" ht="30" customHeight="1" x14ac:dyDescent="0.3">
      <c r="B20" s="6" t="s">
        <v>16</v>
      </c>
      <c r="C20" s="33">
        <v>0</v>
      </c>
      <c r="D20" s="22">
        <v>0</v>
      </c>
      <c r="E20" s="12">
        <f t="shared" si="0"/>
        <v>0</v>
      </c>
      <c r="F20" s="16"/>
      <c r="I20" s="25"/>
    </row>
    <row r="21" spans="2:9" ht="30" customHeight="1" x14ac:dyDescent="0.3">
      <c r="B21" s="7" t="s">
        <v>13</v>
      </c>
      <c r="C21" s="33">
        <v>0</v>
      </c>
      <c r="D21" s="22">
        <v>0</v>
      </c>
      <c r="E21" s="12">
        <f t="shared" si="0"/>
        <v>0</v>
      </c>
      <c r="F21" s="16"/>
      <c r="I21" s="25"/>
    </row>
    <row r="22" spans="2:9" ht="30" customHeight="1" x14ac:dyDescent="0.3">
      <c r="B22" s="7" t="s">
        <v>14</v>
      </c>
      <c r="C22" s="33">
        <v>0</v>
      </c>
      <c r="D22" s="22">
        <v>0</v>
      </c>
      <c r="E22" s="12">
        <f t="shared" si="0"/>
        <v>0</v>
      </c>
      <c r="F22" s="16"/>
      <c r="I22" s="25"/>
    </row>
    <row r="23" spans="2:9" ht="30" customHeight="1" x14ac:dyDescent="0.3">
      <c r="B23" s="7" t="s">
        <v>20</v>
      </c>
      <c r="C23" s="33">
        <v>0</v>
      </c>
      <c r="D23" s="22">
        <v>0</v>
      </c>
      <c r="E23" s="12">
        <f t="shared" ref="E23:E26" si="1">D23*C23</f>
        <v>0</v>
      </c>
      <c r="F23" s="16"/>
      <c r="I23" s="25"/>
    </row>
    <row r="24" spans="2:9" ht="30" customHeight="1" x14ac:dyDescent="0.3">
      <c r="B24" s="7" t="s">
        <v>20</v>
      </c>
      <c r="C24" s="33">
        <v>0</v>
      </c>
      <c r="D24" s="22">
        <v>0</v>
      </c>
      <c r="E24" s="12">
        <f t="shared" si="1"/>
        <v>0</v>
      </c>
      <c r="F24" s="16"/>
      <c r="I24" s="25"/>
    </row>
    <row r="25" spans="2:9" ht="30" customHeight="1" x14ac:dyDescent="0.3">
      <c r="B25" s="7" t="s">
        <v>20</v>
      </c>
      <c r="C25" s="33">
        <v>0</v>
      </c>
      <c r="D25" s="22">
        <v>0</v>
      </c>
      <c r="E25" s="12">
        <f t="shared" si="1"/>
        <v>0</v>
      </c>
      <c r="F25" s="16"/>
      <c r="I25" s="25"/>
    </row>
    <row r="26" spans="2:9" ht="26.25" customHeight="1" x14ac:dyDescent="0.3">
      <c r="B26" s="7" t="s">
        <v>20</v>
      </c>
      <c r="C26" s="33">
        <v>0</v>
      </c>
      <c r="D26" s="22">
        <v>0</v>
      </c>
      <c r="E26" s="12">
        <f t="shared" si="1"/>
        <v>0</v>
      </c>
      <c r="G26" s="26"/>
      <c r="H26" s="25"/>
    </row>
    <row r="27" spans="2:9" ht="26.25" customHeight="1" x14ac:dyDescent="0.3">
      <c r="B27" s="13"/>
      <c r="C27" s="14"/>
      <c r="D27" s="15"/>
      <c r="E27" s="37" t="s">
        <v>37</v>
      </c>
      <c r="F27" s="26">
        <f>SUM(E18:E22)</f>
        <v>0</v>
      </c>
    </row>
    <row r="29" spans="2:9" ht="26.25" customHeight="1" x14ac:dyDescent="0.3">
      <c r="B29" t="s">
        <v>38</v>
      </c>
      <c r="C29" s="14"/>
      <c r="D29" s="15"/>
    </row>
    <row r="30" spans="2:9" ht="26.25" customHeight="1" x14ac:dyDescent="0.3">
      <c r="B30" s="19" t="s">
        <v>11</v>
      </c>
      <c r="C30" s="20" t="s">
        <v>24</v>
      </c>
      <c r="D30" s="19" t="s">
        <v>25</v>
      </c>
      <c r="E30" s="20" t="s">
        <v>12</v>
      </c>
    </row>
    <row r="31" spans="2:9" ht="26.25" customHeight="1" x14ac:dyDescent="0.3">
      <c r="B31" s="6" t="s">
        <v>26</v>
      </c>
      <c r="C31" s="33">
        <v>0</v>
      </c>
      <c r="D31" s="22">
        <v>0</v>
      </c>
      <c r="E31" s="12">
        <f>D31*C31</f>
        <v>0</v>
      </c>
    </row>
    <row r="32" spans="2:9" ht="26.25" customHeight="1" x14ac:dyDescent="0.3">
      <c r="B32" s="6" t="s">
        <v>15</v>
      </c>
      <c r="C32" s="33">
        <v>0</v>
      </c>
      <c r="D32" s="22">
        <v>0</v>
      </c>
      <c r="E32" s="12">
        <f t="shared" ref="E32:E39" si="2">D32*C32</f>
        <v>0</v>
      </c>
    </row>
    <row r="33" spans="1:8" ht="26.25" customHeight="1" x14ac:dyDescent="0.3">
      <c r="B33" s="6" t="s">
        <v>16</v>
      </c>
      <c r="C33" s="33">
        <v>0</v>
      </c>
      <c r="D33" s="22">
        <v>0</v>
      </c>
      <c r="E33" s="12">
        <f t="shared" si="2"/>
        <v>0</v>
      </c>
    </row>
    <row r="34" spans="1:8" ht="26.25" customHeight="1" x14ac:dyDescent="0.3">
      <c r="B34" s="7" t="s">
        <v>13</v>
      </c>
      <c r="C34" s="33">
        <v>0</v>
      </c>
      <c r="D34" s="22">
        <v>0</v>
      </c>
      <c r="E34" s="12">
        <f t="shared" si="2"/>
        <v>0</v>
      </c>
    </row>
    <row r="35" spans="1:8" ht="26.25" customHeight="1" x14ac:dyDescent="0.3">
      <c r="B35" s="7" t="s">
        <v>14</v>
      </c>
      <c r="C35" s="33">
        <v>0</v>
      </c>
      <c r="D35" s="22">
        <v>0</v>
      </c>
      <c r="E35" s="12">
        <f t="shared" si="2"/>
        <v>0</v>
      </c>
    </row>
    <row r="36" spans="1:8" ht="26.25" customHeight="1" x14ac:dyDescent="0.3">
      <c r="B36" s="7" t="s">
        <v>20</v>
      </c>
      <c r="C36" s="33">
        <v>0</v>
      </c>
      <c r="D36" s="22">
        <v>0</v>
      </c>
      <c r="E36" s="12">
        <f t="shared" si="2"/>
        <v>0</v>
      </c>
    </row>
    <row r="37" spans="1:8" ht="26.25" customHeight="1" x14ac:dyDescent="0.3">
      <c r="B37" s="7" t="s">
        <v>20</v>
      </c>
      <c r="C37" s="33">
        <v>0</v>
      </c>
      <c r="D37" s="22">
        <v>0</v>
      </c>
      <c r="E37" s="12">
        <f t="shared" si="2"/>
        <v>0</v>
      </c>
    </row>
    <row r="38" spans="1:8" ht="26.25" customHeight="1" x14ac:dyDescent="0.3">
      <c r="B38" s="7" t="s">
        <v>20</v>
      </c>
      <c r="C38" s="33">
        <v>0</v>
      </c>
      <c r="D38" s="22">
        <v>0</v>
      </c>
      <c r="E38" s="12">
        <f t="shared" si="2"/>
        <v>0</v>
      </c>
    </row>
    <row r="39" spans="1:8" ht="26.25" customHeight="1" x14ac:dyDescent="0.3">
      <c r="B39" s="7" t="s">
        <v>20</v>
      </c>
      <c r="C39" s="33">
        <v>0</v>
      </c>
      <c r="D39" s="22">
        <v>0</v>
      </c>
      <c r="E39" s="12">
        <f t="shared" si="2"/>
        <v>0</v>
      </c>
    </row>
    <row r="40" spans="1:8" ht="26.25" customHeight="1" x14ac:dyDescent="0.3">
      <c r="B40" s="13"/>
      <c r="C40" s="14"/>
      <c r="D40" s="15"/>
      <c r="E40" s="37" t="s">
        <v>39</v>
      </c>
      <c r="F40" s="26">
        <f>SUM(E31:E35)</f>
        <v>0</v>
      </c>
    </row>
    <row r="41" spans="1:8" ht="26.25" customHeight="1" x14ac:dyDescent="0.3">
      <c r="B41" s="13"/>
      <c r="C41" s="14"/>
      <c r="D41" s="15"/>
      <c r="E41" s="11" t="s">
        <v>35</v>
      </c>
      <c r="F41" s="35">
        <f>F27+F40</f>
        <v>0</v>
      </c>
    </row>
    <row r="42" spans="1:8" ht="26.25" customHeight="1" x14ac:dyDescent="0.3">
      <c r="B42" s="13"/>
      <c r="C42" s="14"/>
      <c r="D42" s="15"/>
      <c r="E42" s="11"/>
      <c r="F42" s="38"/>
    </row>
    <row r="43" spans="1:8" x14ac:dyDescent="0.3">
      <c r="A43" s="16"/>
      <c r="B43" t="s">
        <v>40</v>
      </c>
    </row>
    <row r="44" spans="1:8" x14ac:dyDescent="0.3">
      <c r="A44" s="36"/>
      <c r="B44" s="29" t="s">
        <v>29</v>
      </c>
      <c r="H44" s="30"/>
    </row>
    <row r="45" spans="1:8" x14ac:dyDescent="0.3">
      <c r="A45" s="16"/>
      <c r="B45" s="29" t="s">
        <v>27</v>
      </c>
      <c r="H45" s="30"/>
    </row>
    <row r="46" spans="1:8" x14ac:dyDescent="0.3">
      <c r="A46" s="16"/>
      <c r="B46" s="29" t="s">
        <v>28</v>
      </c>
      <c r="H46" s="30"/>
    </row>
    <row r="47" spans="1:8" x14ac:dyDescent="0.3">
      <c r="A47" s="16"/>
      <c r="B47" s="29"/>
      <c r="H47" s="30"/>
    </row>
    <row r="49" spans="1:9" ht="28.5" customHeight="1" x14ac:dyDescent="0.3">
      <c r="A49" s="10"/>
      <c r="B49" s="8"/>
      <c r="C49" s="9" t="s">
        <v>19</v>
      </c>
      <c r="D49" s="10"/>
      <c r="E49" s="10"/>
      <c r="I49" s="21"/>
    </row>
    <row r="50" spans="1:9" ht="29.25" customHeight="1" x14ac:dyDescent="0.3">
      <c r="A50" s="10"/>
      <c r="B50" s="10"/>
      <c r="C50" s="34" t="s">
        <v>41</v>
      </c>
      <c r="D50" s="10"/>
      <c r="E50" s="10"/>
      <c r="F50" s="21"/>
      <c r="I50" s="21"/>
    </row>
  </sheetData>
  <mergeCells count="4">
    <mergeCell ref="C5:D5"/>
    <mergeCell ref="C6:D6"/>
    <mergeCell ref="A1:E1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Klaassen</dc:creator>
  <cp:lastModifiedBy>Henk Klaassen</cp:lastModifiedBy>
  <dcterms:created xsi:type="dcterms:W3CDTF">2019-08-23T09:49:04Z</dcterms:created>
  <dcterms:modified xsi:type="dcterms:W3CDTF">2024-10-24T08:50:37Z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