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ilburg.sharepoint.com/sites/TB-PRC-IN_-_Duurzame_Vitale_Stad/Gedeelde documenten/Aanbestedingen - lopend en in voorbereiding/23_060L Levering afvalbakken/A. Levering nieuwe afvalbakken/005 Nota's van Inlichtingen/NvI 1/Gewijzigde docs nav nvi 1/"/>
    </mc:Choice>
  </mc:AlternateContent>
  <xr:revisionPtr revIDLastSave="0" documentId="8_{DCFF05BB-2437-420F-B58C-275AE6CA3694}" xr6:coauthVersionLast="47" xr6:coauthVersionMax="47" xr10:uidLastSave="{00000000-0000-0000-0000-000000000000}"/>
  <bookViews>
    <workbookView xWindow="-120" yWindow="-120" windowWidth="29040" windowHeight="15840" activeTab="2" xr2:uid="{1950F407-595B-4337-9F88-491584F62389}"/>
  </bookViews>
  <sheets>
    <sheet name="Inschrijfstaat" sheetId="4" r:id="rId1"/>
    <sheet name="Instructie" sheetId="3" r:id="rId2"/>
    <sheet name="Afvalbakken" sheetId="1" r:id="rId3"/>
    <sheet name="Losse onderdelen" sheetId="2" r:id="rId4"/>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8" i="1"/>
  <c r="D12" i="1"/>
  <c r="D11" i="1"/>
  <c r="D14" i="1"/>
  <c r="D8" i="1"/>
  <c r="D9" i="1"/>
  <c r="D10" i="1"/>
  <c r="D15" i="1"/>
  <c r="D16" i="1"/>
  <c r="D17" i="1"/>
</calcChain>
</file>

<file path=xl/sharedStrings.xml><?xml version="1.0" encoding="utf-8"?>
<sst xmlns="http://schemas.openxmlformats.org/spreadsheetml/2006/main" count="65" uniqueCount="65">
  <si>
    <t>Prijsinvulformulier</t>
  </si>
  <si>
    <t>"Leveren en plaatsen afvalbakken in de openbare ruimte'</t>
  </si>
  <si>
    <t>Aanschaf nieuwe afvalbakken</t>
  </si>
  <si>
    <t>Aantal</t>
  </si>
  <si>
    <t>Complete behuizing afvalbak met capaciteit van 50 ltr. inclusief binnenbak</t>
  </si>
  <si>
    <t>Complete behuizing afvalbak met capaciteit van 70 ltr. inclusief binnenbak</t>
  </si>
  <si>
    <t>Beugel, gegalvaniseerd. Incl. betonvoet passend voor zowel afvalbak capaciteit 50 en 70 ltr</t>
  </si>
  <si>
    <t>Beugel, gegalvaniseerd. Incl. dubbele betonvoet (voor gebruik in zachte ondergronden) passend voor zowel afvalbak capaciteit 50 en 70 ltr</t>
  </si>
  <si>
    <t>Toeslag RVS beugel tov gegalvaniseerde beugel</t>
  </si>
  <si>
    <t>Subtotaal</t>
  </si>
  <si>
    <t>Prijs per stuk</t>
  </si>
  <si>
    <t>Inschrijfprijs</t>
  </si>
  <si>
    <t>Dienstverlening: onderdelen</t>
  </si>
  <si>
    <t>Eenheidsprijs</t>
  </si>
  <si>
    <t>Deur 50 liter afvalbak</t>
  </si>
  <si>
    <t>Scharnieren deur 50 liter afvalbak</t>
  </si>
  <si>
    <t>Scharnieren deur 70 liter afvalbak</t>
  </si>
  <si>
    <t>Deur 70 liter afvalbak</t>
  </si>
  <si>
    <t>Complete behuizing afvalbak met capaciteit van 100 ltr. inclusief binnenbak en betonvoet</t>
  </si>
  <si>
    <t>Aanbrengen logo Gemeente Tilburg op de 100 ltr afvalbakken</t>
  </si>
  <si>
    <t>Tabblad Afvalbakken</t>
  </si>
  <si>
    <t>Tabblad Losse onderdelen</t>
  </si>
  <si>
    <t>Binnen dit tabblad vult inschrijfer de stuksprijzen in van de genoemde losse onderdelen. Deze opgegeven prijzen wegen niet mee in de prijscomponent van deze aanbesteding.</t>
  </si>
  <si>
    <t>Vuurwerkafsluitklep t.b.v. 50 liter afvalbak</t>
  </si>
  <si>
    <t>Vuurwerkafsluitklep t.b.v. 70 liter afvalbak</t>
  </si>
  <si>
    <t>Vuurwerkafsluitklep t.b.v. 100 liter afvalbak</t>
  </si>
  <si>
    <t>Scharnieren deur 100 liter afvalbak</t>
  </si>
  <si>
    <t>Deur 100 liter afvalbak</t>
  </si>
  <si>
    <t>Nieuw slot 50 literbak</t>
  </si>
  <si>
    <t>Nieuw slot 70 literbak</t>
  </si>
  <si>
    <t>Nieuw slot 100 literbak</t>
  </si>
  <si>
    <t>Vulopeningverdeler t.b.v. 50 liter afvalbak</t>
  </si>
  <si>
    <t>Vulopeningverdeler t.b.v. 70 liter afvalbak</t>
  </si>
  <si>
    <t>Vulopeningverdeler t.b.v. 100 liter afvalbak</t>
  </si>
  <si>
    <t>Kenmerk 23_060L</t>
  </si>
  <si>
    <t>Uitleg bij het prijzenblad</t>
  </si>
  <si>
    <t>Binnen dit tabblad vult de inschrijfer de stuksprijzen in voor de gevraagde afvalbakken en plaatsingsmateriaal. Deze kosten worden daarna vermenigvuldigd met het opgegeven aantal waarna de totaalprijs berekend wordt (cel D15). Deze totaalprijs wordt gebruikt voor de beoordeling van het sunningscriterium prijs.</t>
  </si>
  <si>
    <t>Inschrijfstaat</t>
  </si>
  <si>
    <t>Door invulling en ondertekening van dit prijsformulier verklaart de inschrijver dat:</t>
  </si>
  <si>
    <t>Aldus naar waarheid ingevuld en rechtsgeldig ondertekend:</t>
  </si>
  <si>
    <t>Plaats:</t>
  </si>
  <si>
    <t>Datum:</t>
  </si>
  <si>
    <t>Naam inschrijver:</t>
  </si>
  <si>
    <t>Naam vertegenwoordiger:</t>
  </si>
  <si>
    <t>Functie:</t>
  </si>
  <si>
    <t xml:space="preserve"> </t>
  </si>
  <si>
    <t>Ondertekening:</t>
  </si>
  <si>
    <r>
      <rPr>
        <b/>
        <sz val="11"/>
        <color indexed="8"/>
        <rFont val="Calibri"/>
        <family val="2"/>
      </rPr>
      <t>4.</t>
    </r>
    <r>
      <rPr>
        <sz val="11"/>
        <color theme="1"/>
        <rFont val="Calibri"/>
        <family val="2"/>
        <scheme val="minor"/>
      </rPr>
      <t> de aangeboden tarieven in Euro’s zijn exclusief BTW;</t>
    </r>
  </si>
  <si>
    <r>
      <rPr>
        <b/>
        <sz val="11"/>
        <color indexed="8"/>
        <rFont val="Calibri"/>
        <family val="2"/>
      </rPr>
      <t>5.</t>
    </r>
    <r>
      <rPr>
        <sz val="11"/>
        <color theme="1"/>
        <rFont val="Calibri"/>
        <family val="2"/>
        <scheme val="minor"/>
      </rPr>
      <t xml:space="preserve"> het inschrijvingsbiljet volledig en rechtsgeldig ondertekend is;</t>
    </r>
  </si>
  <si>
    <t>Inschrijver dient de  gekeleurde cellen en kolommen te vullen.</t>
  </si>
  <si>
    <t>Gemeente Tilburg</t>
  </si>
  <si>
    <r>
      <rPr>
        <b/>
        <sz val="11"/>
        <rFont val="Calibri"/>
        <family val="2"/>
      </rPr>
      <t>1</t>
    </r>
    <r>
      <rPr>
        <sz val="11"/>
        <rFont val="Calibri"/>
        <family val="2"/>
      </rPr>
      <t>. de inschrijving is geschied overeenkomstig de bepalingen van het beschrijvend document, het programma van eisen (bijlage 2) en de eventuele Nota's van Inlichtingen;</t>
    </r>
  </si>
  <si>
    <r>
      <rPr>
        <b/>
        <sz val="11"/>
        <color indexed="8"/>
        <rFont val="Calibri"/>
        <family val="2"/>
      </rPr>
      <t>2</t>
    </r>
    <r>
      <rPr>
        <sz val="11"/>
        <color theme="1"/>
        <rFont val="Calibri"/>
        <family val="2"/>
        <scheme val="minor"/>
      </rPr>
      <t>. de door inschrijver aangeboden prijzen ‘all-in’ zijn, dat wil zeggen dat alle kosten, waaronder de administratieve werkzaamheden, plaatsingen, investeringen verwerkt zijn</t>
    </r>
  </si>
  <si>
    <r>
      <rPr>
        <b/>
        <sz val="11"/>
        <color indexed="8"/>
        <rFont val="Calibri"/>
        <family val="2"/>
      </rPr>
      <t>3.</t>
    </r>
    <r>
      <rPr>
        <sz val="11"/>
        <color theme="1"/>
        <rFont val="Calibri"/>
        <family val="2"/>
        <scheme val="minor"/>
      </rPr>
      <t xml:space="preserve"> Inschrijver dient reële marktconforme prijzen te offreren. Irreële prijzen kunnen door de Aanbestedende dienst worden gecontroleerd/nagevraagd en conform artikel 2.116 Aw 2012 kan de Inschrijving ongeldig worden verklaard.</t>
    </r>
  </si>
  <si>
    <t>Uitdrukplaat t.b.v. 100 liter afvalbak</t>
  </si>
  <si>
    <t>Losse klep t.b.v. 50 liter afvalbak voor o.a. verminderen stank en buitenhouden ongedierte</t>
  </si>
  <si>
    <t>Losse klep t.b.v. 70 liter afvalbak voor o.a. verminderen stank en buitenhouden ongedierte</t>
  </si>
  <si>
    <t>Losse klep t.b.v. 100 liter afvalbak voor o.a. verminderen stank en buitenhouden ongedierte</t>
  </si>
  <si>
    <t>Doneerring t.b.v. statiegeldflessen- en blikken voor 100 liter bak</t>
  </si>
  <si>
    <t>Plaatsen van de 100 ltr. Afvalbakken in de A locaties</t>
  </si>
  <si>
    <t>Binnenbak ten behoeve van 100 liter afvalbak</t>
  </si>
  <si>
    <t>Binnenbak ten behoeve van 70 liter afvalbak</t>
  </si>
  <si>
    <t>Binnenbak ten behoeve van 50 liter afvalbak</t>
  </si>
  <si>
    <t>Verwijderen huidige afvalbakken A locaties en aflevering bij nader te bepalen locatie van gemeente</t>
  </si>
  <si>
    <t>Kosten voor de Klic melding bij het kadaster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</si>
</sst>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_-[$€-2]\ * #,##0.00\-;_-[$€-2]\ * &quot;-&quot;??_-"/>
    <numFmt numFmtId="165" formatCode="_(&quot;€&quot;\ * #,##0.00_);_(&quot;€&quot;\ * \(#,##0.00\);_(&quot;€&quot;\ *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Lucida Sans Unicode"/>
      <family val="2"/>
    </font>
    <font>
      <sz val="14"/>
      <color theme="1"/>
      <name val="Lucida Sans Unicode"/>
      <family val="2"/>
    </font>
    <font>
      <b/>
      <sz val="12"/>
      <color theme="0"/>
      <name val="Lucida Sans Unicode"/>
      <family val="2"/>
    </font>
    <font>
      <b/>
      <sz val="9"/>
      <color rgb="FFFF0000"/>
      <name val="Lucida Sans Unicode"/>
      <family val="2"/>
    </font>
    <font>
      <b/>
      <sz val="9"/>
      <color theme="1"/>
      <name val="Lucida Sans Unicode"/>
      <family val="2"/>
    </font>
    <font>
      <sz val="10"/>
      <name val="Times New Roman"/>
      <family val="1"/>
    </font>
    <font>
      <sz val="10"/>
      <name val="Arial"/>
      <family val="2"/>
    </font>
    <font>
      <sz val="9"/>
      <color theme="1"/>
      <name val="Verdana"/>
      <family val="2"/>
    </font>
    <font>
      <b/>
      <i/>
      <sz val="11"/>
      <color theme="3"/>
      <name val="Calibri"/>
      <family val="2"/>
      <scheme val="minor"/>
    </font>
    <font>
      <sz val="10"/>
      <name val="Calibri"/>
      <family val="2"/>
      <scheme val="minor"/>
    </font>
    <font>
      <sz val="11"/>
      <name val="Calibri"/>
      <family val="2"/>
      <scheme val="minor"/>
    </font>
    <font>
      <b/>
      <sz val="18"/>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11"/>
      <color theme="1"/>
      <name val="Arial"/>
      <family val="2"/>
    </font>
    <font>
      <b/>
      <sz val="11"/>
      <name val="Calibri"/>
      <family val="2"/>
    </font>
    <font>
      <sz val="11"/>
      <name val="Calibri"/>
      <family val="2"/>
    </font>
    <font>
      <b/>
      <sz val="11"/>
      <color indexed="8"/>
      <name val="Calibri"/>
      <family val="2"/>
    </font>
    <font>
      <b/>
      <sz val="10"/>
      <name val="Calibri"/>
      <family val="2"/>
      <scheme val="minor"/>
    </font>
  </fonts>
  <fills count="8">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39997558519241921"/>
        <bgColor indexed="64"/>
      </patternFill>
    </fill>
  </fills>
  <borders count="3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164" fontId="8"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1" fillId="0" borderId="0"/>
    <xf numFmtId="0" fontId="10" fillId="0" borderId="0"/>
    <xf numFmtId="0" fontId="1" fillId="0" borderId="0"/>
    <xf numFmtId="0" fontId="9" fillId="0" borderId="0"/>
  </cellStyleXfs>
  <cellXfs count="79">
    <xf numFmtId="0" fontId="0" fillId="0" borderId="0" xfId="0"/>
    <xf numFmtId="0" fontId="0" fillId="3" borderId="0" xfId="0" applyFill="1"/>
    <xf numFmtId="0" fontId="0" fillId="3" borderId="0" xfId="0" applyFill="1" applyAlignment="1">
      <alignment horizontal="center"/>
    </xf>
    <xf numFmtId="0" fontId="6" fillId="4" borderId="9" xfId="1" applyFont="1" applyFill="1" applyBorder="1" applyAlignment="1">
      <alignment vertical="top"/>
    </xf>
    <xf numFmtId="0" fontId="6" fillId="4" borderId="14" xfId="1" applyFont="1" applyFill="1" applyBorder="1" applyAlignment="1">
      <alignment horizontal="center" vertical="top"/>
    </xf>
    <xf numFmtId="0" fontId="6" fillId="4" borderId="16" xfId="1" applyFont="1" applyFill="1" applyBorder="1" applyAlignment="1">
      <alignment vertical="top" wrapText="1"/>
    </xf>
    <xf numFmtId="0" fontId="6" fillId="4" borderId="18" xfId="1" applyFont="1" applyFill="1" applyBorder="1" applyAlignment="1">
      <alignment vertical="top"/>
    </xf>
    <xf numFmtId="44" fontId="2" fillId="0" borderId="19" xfId="0" applyNumberFormat="1" applyFont="1" applyBorder="1"/>
    <xf numFmtId="0" fontId="0" fillId="0" borderId="20" xfId="0" applyBorder="1"/>
    <xf numFmtId="0" fontId="0" fillId="0" borderId="13" xfId="0" applyBorder="1"/>
    <xf numFmtId="0" fontId="0" fillId="0" borderId="17" xfId="0" applyBorder="1"/>
    <xf numFmtId="0" fontId="0" fillId="3" borderId="11" xfId="0" applyFill="1" applyBorder="1" applyAlignment="1">
      <alignment horizontal="center"/>
    </xf>
    <xf numFmtId="0" fontId="0" fillId="3" borderId="12" xfId="0" applyFill="1" applyBorder="1" applyAlignment="1">
      <alignment horizontal="center"/>
    </xf>
    <xf numFmtId="0" fontId="11" fillId="0" borderId="0" xfId="0" applyFont="1"/>
    <xf numFmtId="0" fontId="12" fillId="0" borderId="0" xfId="0" applyFont="1"/>
    <xf numFmtId="0" fontId="0" fillId="0" borderId="11" xfId="0" applyBorder="1" applyAlignment="1">
      <alignment vertical="top" wrapText="1"/>
    </xf>
    <xf numFmtId="0" fontId="13" fillId="0" borderId="11" xfId="0" applyFont="1" applyBorder="1" applyAlignment="1">
      <alignment vertical="top" wrapText="1"/>
    </xf>
    <xf numFmtId="0" fontId="0" fillId="0" borderId="22" xfId="0" applyBorder="1" applyAlignment="1">
      <alignment wrapText="1"/>
    </xf>
    <xf numFmtId="0" fontId="0" fillId="3" borderId="10" xfId="0" applyFill="1" applyBorder="1" applyAlignment="1">
      <alignment horizontal="center"/>
    </xf>
    <xf numFmtId="44" fontId="2" fillId="0" borderId="23" xfId="0" applyNumberFormat="1" applyFont="1" applyBorder="1"/>
    <xf numFmtId="0" fontId="0" fillId="0" borderId="13" xfId="0" applyBorder="1" applyAlignment="1">
      <alignment wrapText="1"/>
    </xf>
    <xf numFmtId="44" fontId="2" fillId="0" borderId="21" xfId="0" applyNumberFormat="1" applyFont="1" applyBorder="1"/>
    <xf numFmtId="44" fontId="2" fillId="0" borderId="24" xfId="0" applyNumberFormat="1" applyFont="1" applyBorder="1"/>
    <xf numFmtId="0" fontId="0" fillId="0" borderId="0" xfId="0"/>
    <xf numFmtId="0" fontId="0" fillId="0" borderId="0" xfId="0"/>
    <xf numFmtId="0" fontId="0" fillId="0" borderId="0" xfId="0" applyProtection="1"/>
    <xf numFmtId="0" fontId="18" fillId="3" borderId="25" xfId="0" applyFont="1" applyFill="1" applyBorder="1" applyProtection="1"/>
    <xf numFmtId="0" fontId="18" fillId="3" borderId="26" xfId="0" applyFont="1" applyFill="1" applyBorder="1" applyProtection="1"/>
    <xf numFmtId="0" fontId="18" fillId="3" borderId="27" xfId="0" applyFont="1" applyFill="1" applyBorder="1" applyProtection="1"/>
    <xf numFmtId="0" fontId="16" fillId="3" borderId="28" xfId="0" applyFont="1" applyFill="1" applyBorder="1" applyProtection="1"/>
    <xf numFmtId="0" fontId="0" fillId="3" borderId="0" xfId="0" applyFill="1" applyProtection="1"/>
    <xf numFmtId="0" fontId="0" fillId="3" borderId="29" xfId="0" applyFill="1" applyBorder="1" applyProtection="1"/>
    <xf numFmtId="0" fontId="9" fillId="3" borderId="0" xfId="4" applyFill="1" applyAlignment="1" applyProtection="1">
      <alignment horizontal="left" wrapText="1"/>
    </xf>
    <xf numFmtId="0" fontId="18" fillId="3" borderId="0" xfId="0" applyFont="1" applyFill="1" applyProtection="1"/>
    <xf numFmtId="0" fontId="22" fillId="3" borderId="25" xfId="4" applyFont="1" applyFill="1" applyBorder="1" applyAlignment="1" applyProtection="1">
      <alignment horizontal="right"/>
    </xf>
    <xf numFmtId="0" fontId="22" fillId="3" borderId="27" xfId="4" applyFont="1" applyFill="1" applyBorder="1" applyAlignment="1" applyProtection="1">
      <alignment horizontal="right"/>
    </xf>
    <xf numFmtId="0" fontId="22" fillId="3" borderId="28" xfId="4" applyFont="1" applyFill="1" applyBorder="1" applyAlignment="1" applyProtection="1">
      <alignment horizontal="right"/>
    </xf>
    <xf numFmtId="0" fontId="22" fillId="3" borderId="29" xfId="4" applyFont="1" applyFill="1" applyBorder="1" applyAlignment="1" applyProtection="1">
      <alignment horizontal="right"/>
    </xf>
    <xf numFmtId="0" fontId="16" fillId="7" borderId="33" xfId="0" applyFont="1" applyFill="1" applyBorder="1" applyAlignment="1" applyProtection="1">
      <alignment horizontal="center" vertical="center"/>
    </xf>
    <xf numFmtId="44" fontId="0" fillId="6" borderId="10" xfId="0" applyNumberFormat="1" applyFill="1" applyBorder="1" applyProtection="1">
      <protection locked="0"/>
    </xf>
    <xf numFmtId="44" fontId="0" fillId="6" borderId="11" xfId="0" applyNumberFormat="1" applyFill="1" applyBorder="1" applyProtection="1">
      <protection locked="0"/>
    </xf>
    <xf numFmtId="44" fontId="0" fillId="6" borderId="21" xfId="0" applyNumberFormat="1" applyFill="1" applyBorder="1" applyProtection="1">
      <protection locked="0"/>
    </xf>
    <xf numFmtId="44" fontId="0" fillId="6" borderId="19" xfId="0" applyNumberFormat="1" applyFill="1" applyBorder="1" applyProtection="1">
      <protection locked="0"/>
    </xf>
    <xf numFmtId="0" fontId="0" fillId="0" borderId="0" xfId="0"/>
    <xf numFmtId="0" fontId="0" fillId="0" borderId="0" xfId="0"/>
    <xf numFmtId="0" fontId="22" fillId="3" borderId="11" xfId="4" applyFont="1" applyFill="1" applyBorder="1" applyAlignment="1" applyProtection="1">
      <alignment horizontal="right"/>
    </xf>
    <xf numFmtId="0" fontId="22" fillId="3" borderId="33" xfId="4" applyFont="1" applyFill="1" applyBorder="1" applyAlignment="1" applyProtection="1">
      <alignment horizontal="right"/>
    </xf>
    <xf numFmtId="0" fontId="17" fillId="7" borderId="11" xfId="0" applyFont="1" applyFill="1" applyBorder="1" applyAlignment="1" applyProtection="1">
      <alignment horizontal="center" vertical="top"/>
      <protection locked="0"/>
    </xf>
    <xf numFmtId="0" fontId="22" fillId="3" borderId="12" xfId="4" applyFont="1" applyFill="1" applyBorder="1" applyAlignment="1" applyProtection="1">
      <alignment horizontal="right"/>
    </xf>
    <xf numFmtId="0" fontId="0" fillId="3" borderId="11" xfId="0" applyFill="1" applyBorder="1" applyAlignment="1" applyProtection="1">
      <alignment horizontal="left" wrapText="1"/>
    </xf>
    <xf numFmtId="0" fontId="9" fillId="3" borderId="0" xfId="4" applyFill="1" applyAlignment="1" applyProtection="1">
      <alignment horizontal="left"/>
    </xf>
    <xf numFmtId="0" fontId="14" fillId="3" borderId="2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5" fillId="3" borderId="28" xfId="0" applyFont="1" applyFill="1" applyBorder="1" applyAlignment="1" applyProtection="1">
      <alignment horizontal="center" vertical="center"/>
    </xf>
    <xf numFmtId="0" fontId="15" fillId="3" borderId="0" xfId="0" applyFont="1" applyFill="1" applyAlignment="1" applyProtection="1">
      <alignment horizontal="center" vertical="center"/>
    </xf>
    <xf numFmtId="0" fontId="15" fillId="3" borderId="29" xfId="0" applyFont="1" applyFill="1" applyBorder="1" applyAlignment="1" applyProtection="1">
      <alignment horizontal="center" vertical="center"/>
    </xf>
    <xf numFmtId="0" fontId="16" fillId="3" borderId="30" xfId="0" applyFont="1" applyFill="1" applyBorder="1" applyAlignment="1" applyProtection="1">
      <alignment horizontal="center"/>
    </xf>
    <xf numFmtId="0" fontId="16" fillId="3" borderId="31" xfId="0" applyFont="1" applyFill="1" applyBorder="1" applyAlignment="1" applyProtection="1">
      <alignment horizontal="center"/>
    </xf>
    <xf numFmtId="0" fontId="16" fillId="3" borderId="32" xfId="0" applyFont="1" applyFill="1" applyBorder="1" applyAlignment="1" applyProtection="1">
      <alignment horizontal="center"/>
    </xf>
    <xf numFmtId="0" fontId="17" fillId="7" borderId="33" xfId="0" applyFont="1" applyFill="1" applyBorder="1" applyAlignment="1" applyProtection="1">
      <alignment horizontal="center" vertical="top"/>
    </xf>
    <xf numFmtId="0" fontId="17" fillId="7" borderId="34" xfId="0" applyFont="1" applyFill="1" applyBorder="1" applyAlignment="1" applyProtection="1">
      <alignment horizontal="center" vertical="top"/>
    </xf>
    <xf numFmtId="0" fontId="17" fillId="7" borderId="35" xfId="0" applyFont="1" applyFill="1" applyBorder="1" applyAlignment="1" applyProtection="1">
      <alignment horizontal="center" vertical="top"/>
    </xf>
    <xf numFmtId="0" fontId="20" fillId="3" borderId="11" xfId="0" applyFont="1" applyFill="1" applyBorder="1" applyAlignment="1" applyProtection="1">
      <alignment horizontal="left" wrapText="1"/>
    </xf>
    <xf numFmtId="0" fontId="13" fillId="3" borderId="11" xfId="0" applyFont="1" applyFill="1" applyBorder="1" applyAlignment="1" applyProtection="1">
      <alignment horizontal="left" wrapText="1"/>
    </xf>
    <xf numFmtId="0" fontId="7" fillId="5" borderId="7" xfId="0" applyFont="1" applyFill="1" applyBorder="1" applyAlignment="1">
      <alignment horizontal="right"/>
    </xf>
    <xf numFmtId="0" fontId="7" fillId="5" borderId="8" xfId="0" applyFont="1" applyFill="1" applyBorder="1" applyAlignment="1">
      <alignment horizontal="right"/>
    </xf>
    <xf numFmtId="0" fontId="7" fillId="5" borderId="15" xfId="0" applyFont="1" applyFill="1" applyBorder="1" applyAlignment="1">
      <alignment horizontal="right"/>
    </xf>
    <xf numFmtId="0" fontId="3" fillId="0" borderId="1" xfId="0" applyFont="1" applyBorder="1" applyAlignment="1">
      <alignment horizontal="center"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pplyAlignment="1">
      <alignment horizontal="center" vertical="top"/>
    </xf>
    <xf numFmtId="0" fontId="4" fillId="0" borderId="0" xfId="0" applyFont="1" applyAlignment="1">
      <alignment horizontal="left" vertical="top"/>
    </xf>
    <xf numFmtId="0" fontId="0" fillId="0" borderId="0" xfId="0"/>
    <xf numFmtId="0" fontId="5" fillId="2" borderId="7" xfId="0" applyFont="1" applyFill="1" applyBorder="1" applyAlignment="1">
      <alignment horizontal="center" vertical="top"/>
    </xf>
    <xf numFmtId="0" fontId="5" fillId="2" borderId="8" xfId="0" applyFont="1" applyFill="1" applyBorder="1" applyAlignment="1">
      <alignment horizontal="center" vertical="top"/>
    </xf>
  </cellXfs>
  <cellStyles count="10">
    <cellStyle name="Euro" xfId="2" xr:uid="{264E0C65-0DB9-41EA-8C22-F52B3461B0A2}"/>
    <cellStyle name="Euro 18" xfId="3" xr:uid="{C571C8B1-66EF-4AD6-A283-1E78B6B49157}"/>
    <cellStyle name="Standaard" xfId="0" builtinId="0"/>
    <cellStyle name="Standaard 2" xfId="1" xr:uid="{E3088E22-5E2B-458A-AB4B-1552D0F0873D}"/>
    <cellStyle name="Standaard 2 2" xfId="4" xr:uid="{A7D757E0-3B05-4867-821D-20A05692424A}"/>
    <cellStyle name="Standaard 2_Blad1" xfId="9" xr:uid="{0285C24D-2DF0-4133-9FB5-802228A0CF89}"/>
    <cellStyle name="Standaard 3" xfId="5" xr:uid="{2BE13664-522E-4862-92AC-A5C96C14C81B}"/>
    <cellStyle name="Standaard 4" xfId="6" xr:uid="{426AC3A2-5FDC-4743-B982-4AABC0BEE979}"/>
    <cellStyle name="Standaard 5" xfId="7" xr:uid="{FB64C728-E6F9-41EA-BF69-676E81B37F4B}"/>
    <cellStyle name="Standaard 8" xfId="8" xr:uid="{4B6CA63C-7976-406E-A23E-6C185CB53F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139FD-8303-4AAA-922D-B040F52D43BB}">
  <dimension ref="A1:I24"/>
  <sheetViews>
    <sheetView zoomScale="120" zoomScaleNormal="120" workbookViewId="0">
      <selection activeCell="G15" sqref="G15"/>
    </sheetView>
  </sheetViews>
  <sheetFormatPr defaultColWidth="8.7109375" defaultRowHeight="15" x14ac:dyDescent="0.25"/>
  <cols>
    <col min="1" max="3" width="8.7109375" style="25"/>
    <col min="4" max="4" width="24.5703125" style="25" customWidth="1"/>
    <col min="5" max="8" width="8.7109375" style="25"/>
    <col min="9" max="9" width="87.42578125" style="25" customWidth="1"/>
    <col min="10" max="16384" width="8.7109375" style="25"/>
  </cols>
  <sheetData>
    <row r="1" spans="1:9" ht="23.25" x14ac:dyDescent="0.25">
      <c r="A1" s="51" t="s">
        <v>37</v>
      </c>
      <c r="B1" s="52"/>
      <c r="C1" s="52"/>
      <c r="D1" s="52"/>
      <c r="E1" s="52"/>
      <c r="F1" s="52"/>
      <c r="G1" s="52"/>
      <c r="H1" s="52"/>
      <c r="I1" s="53"/>
    </row>
    <row r="2" spans="1:9" ht="15.75" x14ac:dyDescent="0.25">
      <c r="A2" s="54"/>
      <c r="B2" s="55"/>
      <c r="C2" s="55"/>
      <c r="D2" s="55"/>
      <c r="E2" s="55"/>
      <c r="F2" s="55"/>
      <c r="G2" s="55"/>
      <c r="H2" s="55"/>
      <c r="I2" s="56"/>
    </row>
    <row r="3" spans="1:9" x14ac:dyDescent="0.25">
      <c r="A3" s="57" t="s">
        <v>50</v>
      </c>
      <c r="B3" s="58"/>
      <c r="C3" s="58"/>
      <c r="D3" s="58"/>
      <c r="E3" s="58"/>
      <c r="F3" s="58"/>
      <c r="G3" s="58"/>
      <c r="H3" s="58"/>
      <c r="I3" s="59"/>
    </row>
    <row r="4" spans="1:9" x14ac:dyDescent="0.25">
      <c r="A4" s="60" t="s">
        <v>49</v>
      </c>
      <c r="B4" s="61"/>
      <c r="C4" s="61"/>
      <c r="D4" s="61"/>
      <c r="E4" s="61"/>
      <c r="F4" s="61"/>
      <c r="G4" s="61"/>
      <c r="H4" s="61"/>
      <c r="I4" s="62"/>
    </row>
    <row r="5" spans="1:9" x14ac:dyDescent="0.25">
      <c r="A5" s="26"/>
      <c r="B5" s="27"/>
      <c r="C5" s="27"/>
      <c r="D5" s="27"/>
      <c r="E5" s="27"/>
      <c r="F5" s="27"/>
      <c r="G5" s="27"/>
      <c r="H5" s="27"/>
      <c r="I5" s="28"/>
    </row>
    <row r="6" spans="1:9" x14ac:dyDescent="0.25">
      <c r="A6" s="29" t="s">
        <v>38</v>
      </c>
      <c r="B6" s="30"/>
      <c r="C6" s="30"/>
      <c r="D6" s="30"/>
      <c r="E6" s="30"/>
      <c r="F6" s="30"/>
      <c r="G6" s="30"/>
      <c r="H6" s="30"/>
      <c r="I6" s="31"/>
    </row>
    <row r="7" spans="1:9" x14ac:dyDescent="0.25">
      <c r="A7" s="63" t="s">
        <v>51</v>
      </c>
      <c r="B7" s="64"/>
      <c r="C7" s="64"/>
      <c r="D7" s="64"/>
      <c r="E7" s="64"/>
      <c r="F7" s="64"/>
      <c r="G7" s="64"/>
      <c r="H7" s="64"/>
      <c r="I7" s="64"/>
    </row>
    <row r="8" spans="1:9" x14ac:dyDescent="0.25">
      <c r="A8" s="49" t="s">
        <v>52</v>
      </c>
      <c r="B8" s="49"/>
      <c r="C8" s="49"/>
      <c r="D8" s="49"/>
      <c r="E8" s="49"/>
      <c r="F8" s="49"/>
      <c r="G8" s="49"/>
      <c r="H8" s="49"/>
      <c r="I8" s="49"/>
    </row>
    <row r="9" spans="1:9" ht="28.5" customHeight="1" x14ac:dyDescent="0.25">
      <c r="A9" s="49" t="s">
        <v>53</v>
      </c>
      <c r="B9" s="49"/>
      <c r="C9" s="49"/>
      <c r="D9" s="49"/>
      <c r="E9" s="49"/>
      <c r="F9" s="49"/>
      <c r="G9" s="49"/>
      <c r="H9" s="49"/>
      <c r="I9" s="49"/>
    </row>
    <row r="10" spans="1:9" x14ac:dyDescent="0.25">
      <c r="A10" s="49" t="s">
        <v>47</v>
      </c>
      <c r="B10" s="49"/>
      <c r="C10" s="49"/>
      <c r="D10" s="49"/>
      <c r="E10" s="49"/>
      <c r="F10" s="49"/>
      <c r="G10" s="49"/>
      <c r="H10" s="49"/>
      <c r="I10" s="49"/>
    </row>
    <row r="11" spans="1:9" x14ac:dyDescent="0.25">
      <c r="A11" s="49" t="s">
        <v>48</v>
      </c>
      <c r="B11" s="49"/>
      <c r="C11" s="49"/>
      <c r="D11" s="49"/>
      <c r="E11" s="49"/>
      <c r="F11" s="49"/>
      <c r="G11" s="49"/>
      <c r="H11" s="49"/>
      <c r="I11" s="49"/>
    </row>
    <row r="12" spans="1:9" x14ac:dyDescent="0.25">
      <c r="A12" s="32"/>
      <c r="B12" s="32"/>
      <c r="C12" s="32"/>
      <c r="D12" s="32"/>
      <c r="E12" s="32"/>
      <c r="F12" s="32"/>
      <c r="G12" s="32"/>
      <c r="H12" s="32"/>
      <c r="I12" s="32"/>
    </row>
    <row r="13" spans="1:9" x14ac:dyDescent="0.25">
      <c r="A13" s="50" t="s">
        <v>39</v>
      </c>
      <c r="B13" s="50"/>
      <c r="C13" s="50"/>
      <c r="D13" s="50"/>
      <c r="E13" s="33"/>
      <c r="F13" s="33"/>
      <c r="G13" s="33"/>
      <c r="H13" s="33"/>
      <c r="I13" s="33"/>
    </row>
    <row r="14" spans="1:9" x14ac:dyDescent="0.25">
      <c r="A14" s="33"/>
      <c r="B14" s="33"/>
      <c r="C14" s="33"/>
      <c r="D14" s="33"/>
      <c r="E14" s="33"/>
      <c r="F14" s="33"/>
      <c r="G14" s="33"/>
      <c r="H14" s="33"/>
      <c r="I14" s="33"/>
    </row>
    <row r="15" spans="1:9" x14ac:dyDescent="0.25">
      <c r="A15" s="45" t="s">
        <v>40</v>
      </c>
      <c r="B15" s="46"/>
      <c r="C15" s="47"/>
      <c r="D15" s="47"/>
      <c r="E15" s="47"/>
      <c r="F15" s="33"/>
      <c r="G15" s="33"/>
      <c r="H15" s="33"/>
      <c r="I15" s="33"/>
    </row>
    <row r="16" spans="1:9" x14ac:dyDescent="0.25">
      <c r="A16" s="45" t="s">
        <v>41</v>
      </c>
      <c r="B16" s="46"/>
      <c r="C16" s="47"/>
      <c r="D16" s="47"/>
      <c r="E16" s="47"/>
      <c r="F16" s="33"/>
      <c r="G16" s="33"/>
      <c r="H16" s="33"/>
      <c r="I16" s="33"/>
    </row>
    <row r="17" spans="1:9" x14ac:dyDescent="0.25">
      <c r="A17" s="45" t="s">
        <v>42</v>
      </c>
      <c r="B17" s="46"/>
      <c r="C17" s="47"/>
      <c r="D17" s="47"/>
      <c r="E17" s="47"/>
      <c r="F17" s="33"/>
      <c r="G17" s="33"/>
      <c r="H17" s="33"/>
      <c r="I17" s="33"/>
    </row>
    <row r="18" spans="1:9" x14ac:dyDescent="0.25">
      <c r="A18" s="45" t="s">
        <v>43</v>
      </c>
      <c r="B18" s="46"/>
      <c r="C18" s="47"/>
      <c r="D18" s="47"/>
      <c r="E18" s="47"/>
      <c r="F18" s="33"/>
      <c r="G18" s="33"/>
      <c r="H18" s="33"/>
      <c r="I18" s="33"/>
    </row>
    <row r="19" spans="1:9" x14ac:dyDescent="0.25">
      <c r="A19" s="45" t="s">
        <v>44</v>
      </c>
      <c r="B19" s="46"/>
      <c r="C19" s="47"/>
      <c r="D19" s="47"/>
      <c r="E19" s="47"/>
      <c r="F19" s="33"/>
      <c r="G19" s="33"/>
      <c r="H19" s="33"/>
      <c r="I19" s="33"/>
    </row>
    <row r="20" spans="1:9" x14ac:dyDescent="0.25">
      <c r="A20" s="34"/>
      <c r="B20" s="35"/>
      <c r="C20" s="47" t="s">
        <v>45</v>
      </c>
      <c r="D20" s="47"/>
      <c r="E20" s="47"/>
      <c r="F20" s="33"/>
      <c r="G20" s="33"/>
      <c r="H20" s="33"/>
      <c r="I20" s="33"/>
    </row>
    <row r="21" spans="1:9" x14ac:dyDescent="0.25">
      <c r="A21" s="36"/>
      <c r="B21" s="37"/>
      <c r="C21" s="47"/>
      <c r="D21" s="47"/>
      <c r="E21" s="47"/>
      <c r="F21" s="33"/>
      <c r="G21" s="33"/>
      <c r="H21" s="33"/>
      <c r="I21" s="33"/>
    </row>
    <row r="22" spans="1:9" x14ac:dyDescent="0.25">
      <c r="A22" s="36"/>
      <c r="B22" s="37"/>
      <c r="C22" s="47"/>
      <c r="D22" s="47"/>
      <c r="E22" s="47"/>
      <c r="F22" s="33"/>
      <c r="G22" s="33"/>
      <c r="H22" s="33"/>
      <c r="I22" s="33"/>
    </row>
    <row r="23" spans="1:9" x14ac:dyDescent="0.25">
      <c r="A23" s="36"/>
      <c r="B23" s="37"/>
      <c r="C23" s="47"/>
      <c r="D23" s="47"/>
      <c r="E23" s="47"/>
      <c r="F23" s="33"/>
      <c r="G23" s="33"/>
      <c r="H23" s="33"/>
      <c r="I23" s="33"/>
    </row>
    <row r="24" spans="1:9" x14ac:dyDescent="0.25">
      <c r="A24" s="48" t="s">
        <v>46</v>
      </c>
      <c r="B24" s="48"/>
      <c r="C24" s="47"/>
      <c r="D24" s="47"/>
      <c r="E24" s="47"/>
      <c r="F24" s="33"/>
      <c r="G24" s="33"/>
      <c r="H24" s="33"/>
      <c r="I24" s="33"/>
    </row>
  </sheetData>
  <sheetProtection algorithmName="SHA-512" hashValue="LcuXdWTmZAfk1P81ijCnCl8Wbnx7rovbZ1ON7b+qlmQw/+zwjTLBT7T0SRK+FnyekB5wvAvvfb4zlW3S42L/zA==" saltValue="1ky1Kd9Mq/5SeH2W9mBzRQ==" spinCount="100000" sheet="1" objects="1" scenarios="1"/>
  <mergeCells count="22">
    <mergeCell ref="A8:I8"/>
    <mergeCell ref="A1:I1"/>
    <mergeCell ref="A2:I2"/>
    <mergeCell ref="A3:I3"/>
    <mergeCell ref="A4:I4"/>
    <mergeCell ref="A7:I7"/>
    <mergeCell ref="A9:I9"/>
    <mergeCell ref="A10:I10"/>
    <mergeCell ref="A11:I11"/>
    <mergeCell ref="A13:D13"/>
    <mergeCell ref="A15:B15"/>
    <mergeCell ref="C15:E15"/>
    <mergeCell ref="A19:B19"/>
    <mergeCell ref="C19:E19"/>
    <mergeCell ref="C20:E24"/>
    <mergeCell ref="A24:B24"/>
    <mergeCell ref="A16:B16"/>
    <mergeCell ref="C16:E16"/>
    <mergeCell ref="A17:B17"/>
    <mergeCell ref="C17:E17"/>
    <mergeCell ref="A18:B18"/>
    <mergeCell ref="C18:E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3E206-1E61-4418-8DD9-FB447225DF34}">
  <dimension ref="A1:B4"/>
  <sheetViews>
    <sheetView workbookViewId="0">
      <selection activeCell="B55" sqref="B55"/>
    </sheetView>
  </sheetViews>
  <sheetFormatPr defaultColWidth="8.7109375" defaultRowHeight="15" x14ac:dyDescent="0.25"/>
  <cols>
    <col min="1" max="1" width="37.140625" style="23" bestFit="1" customWidth="1"/>
    <col min="2" max="2" width="90.85546875" style="23" customWidth="1"/>
    <col min="3" max="16384" width="8.7109375" style="23"/>
  </cols>
  <sheetData>
    <row r="1" spans="1:2" x14ac:dyDescent="0.25">
      <c r="A1" s="13" t="s">
        <v>35</v>
      </c>
    </row>
    <row r="2" spans="1:2" x14ac:dyDescent="0.25">
      <c r="A2" s="14"/>
      <c r="B2" s="14"/>
    </row>
    <row r="3" spans="1:2" ht="60" x14ac:dyDescent="0.25">
      <c r="A3" s="38" t="s">
        <v>20</v>
      </c>
      <c r="B3" s="15" t="s">
        <v>36</v>
      </c>
    </row>
    <row r="4" spans="1:2" ht="30" x14ac:dyDescent="0.25">
      <c r="A4" s="38" t="s">
        <v>21</v>
      </c>
      <c r="B4" s="16" t="s">
        <v>22</v>
      </c>
    </row>
  </sheetData>
  <sheetProtection algorithmName="SHA-512" hashValue="tk5Opapf5UCOH4/+pg0vNO9qkFQy8pUUKLo4oh8St/dN3som/5x+HWapQE0xI/JwhIWqD92BNiRCLAocujkuAw==" saltValue="qEQNfAucya/y4NkxzZIvJ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958D-1A26-4CEB-AD86-CEB1AB1F3054}">
  <dimension ref="A1:D18"/>
  <sheetViews>
    <sheetView tabSelected="1" zoomScale="90" zoomScaleNormal="90" workbookViewId="0">
      <selection activeCell="D16" sqref="D16"/>
    </sheetView>
  </sheetViews>
  <sheetFormatPr defaultColWidth="8.7109375" defaultRowHeight="15" x14ac:dyDescent="0.25"/>
  <cols>
    <col min="1" max="1" width="91.28515625" style="23" customWidth="1"/>
    <col min="2" max="2" width="6.85546875" style="23" customWidth="1"/>
    <col min="3" max="3" width="28" style="23" customWidth="1"/>
    <col min="4" max="4" width="39.5703125" style="23" customWidth="1"/>
    <col min="5" max="16384" width="8.7109375" style="23"/>
  </cols>
  <sheetData>
    <row r="1" spans="1:4" ht="27.75" thickBot="1" x14ac:dyDescent="0.3">
      <c r="A1" s="68" t="s">
        <v>0</v>
      </c>
      <c r="B1" s="68"/>
      <c r="C1" s="68"/>
      <c r="D1" s="68"/>
    </row>
    <row r="2" spans="1:4" ht="18" x14ac:dyDescent="0.25">
      <c r="A2" s="69" t="s">
        <v>1</v>
      </c>
      <c r="B2" s="70"/>
      <c r="C2" s="70"/>
      <c r="D2" s="71"/>
    </row>
    <row r="3" spans="1:4" ht="18.75" thickBot="1" x14ac:dyDescent="0.3">
      <c r="A3" s="72" t="s">
        <v>34</v>
      </c>
      <c r="B3" s="73"/>
      <c r="C3" s="73"/>
      <c r="D3" s="74"/>
    </row>
    <row r="4" spans="1:4" ht="18.75" thickBot="1" x14ac:dyDescent="0.3">
      <c r="A4" s="75"/>
      <c r="B4" s="76"/>
      <c r="C4" s="76"/>
      <c r="D4" s="76"/>
    </row>
    <row r="5" spans="1:4" ht="17.25" thickBot="1" x14ac:dyDescent="0.3">
      <c r="A5" s="77"/>
      <c r="B5" s="78"/>
      <c r="C5" s="78"/>
      <c r="D5" s="78"/>
    </row>
    <row r="6" spans="1:4" ht="15.75" thickBot="1" x14ac:dyDescent="0.3">
      <c r="A6" s="1"/>
      <c r="B6" s="2"/>
      <c r="C6" s="1"/>
      <c r="D6" s="1"/>
    </row>
    <row r="7" spans="1:4" ht="15.75" thickBot="1" x14ac:dyDescent="0.3">
      <c r="A7" s="3" t="s">
        <v>2</v>
      </c>
      <c r="B7" s="4" t="s">
        <v>3</v>
      </c>
      <c r="C7" s="4" t="s">
        <v>10</v>
      </c>
      <c r="D7" s="4" t="s">
        <v>9</v>
      </c>
    </row>
    <row r="8" spans="1:4" x14ac:dyDescent="0.25">
      <c r="A8" s="17" t="s">
        <v>4</v>
      </c>
      <c r="B8" s="18">
        <v>1550</v>
      </c>
      <c r="C8" s="39"/>
      <c r="D8" s="19">
        <f>B8*C8</f>
        <v>0</v>
      </c>
    </row>
    <row r="9" spans="1:4" x14ac:dyDescent="0.25">
      <c r="A9" s="20" t="s">
        <v>5</v>
      </c>
      <c r="B9" s="11">
        <v>100</v>
      </c>
      <c r="C9" s="40"/>
      <c r="D9" s="21">
        <f t="shared" ref="D9:D17" si="0">B9*C9</f>
        <v>0</v>
      </c>
    </row>
    <row r="10" spans="1:4" x14ac:dyDescent="0.25">
      <c r="A10" s="20" t="s">
        <v>18</v>
      </c>
      <c r="B10" s="11">
        <v>294</v>
      </c>
      <c r="C10" s="40"/>
      <c r="D10" s="21">
        <f t="shared" si="0"/>
        <v>0</v>
      </c>
    </row>
    <row r="11" spans="1:4" s="43" customFormat="1" x14ac:dyDescent="0.25">
      <c r="A11" s="20" t="s">
        <v>59</v>
      </c>
      <c r="B11" s="11">
        <v>254</v>
      </c>
      <c r="C11" s="40"/>
      <c r="D11" s="21">
        <f t="shared" si="0"/>
        <v>0</v>
      </c>
    </row>
    <row r="12" spans="1:4" s="43" customFormat="1" ht="30" x14ac:dyDescent="0.25">
      <c r="A12" s="20" t="s">
        <v>63</v>
      </c>
      <c r="B12" s="11">
        <v>254</v>
      </c>
      <c r="C12" s="40"/>
      <c r="D12" s="21">
        <f t="shared" si="0"/>
        <v>0</v>
      </c>
    </row>
    <row r="13" spans="1:4" s="44" customFormat="1" x14ac:dyDescent="0.25">
      <c r="A13" s="20" t="s">
        <v>64</v>
      </c>
      <c r="B13" s="11">
        <v>254</v>
      </c>
      <c r="C13" s="40"/>
      <c r="D13" s="21">
        <f t="shared" si="0"/>
        <v>0</v>
      </c>
    </row>
    <row r="14" spans="1:4" x14ac:dyDescent="0.25">
      <c r="A14" s="20" t="s">
        <v>19</v>
      </c>
      <c r="B14" s="11">
        <v>294</v>
      </c>
      <c r="C14" s="40"/>
      <c r="D14" s="21">
        <f>B14*C14</f>
        <v>0</v>
      </c>
    </row>
    <row r="15" spans="1:4" x14ac:dyDescent="0.25">
      <c r="A15" s="20" t="s">
        <v>6</v>
      </c>
      <c r="B15" s="11">
        <v>1000</v>
      </c>
      <c r="C15" s="40"/>
      <c r="D15" s="21">
        <f t="shared" si="0"/>
        <v>0</v>
      </c>
    </row>
    <row r="16" spans="1:4" ht="30" x14ac:dyDescent="0.25">
      <c r="A16" s="20" t="s">
        <v>7</v>
      </c>
      <c r="B16" s="11">
        <v>650</v>
      </c>
      <c r="C16" s="40"/>
      <c r="D16" s="21">
        <f t="shared" si="0"/>
        <v>0</v>
      </c>
    </row>
    <row r="17" spans="1:4" ht="15.75" thickBot="1" x14ac:dyDescent="0.3">
      <c r="A17" s="20" t="s">
        <v>8</v>
      </c>
      <c r="B17" s="12">
        <v>650</v>
      </c>
      <c r="C17" s="40"/>
      <c r="D17" s="7">
        <f t="shared" si="0"/>
        <v>0</v>
      </c>
    </row>
    <row r="18" spans="1:4" ht="15.75" thickBot="1" x14ac:dyDescent="0.3">
      <c r="A18" s="65" t="s">
        <v>11</v>
      </c>
      <c r="B18" s="66"/>
      <c r="C18" s="67"/>
      <c r="D18" s="22">
        <f>SUM(D8:D17)</f>
        <v>0</v>
      </c>
    </row>
  </sheetData>
  <sheetProtection algorithmName="SHA-512" hashValue="7DiAnAxmtluj2vbPs/VVCqXjADbCk0hgD0mv3Ur+EDzPUojia3BaPtM5Cky5stcto+pPOYAxZQ5t/RYhjJQa2w==" saltValue="fiDKBbCqcf3iDFaL7AoMHQ==" spinCount="100000" sheet="1" objects="1" scenarios="1"/>
  <mergeCells count="6">
    <mergeCell ref="A18:C18"/>
    <mergeCell ref="A1:D1"/>
    <mergeCell ref="A2:D2"/>
    <mergeCell ref="A3:D3"/>
    <mergeCell ref="A4:D4"/>
    <mergeCell ref="A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232F3-2822-42A6-9D8F-00D61CA46FE7}">
  <dimension ref="A1:B24"/>
  <sheetViews>
    <sheetView workbookViewId="0">
      <selection activeCell="A26" sqref="A26"/>
    </sheetView>
  </sheetViews>
  <sheetFormatPr defaultColWidth="8.7109375" defaultRowHeight="15" x14ac:dyDescent="0.25"/>
  <cols>
    <col min="1" max="1" width="52.5703125" style="23" bestFit="1" customWidth="1"/>
    <col min="2" max="2" width="13.7109375" style="23" bestFit="1" customWidth="1"/>
    <col min="3" max="16384" width="8.7109375" style="23"/>
  </cols>
  <sheetData>
    <row r="1" spans="1:2" ht="15.75" thickBot="1" x14ac:dyDescent="0.3">
      <c r="A1" s="5" t="s">
        <v>12</v>
      </c>
      <c r="B1" s="6" t="s">
        <v>13</v>
      </c>
    </row>
    <row r="2" spans="1:2" x14ac:dyDescent="0.25">
      <c r="A2" s="8" t="s">
        <v>15</v>
      </c>
      <c r="B2" s="41"/>
    </row>
    <row r="3" spans="1:2" x14ac:dyDescent="0.25">
      <c r="A3" s="8" t="s">
        <v>16</v>
      </c>
      <c r="B3" s="41"/>
    </row>
    <row r="4" spans="1:2" x14ac:dyDescent="0.25">
      <c r="A4" s="8" t="s">
        <v>26</v>
      </c>
      <c r="B4" s="41"/>
    </row>
    <row r="5" spans="1:2" x14ac:dyDescent="0.25">
      <c r="A5" s="9" t="s">
        <v>14</v>
      </c>
      <c r="B5" s="41"/>
    </row>
    <row r="6" spans="1:2" x14ac:dyDescent="0.25">
      <c r="A6" s="9" t="s">
        <v>17</v>
      </c>
      <c r="B6" s="41"/>
    </row>
    <row r="7" spans="1:2" x14ac:dyDescent="0.25">
      <c r="A7" s="9" t="s">
        <v>27</v>
      </c>
      <c r="B7" s="41"/>
    </row>
    <row r="8" spans="1:2" x14ac:dyDescent="0.25">
      <c r="A8" s="9" t="s">
        <v>62</v>
      </c>
      <c r="B8" s="41"/>
    </row>
    <row r="9" spans="1:2" x14ac:dyDescent="0.25">
      <c r="A9" s="9" t="s">
        <v>61</v>
      </c>
      <c r="B9" s="41"/>
    </row>
    <row r="10" spans="1:2" x14ac:dyDescent="0.25">
      <c r="A10" s="9" t="s">
        <v>60</v>
      </c>
      <c r="B10" s="41"/>
    </row>
    <row r="11" spans="1:2" x14ac:dyDescent="0.25">
      <c r="A11" s="9" t="s">
        <v>28</v>
      </c>
      <c r="B11" s="41"/>
    </row>
    <row r="12" spans="1:2" x14ac:dyDescent="0.25">
      <c r="A12" s="9" t="s">
        <v>29</v>
      </c>
      <c r="B12" s="41"/>
    </row>
    <row r="13" spans="1:2" x14ac:dyDescent="0.25">
      <c r="A13" s="9" t="s">
        <v>30</v>
      </c>
      <c r="B13" s="41"/>
    </row>
    <row r="14" spans="1:2" ht="30" x14ac:dyDescent="0.25">
      <c r="A14" s="20" t="s">
        <v>55</v>
      </c>
      <c r="B14" s="41"/>
    </row>
    <row r="15" spans="1:2" ht="30" x14ac:dyDescent="0.25">
      <c r="A15" s="20" t="s">
        <v>56</v>
      </c>
      <c r="B15" s="41"/>
    </row>
    <row r="16" spans="1:2" ht="30" x14ac:dyDescent="0.25">
      <c r="A16" s="20" t="s">
        <v>57</v>
      </c>
      <c r="B16" s="41"/>
    </row>
    <row r="17" spans="1:2" ht="30" x14ac:dyDescent="0.25">
      <c r="A17" s="20" t="s">
        <v>58</v>
      </c>
      <c r="B17" s="41"/>
    </row>
    <row r="18" spans="1:2" s="24" customFormat="1" x14ac:dyDescent="0.25">
      <c r="A18" s="9" t="s">
        <v>54</v>
      </c>
      <c r="B18" s="41"/>
    </row>
    <row r="19" spans="1:2" x14ac:dyDescent="0.25">
      <c r="A19" s="9" t="s">
        <v>23</v>
      </c>
      <c r="B19" s="41"/>
    </row>
    <row r="20" spans="1:2" x14ac:dyDescent="0.25">
      <c r="A20" s="9" t="s">
        <v>24</v>
      </c>
      <c r="B20" s="41"/>
    </row>
    <row r="21" spans="1:2" x14ac:dyDescent="0.25">
      <c r="A21" s="9" t="s">
        <v>25</v>
      </c>
      <c r="B21" s="41"/>
    </row>
    <row r="22" spans="1:2" x14ac:dyDescent="0.25">
      <c r="A22" s="9" t="s">
        <v>31</v>
      </c>
      <c r="B22" s="41"/>
    </row>
    <row r="23" spans="1:2" x14ac:dyDescent="0.25">
      <c r="A23" s="9" t="s">
        <v>32</v>
      </c>
      <c r="B23" s="41"/>
    </row>
    <row r="24" spans="1:2" ht="15.75" thickBot="1" x14ac:dyDescent="0.3">
      <c r="A24" s="10" t="s">
        <v>33</v>
      </c>
      <c r="B24" s="42"/>
    </row>
  </sheetData>
  <sheetProtection algorithmName="SHA-512" hashValue="k8Cft8ZgAtKPuMHGcmwY5WAnCu6KqzpfhtAqK1QPE7VuPpHcJE2RjS3wgz4vaNMAL7ndxHG214PThLnKMsyUOQ==" saltValue="3XTAXeCmOH+taFBrnRLTZ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F644C38BEB344C98E2A94A572A7809" ma:contentTypeVersion="9" ma:contentTypeDescription="Een nieuw document maken." ma:contentTypeScope="" ma:versionID="d102ecc2b58daa87635c713b62439546">
  <xsd:schema xmlns:xsd="http://www.w3.org/2001/XMLSchema" xmlns:xs="http://www.w3.org/2001/XMLSchema" xmlns:p="http://schemas.microsoft.com/office/2006/metadata/properties" xmlns:ns2="a0cf0202-a5c5-484a-8f56-a5c31f00845a" xmlns:ns4="3455656b-0f67-48be-a062-90bbe7a7ad78" xmlns:ns5="46a375ff-72c7-4b65-aa84-1739c209c11f" targetNamespace="http://schemas.microsoft.com/office/2006/metadata/properties" ma:root="true" ma:fieldsID="7c13f03ba8cc83194aac1b7f27bf15cc" ns2:_="" ns4:_="" ns5:_="">
    <xsd:import namespace="a0cf0202-a5c5-484a-8f56-a5c31f00845a"/>
    <xsd:import namespace="3455656b-0f67-48be-a062-90bbe7a7ad78"/>
    <xsd:import namespace="46a375ff-72c7-4b65-aa84-1739c209c11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5656b-0f67-48be-a062-90bbe7a7ad7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c86295-391b-4cfd-b8cf-41db723125e7}" ma:internalName="TaxCatchAll" ma:showField="CatchAllData" ma:web="3455656b-0f67-48be-a062-90bbe7a7ad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a375ff-72c7-4b65-aa84-1739c209c11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
        <AccountId xsi:nil="true"/>
        <AccountType/>
      </UserInfo>
    </SharedWithUsers>
    <TaxCatchAll xmlns="3455656b-0f67-48be-a062-90bbe7a7ad78">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documentManagement>
</p:properties>
</file>

<file path=customXml/itemProps1.xml><?xml version="1.0" encoding="utf-8"?>
<ds:datastoreItem xmlns:ds="http://schemas.openxmlformats.org/officeDocument/2006/customXml" ds:itemID="{8A5F1133-892C-4E26-AF29-4AB315577AD5}"/>
</file>

<file path=customXml/itemProps2.xml><?xml version="1.0" encoding="utf-8"?>
<ds:datastoreItem xmlns:ds="http://schemas.openxmlformats.org/officeDocument/2006/customXml" ds:itemID="{C1E58ACC-6CAD-4C82-82AB-269D11C54BC5}">
  <ds:schemaRefs>
    <ds:schemaRef ds:uri="http://schemas.microsoft.com/sharepoint/v3/contenttype/forms"/>
  </ds:schemaRefs>
</ds:datastoreItem>
</file>

<file path=customXml/itemProps3.xml><?xml version="1.0" encoding="utf-8"?>
<ds:datastoreItem xmlns:ds="http://schemas.openxmlformats.org/officeDocument/2006/customXml" ds:itemID="{CE25CC12-B1D6-4BB8-AF4C-3825E3BB250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68092ac-094d-4b25-8875-bf4b9d8d8c13"/>
    <ds:schemaRef ds:uri="http://purl.org/dc/dcmitype/"/>
    <ds:schemaRef ds:uri="a0cf0202-a5c5-484a-8f56-a5c31f00845a"/>
    <ds:schemaRef ds:uri="http://schemas.microsoft.com/office/infopath/2007/PartnerControls"/>
    <ds:schemaRef ds:uri="f7f8b349-3925-43c0-afb0-a9f218744f17"/>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Inschrijfstaat</vt:lpstr>
      <vt:lpstr>Instructie</vt:lpstr>
      <vt:lpstr>Afvalbakken</vt:lpstr>
      <vt:lpstr>Losse onderdelen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Beek, Jim</dc:creator>
  <cp:lastModifiedBy>Beek, Jim</cp:lastModifiedBy>
  <dcterms:created xsi:type="dcterms:W3CDTF">2024-06-26T07:19:41Z</dcterms:created>
  <dcterms:modified xsi:type="dcterms:W3CDTF">2024-08-20T13:11:59Z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0x0101004CF644C38BEB344C98E2A94A572A7809</vt:lpwstr>
  </property>
  <property fmtid="{D5CDD505-2E9C-101B-9397-08002B2CF9AE}" pid="3" name="Afdelingnaam">
    <vt:lpwstr>1;#PPI|5380aa0e-a8ab-4a3d-bf73-9d74f369ec86</vt:lpwstr>
  </property>
  <property fmtid="{D5CDD505-2E9C-101B-9397-08002B2CF9AE}" pid="4" name="Afdeling">
    <vt:lpwstr>2;#JUR|c13dae60-aece-4cd4-a722-d80de7d0f43c</vt:lpwstr>
  </property>
  <property fmtid="{D5CDD505-2E9C-101B-9397-08002B2CF9AE}" pid="5" name="Order">
    <vt:r8>4044800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a0df825399604963aac3cebdc647a116">
    <vt:lpwstr>JUR|c13dae60-aece-4cd4-a722-d80de7d0f43c</vt:lpwstr>
  </property>
</Properties>
</file>