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24226"/>
  <mc:AlternateContent xmlns:mc="http://schemas.openxmlformats.org/markup-compatibility/2006">
    <mc:Choice Requires="x15">
      <x15ac:absPath xmlns:x15ac="http://schemas.microsoft.com/office/spreadsheetml/2010/11/ac" url="C:\Users\k.raanhuis_ur\Gemeente Urk\Aanbesteding Bedrijfsvoertuigen - General\2. Aanvraag tot inschrijving\"/>
    </mc:Choice>
  </mc:AlternateContent>
  <xr:revisionPtr revIDLastSave="23" documentId="8_{C4C8A36F-E431-4823-9F64-D0D7D6F7245E}" xr6:coauthVersionLast="36" xr6:coauthVersionMax="47" xr10:uidLastSave="{DF6A44EF-55DF-44C4-8A37-2D667E8A7EB2}"/>
  <bookViews>
    <workbookView xWindow="-4815" yWindow="-16320" windowWidth="33615" windowHeight="15840" tabRatio="909" activeTab="2" xr2:uid="{00000000-000D-0000-FFFF-FFFF00000000}"/>
  </bookViews>
  <sheets>
    <sheet name="Voorblad" sheetId="103" r:id="rId1"/>
    <sheet name="Kw. gunning alle percelen" sheetId="66" state="hidden" r:id="rId2"/>
    <sheet name="Prijsinvulformulier perceel 1" sheetId="80" r:id="rId3"/>
  </sheets>
  <definedNames>
    <definedName name="_xlnm._FilterDatabase" localSheetId="1" hidden="1">'Kw. gunning alle percelen'!$E$2:$K$20</definedName>
    <definedName name="_xlnm.Print_Area" localSheetId="1">'Kw. gunning alle percelen'!$E$1:$I$20</definedName>
    <definedName name="_xlnm.Print_Area" localSheetId="2">'Prijsinvulformulier perceel 1'!$A$1:$D$35</definedName>
    <definedName name="_xlnm.Print_Area" localSheetId="0">Voorblad!$B$2:$G$23</definedName>
    <definedName name="_xlnm.Print_Titles" localSheetId="1">'Kw. gunning alle percelen'!$1:$2</definedName>
  </definedNames>
  <calcPr calcId="191028"/>
</workbook>
</file>

<file path=xl/calcChain.xml><?xml version="1.0" encoding="utf-8"?>
<calcChain xmlns="http://schemas.openxmlformats.org/spreadsheetml/2006/main">
  <c r="D21" i="80" l="1"/>
  <c r="D10" i="80"/>
  <c r="D19" i="80"/>
  <c r="A12" i="80" l="1"/>
  <c r="A3" i="80"/>
  <c r="D18" i="80" l="1"/>
  <c r="D17" i="80"/>
  <c r="D16" i="80"/>
  <c r="D15" i="80"/>
  <c r="D14" i="80"/>
  <c r="D13" i="80"/>
  <c r="D4" i="80" l="1"/>
  <c r="D5" i="80"/>
  <c r="D6" i="80"/>
  <c r="D7" i="80"/>
  <c r="D8" i="80"/>
  <c r="D9" i="80"/>
  <c r="H20" i="66"/>
</calcChain>
</file>

<file path=xl/sharedStrings.xml><?xml version="1.0" encoding="utf-8"?>
<sst xmlns="http://schemas.openxmlformats.org/spreadsheetml/2006/main" count="182" uniqueCount="91">
  <si>
    <t>Europese openbare aanbesteding 
"Levering bedrijfswagens"</t>
  </si>
  <si>
    <t>Nr.</t>
  </si>
  <si>
    <t>Middel</t>
  </si>
  <si>
    <t>Groot</t>
  </si>
  <si>
    <t>VVOA</t>
  </si>
  <si>
    <t>Kipper</t>
  </si>
  <si>
    <t>x</t>
  </si>
  <si>
    <t xml:space="preserve"> </t>
  </si>
  <si>
    <t>Opmerking</t>
  </si>
  <si>
    <t>Naam inschrijver: …………………………………….</t>
  </si>
  <si>
    <t>Gunningcriterium</t>
  </si>
  <si>
    <t>Antwoord</t>
  </si>
  <si>
    <t>Max. aantal punten</t>
  </si>
  <si>
    <t>Formule voor uw score</t>
  </si>
  <si>
    <t>After-sales criteria</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</si>
  <si>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</si>
  <si>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</si>
  <si>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</si>
  <si>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</si>
  <si>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</si>
  <si>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t>Technische criteria</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</si>
  <si>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</si>
  <si>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</si>
  <si>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</si>
  <si>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</si>
  <si>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</si>
  <si>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</si>
  <si>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</si>
  <si>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Ja/Nee</t>
  </si>
  <si>
    <t>Nee = 0 punten 
Ja = maximaal aantal punten</t>
  </si>
  <si>
    <t>Is de bestuurdersstoel in hoogte verstelbaar?  Indien deze wens met Ja wordt beantwoord, dienen de kosten in de inschrijfprijs te zijn inbegrepen.</t>
  </si>
  <si>
    <t>Is de gordel van de bestuurder in hoogte verstelbaar?  Indien deze wens met Ja wordt beantwoord, dienen de kosten in de inschrijfprijs te zijn inbegrepen.</t>
  </si>
  <si>
    <t>Is het voertuig voorzien van Climate Control (dat wil zeggen automatische handhaving van de door de chauffeur ingestelde temperatuur zonder dat handelingen van de chauffeur hiervoor benodigd zijn)?</t>
  </si>
  <si>
    <t>Duurzaamheid criteria</t>
  </si>
  <si>
    <t>Is het voertuig voorzien van een brandstof/energieverbruik indicator via bijvoorbeeld een boordcomputer of signaleringsysteem?</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</si>
  <si>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</si>
  <si>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</si>
  <si>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</si>
  <si>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</si>
  <si>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</si>
  <si>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Toelichting op de wijze van beoordelen: zie aanbestedingsdocument deel V  " GUNNINGSCRITERIUM EN BEOORDELING"</t>
  </si>
  <si>
    <t>De garantietermijn op het complete voertuig, inclusief opbouw en accessoires, bedraagt ten minste 24 maanden. Langer is wenselijk. Hoeveel extra maanden garantie geeft inschrijver op het complete voertuig?  Uitsluitend het aantal extra maanden garantie invullen.</t>
  </si>
  <si>
    <t>Is het voertuig voorzien van een schakelindicator?</t>
  </si>
  <si>
    <t>Is het voertuig voorzien van een automatisch start/stop systeem?</t>
  </si>
  <si>
    <r>
      <t xml:space="preserve">Kwalitatieve gunningscriteria perceel </t>
    </r>
    <r>
      <rPr>
        <b/>
        <sz val="12"/>
        <color rgb="FFFF0000"/>
        <rFont val="Century Gothic"/>
        <family val="2"/>
      </rPr>
      <t>XX</t>
    </r>
  </si>
  <si>
    <t>KG-XX.01</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</si>
  <si>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</si>
  <si>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</si>
  <si>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KG-XX.03</t>
  </si>
  <si>
    <t>KG-XX.04</t>
  </si>
  <si>
    <t>KG-XX.05</t>
  </si>
  <si>
    <t>KG-XX.06</t>
  </si>
  <si>
    <t>KG-XX.07</t>
  </si>
  <si>
    <t>KG-XX.08</t>
  </si>
  <si>
    <t>KG-XX.09</t>
  </si>
  <si>
    <t>KG-XX.10</t>
  </si>
  <si>
    <t>KG-XX.11</t>
  </si>
  <si>
    <t>KG-XX.12</t>
  </si>
  <si>
    <t>KG-XX.13</t>
  </si>
  <si>
    <t>KG-XX.14</t>
  </si>
  <si>
    <t>Prijs per eenheid (A) **
Excl. BTW</t>
  </si>
  <si>
    <t>Aantal (B)*</t>
  </si>
  <si>
    <t>Subtotalen (AxB)</t>
  </si>
  <si>
    <t>Opbouw/inbouw</t>
  </si>
  <si>
    <t>Kosten rijklaar maken en transport etc.</t>
  </si>
  <si>
    <t>Legeskosten</t>
  </si>
  <si>
    <t>Registratiekosten</t>
  </si>
  <si>
    <t>Verwijderingsbijdrage</t>
  </si>
  <si>
    <t>Totale inschrijfprijs</t>
  </si>
  <si>
    <t>Toegepast kortingspercentage over de bruto cataloguswaarde van het voertuig inclusief opties en tevens alle accessoires (af fabriek en af dealer) , exclusief opbouw en belastingen.</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</si>
  <si>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</si>
  <si>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Perceel 1: Compacte elektrische bestelauto</t>
  </si>
  <si>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netto weergegeven te worden. </t>
  </si>
  <si>
    <t>Onderdeel A. Korte uitvoering</t>
  </si>
  <si>
    <t>Onderdeel B. Lange uitvoering</t>
  </si>
  <si>
    <t>Totaal onderdeel A</t>
  </si>
  <si>
    <t>Totaal onderdeel B</t>
  </si>
  <si>
    <t>Voertuig</t>
  </si>
  <si>
    <t>Ondertekening</t>
  </si>
  <si>
    <t>Op</t>
  </si>
  <si>
    <t>dag, maand, jaar</t>
  </si>
  <si>
    <t>Te</t>
  </si>
  <si>
    <t>plaats</t>
  </si>
  <si>
    <t>Door</t>
  </si>
  <si>
    <t>naam en voorletters, functie</t>
  </si>
  <si>
    <t>als rechtsgeldig vertegenwoordiger van</t>
  </si>
  <si>
    <t>Onderneming</t>
  </si>
  <si>
    <t>Handtekening</t>
  </si>
  <si>
    <t>Inschrijver verklaart dat hij dit prijsinvulformulier onvoorwaardelijk en zonder enig voorbehoud heeft ondertekend.</t>
  </si>
  <si>
    <t>Naam inschrijver: …………...……….</t>
  </si>
  <si>
    <r>
      <rPr>
        <b/>
        <u/>
        <sz val="12"/>
        <color theme="1"/>
        <rFont val="Century Gothic"/>
        <family val="2"/>
      </rPr>
      <t xml:space="preserve">Prijsinvulformulier </t>
    </r>
    <r>
      <rPr>
        <b/>
        <sz val="12"/>
        <color theme="1"/>
        <rFont val="Century Gothic"/>
        <family val="2"/>
      </rPr>
      <t xml:space="preserve">
</t>
    </r>
    <r>
      <rPr>
        <b/>
        <sz val="11"/>
        <color theme="1"/>
        <rFont val="Century Gothic"/>
        <family val="2"/>
      </rPr>
      <t>Perceel 1: Compacte elektrische bestelauto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</si>
</sst>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5"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sz val="10"/>
      <color rgb="FFFF0000"/>
      <name val="Century Gothic"/>
      <family val="2"/>
    </font>
    <font>
      <b/>
      <sz val="9"/>
      <color theme="0"/>
      <name val="Century Gothic"/>
      <family val="2"/>
    </font>
    <font>
      <b/>
      <sz val="12"/>
      <color theme="1"/>
      <name val="Century Gothic"/>
      <family val="2"/>
    </font>
    <font>
      <sz val="8"/>
      <name val="Century Gothic"/>
      <family val="2"/>
    </font>
    <font>
      <b/>
      <sz val="9"/>
      <name val="Arial"/>
      <family val="2"/>
    </font>
    <font>
      <b/>
      <sz val="9"/>
      <color rgb="FFFF0000"/>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b/>
      <sz val="10"/>
      <color rgb="FFFF0000"/>
      <name val="Century Gothic"/>
      <family val="2"/>
    </font>
    <font>
      <sz val="10"/>
      <name val="Arial"/>
      <family val="2"/>
    </font>
    <font>
      <b/>
      <sz val="9"/>
      <color theme="1"/>
      <name val="Century Gothic"/>
      <family val="2"/>
    </font>
    <font>
      <sz val="8"/>
      <name val="Arial"/>
      <family val="2"/>
    </font>
    <font>
      <b/>
      <u/>
      <sz val="12"/>
      <color theme="1"/>
      <name val="Century Gothic"/>
      <family val="2"/>
    </font>
    <font>
      <b/>
      <sz val="11"/>
      <color theme="1"/>
      <name val="Century Gothic"/>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3366FF"/>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38">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3" fillId="0" borderId="0"/>
    <xf numFmtId="9" fontId="50" fillId="0" borderId="0" applyFont="0" applyFill="0" applyBorder="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3" fillId="0" borderId="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44" fontId="31"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3" fillId="0" borderId="0"/>
  </cellStyleXfs>
  <cellXfs count="112">
    <xf numFmtId="0" fontId="0" fillId="0" borderId="0" xfId="0"/>
    <xf numFmtId="0" fontId="0" fillId="0" borderId="0" xfId="0" applyAlignment="1">
      <alignment vertical="center" wrapText="1"/>
    </xf>
    <xf numFmtId="0" fontId="8" fillId="0" borderId="0" xfId="544" applyFont="1" applyAlignment="1">
      <alignment horizontal="center" vertical="center" wrapText="1"/>
    </xf>
    <xf numFmtId="0" fontId="9" fillId="0" borderId="0" xfId="544" applyFont="1" applyAlignment="1">
      <alignmen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0" applyFont="1"/>
    <xf numFmtId="0" fontId="8" fillId="0" borderId="11" xfId="0" applyFont="1" applyBorder="1"/>
    <xf numFmtId="0" fontId="8" fillId="0" borderId="12" xfId="0" applyFont="1" applyBorder="1"/>
    <xf numFmtId="0" fontId="8" fillId="0" borderId="11" xfId="0" applyFont="1" applyBorder="1" applyAlignment="1">
      <alignment vertical="top"/>
    </xf>
    <xf numFmtId="0" fontId="8" fillId="0" borderId="12" xfId="0" applyFont="1" applyBorder="1" applyAlignment="1">
      <alignment vertical="top"/>
    </xf>
    <xf numFmtId="0" fontId="8" fillId="0" borderId="13" xfId="0" applyFont="1" applyBorder="1"/>
    <xf numFmtId="0" fontId="8" fillId="0" borderId="14" xfId="0" applyFont="1" applyBorder="1"/>
    <xf numFmtId="0" fontId="8" fillId="0" borderId="15" xfId="0" applyFont="1" applyBorder="1"/>
    <xf numFmtId="0" fontId="12" fillId="0" borderId="0" xfId="0" applyFont="1"/>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11" fillId="0" borderId="10" xfId="0" applyFont="1" applyBorder="1" applyAlignment="1">
      <alignment horizontal="center" vertical="center" wrapText="1"/>
    </xf>
    <xf numFmtId="0" fontId="6" fillId="24" borderId="16" xfId="544" applyFont="1" applyFill="1" applyBorder="1" applyAlignment="1">
      <alignment vertical="center" wrapText="1"/>
    </xf>
    <xf numFmtId="0" fontId="6" fillId="24" borderId="16" xfId="544" applyFont="1" applyFill="1" applyBorder="1" applyAlignment="1">
      <alignment horizontal="center" vertical="center" wrapText="1"/>
    </xf>
    <xf numFmtId="0" fontId="8" fillId="0" borderId="0" xfId="544" applyFont="1" applyAlignment="1">
      <alignment vertical="center" wrapText="1"/>
    </xf>
    <xf numFmtId="0" fontId="42" fillId="0" borderId="0" xfId="561" applyFont="1" applyAlignment="1">
      <alignment vertical="center" wrapText="1"/>
    </xf>
    <xf numFmtId="0" fontId="11" fillId="0" borderId="0" xfId="561" applyFont="1" applyAlignment="1">
      <alignment vertical="center" wrapText="1"/>
    </xf>
    <xf numFmtId="0" fontId="39" fillId="0" borderId="0" xfId="544" applyFont="1" applyAlignment="1">
      <alignment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11" fillId="0" borderId="0" xfId="543" applyFont="1" applyAlignment="1">
      <alignment horizontal="center" vertical="center" wrapText="1"/>
    </xf>
    <xf numFmtId="0" fontId="37" fillId="0" borderId="18" xfId="543" applyFont="1" applyBorder="1" applyAlignment="1">
      <alignment horizontal="right" vertical="center" wrapText="1"/>
    </xf>
    <xf numFmtId="0" fontId="35" fillId="0" borderId="0" xfId="543" applyFont="1" applyAlignment="1">
      <alignment vertical="center" wrapText="1"/>
    </xf>
    <xf numFmtId="0" fontId="35" fillId="0" borderId="0" xfId="543" applyFont="1" applyAlignment="1">
      <alignment horizontal="center" vertical="center" wrapText="1"/>
    </xf>
    <xf numFmtId="0" fontId="8" fillId="33" borderId="0" xfId="0" applyFont="1" applyFill="1"/>
    <xf numFmtId="0" fontId="12" fillId="33" borderId="0" xfId="0" applyFont="1" applyFill="1"/>
    <xf numFmtId="0" fontId="8" fillId="0" borderId="0" xfId="0" applyFont="1" applyAlignment="1">
      <alignment vertical="top"/>
    </xf>
    <xf numFmtId="0" fontId="48" fillId="0" borderId="0" xfId="0" applyFont="1"/>
    <xf numFmtId="0" fontId="33" fillId="0" borderId="0" xfId="543" applyFont="1" applyAlignment="1">
      <alignment horizontal="center" vertical="center" wrapText="1"/>
    </xf>
    <xf numFmtId="0" fontId="39" fillId="0" borderId="0" xfId="544" applyFont="1" applyAlignment="1">
      <alignment horizontal="center" vertical="center" wrapText="1"/>
    </xf>
    <xf numFmtId="0" fontId="49" fillId="0" borderId="0" xfId="544" applyFont="1" applyAlignment="1">
      <alignment horizontal="center" vertical="center" wrapText="1"/>
    </xf>
    <xf numFmtId="0" fontId="32" fillId="24" borderId="16" xfId="544" applyFont="1" applyFill="1" applyBorder="1" applyAlignment="1">
      <alignment horizontal="center" vertical="center" wrapText="1"/>
    </xf>
    <xf numFmtId="9" fontId="11" fillId="0" borderId="0" xfId="679" applyFont="1" applyAlignment="1">
      <alignment horizontal="center" vertical="center" wrapText="1"/>
    </xf>
    <xf numFmtId="9" fontId="8" fillId="0" borderId="0" xfId="679" applyFont="1" applyAlignment="1">
      <alignment horizontal="center" vertical="center" wrapText="1"/>
    </xf>
    <xf numFmtId="9" fontId="11" fillId="0" borderId="0" xfId="679" applyFont="1" applyFill="1" applyAlignment="1">
      <alignment horizontal="center" vertical="center" wrapText="1"/>
    </xf>
    <xf numFmtId="0" fontId="33" fillId="0" borderId="28" xfId="543" applyFont="1" applyBorder="1" applyAlignment="1">
      <alignment horizontal="center" vertical="center" wrapText="1"/>
    </xf>
    <xf numFmtId="0" fontId="11" fillId="26" borderId="16" xfId="543" applyFont="1" applyFill="1" applyBorder="1" applyAlignment="1">
      <alignment horizontal="center" vertical="center" wrapText="1"/>
    </xf>
    <xf numFmtId="0" fontId="8" fillId="31" borderId="0" xfId="0" applyFont="1" applyFill="1"/>
    <xf numFmtId="0" fontId="12" fillId="31" borderId="0" xfId="0" applyFont="1" applyFill="1"/>
    <xf numFmtId="0" fontId="41" fillId="0" borderId="10" xfId="0" applyFont="1" applyBorder="1" applyAlignment="1">
      <alignment horizontal="left" vertical="center" wrapText="1"/>
    </xf>
    <xf numFmtId="0" fontId="11" fillId="0" borderId="10" xfId="543" applyFont="1" applyBorder="1" applyAlignment="1">
      <alignment vertical="center" wrapText="1"/>
    </xf>
    <xf numFmtId="0" fontId="11" fillId="0" borderId="10" xfId="543" applyFont="1" applyBorder="1" applyAlignment="1">
      <alignment horizontal="center" vertical="center" wrapText="1"/>
    </xf>
    <xf numFmtId="0" fontId="8" fillId="0" borderId="29" xfId="0" applyFont="1" applyBorder="1"/>
    <xf numFmtId="0" fontId="8" fillId="0" borderId="30" xfId="0" applyFont="1" applyBorder="1"/>
    <xf numFmtId="0" fontId="45" fillId="0" borderId="30" xfId="677" applyFont="1" applyBorder="1" applyAlignment="1">
      <alignment horizontal="center"/>
    </xf>
    <xf numFmtId="0" fontId="8" fillId="0" borderId="31" xfId="0" applyFont="1" applyBorder="1"/>
    <xf numFmtId="0" fontId="2" fillId="0" borderId="10" xfId="543" applyFont="1" applyBorder="1" applyAlignment="1">
      <alignment vertical="center" wrapText="1"/>
    </xf>
    <xf numFmtId="0" fontId="6" fillId="24" borderId="10" xfId="543"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11" fillId="26" borderId="10" xfId="543" applyFont="1" applyFill="1" applyBorder="1" applyAlignment="1">
      <alignment horizontal="center" vertical="center" wrapText="1"/>
    </xf>
    <xf numFmtId="0" fontId="11" fillId="28" borderId="10" xfId="543" applyFont="1" applyFill="1" applyBorder="1" applyAlignment="1">
      <alignment horizontal="center" vertical="center" wrapText="1"/>
    </xf>
    <xf numFmtId="0" fontId="11" fillId="28" borderId="10" xfId="543" quotePrefix="1" applyFont="1" applyFill="1" applyBorder="1" applyAlignment="1">
      <alignment horizontal="center" vertical="center" wrapText="1"/>
    </xf>
    <xf numFmtId="0" fontId="11" fillId="32" borderId="10" xfId="543" applyFont="1" applyFill="1" applyBorder="1" applyAlignment="1">
      <alignment horizontal="center" vertical="center" wrapText="1"/>
    </xf>
    <xf numFmtId="2" fontId="11" fillId="32" borderId="10" xfId="544" applyNumberFormat="1" applyFont="1" applyFill="1" applyBorder="1" applyAlignment="1">
      <alignment horizontal="center" vertical="center" wrapText="1"/>
    </xf>
    <xf numFmtId="0" fontId="2" fillId="0" borderId="10" xfId="543" applyFont="1" applyBorder="1" applyAlignment="1">
      <alignment horizontal="center" vertical="center" wrapText="1"/>
    </xf>
    <xf numFmtId="0" fontId="11" fillId="0" borderId="10" xfId="544" applyFont="1" applyBorder="1" applyAlignment="1">
      <alignment horizontal="center" vertical="center" wrapText="1"/>
    </xf>
    <xf numFmtId="0" fontId="11" fillId="0" borderId="28" xfId="543" applyFont="1" applyBorder="1" applyAlignment="1">
      <alignment horizontal="center" vertical="center" wrapText="1"/>
    </xf>
    <xf numFmtId="0" fontId="37" fillId="0" borderId="10" xfId="543" applyFont="1" applyBorder="1" applyAlignment="1">
      <alignment horizontal="center" vertical="center" wrapText="1"/>
    </xf>
    <xf numFmtId="0" fontId="32" fillId="0" borderId="10" xfId="0" applyFont="1" applyBorder="1" applyAlignment="1">
      <alignment horizontal="center" vertical="center" wrapText="1"/>
    </xf>
    <xf numFmtId="0" fontId="49" fillId="25" borderId="10" xfId="544" applyFont="1" applyFill="1" applyBorder="1" applyAlignment="1">
      <alignment horizontal="center" vertical="center" wrapText="1"/>
    </xf>
    <xf numFmtId="0" fontId="33" fillId="0" borderId="10" xfId="543" applyFont="1" applyBorder="1" applyAlignment="1">
      <alignment horizontal="center" vertical="center" wrapText="1"/>
    </xf>
    <xf numFmtId="0" fontId="36" fillId="24" borderId="10" xfId="0" applyFont="1" applyFill="1" applyBorder="1" applyAlignment="1">
      <alignment horizontal="center" vertical="center" wrapText="1"/>
    </xf>
    <xf numFmtId="44" fontId="11" fillId="29" borderId="10" xfId="0" applyNumberFormat="1" applyFont="1" applyFill="1" applyBorder="1" applyAlignment="1">
      <alignment vertical="center" wrapText="1"/>
    </xf>
    <xf numFmtId="44" fontId="43" fillId="30" borderId="10" xfId="561" applyNumberFormat="1" applyFont="1" applyFill="1" applyBorder="1" applyAlignment="1">
      <alignment horizontal="left" vertical="center"/>
    </xf>
    <xf numFmtId="10" fontId="34" fillId="29" borderId="10" xfId="0" quotePrefix="1" applyNumberFormat="1" applyFont="1" applyFill="1" applyBorder="1" applyAlignment="1">
      <alignment vertical="center" wrapText="1"/>
    </xf>
    <xf numFmtId="0" fontId="31" fillId="0" borderId="0" xfId="0" applyFont="1" applyAlignment="1">
      <alignment horizontal="left" vertical="top" wrapText="1"/>
    </xf>
    <xf numFmtId="0" fontId="36" fillId="34" borderId="10" xfId="0" applyFont="1" applyFill="1" applyBorder="1" applyAlignment="1">
      <alignment horizontal="left" vertical="center" wrapText="1"/>
    </xf>
    <xf numFmtId="0" fontId="39" fillId="33" borderId="0" xfId="544" applyFont="1" applyFill="1" applyAlignment="1">
      <alignment vertical="center" wrapText="1"/>
    </xf>
    <xf numFmtId="0" fontId="8" fillId="33" borderId="0" xfId="544" applyFont="1" applyFill="1" applyAlignment="1">
      <alignment vertical="center" wrapText="1"/>
    </xf>
    <xf numFmtId="0" fontId="0" fillId="33" borderId="0" xfId="0" applyFill="1" applyAlignment="1">
      <alignment vertical="center" wrapText="1"/>
    </xf>
    <xf numFmtId="0" fontId="11" fillId="28" borderId="18" xfId="0" applyFont="1" applyFill="1" applyBorder="1" applyAlignment="1">
      <alignment horizontal="right" vertical="center" readingOrder="1"/>
    </xf>
    <xf numFmtId="0" fontId="34" fillId="0" borderId="33" xfId="0" applyFont="1" applyBorder="1" applyAlignment="1">
      <alignment horizontal="left" vertical="center" wrapText="1"/>
    </xf>
    <xf numFmtId="44" fontId="11" fillId="0" borderId="10" xfId="0" applyNumberFormat="1" applyFont="1" applyFill="1" applyBorder="1" applyAlignment="1">
      <alignment vertical="center" wrapText="1"/>
    </xf>
    <xf numFmtId="0" fontId="31" fillId="0" borderId="0" xfId="0" applyFont="1" applyAlignment="1">
      <alignment horizontal="left" vertical="top" wrapText="1"/>
    </xf>
    <xf numFmtId="0" fontId="46" fillId="0" borderId="11"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7" fillId="0" borderId="11" xfId="0" applyFont="1" applyBorder="1" applyAlignment="1">
      <alignment horizontal="center" wrapText="1"/>
    </xf>
    <xf numFmtId="0" fontId="47" fillId="0" borderId="0" xfId="0" applyFont="1" applyAlignment="1">
      <alignment horizontal="center"/>
    </xf>
    <xf numFmtId="0" fontId="47" fillId="0" borderId="12" xfId="0" applyFont="1" applyBorder="1" applyAlignment="1">
      <alignment horizontal="center"/>
    </xf>
    <xf numFmtId="0" fontId="7" fillId="0" borderId="11" xfId="0" applyFont="1" applyBorder="1" applyAlignment="1">
      <alignment horizontal="center"/>
    </xf>
    <xf numFmtId="0" fontId="7" fillId="0" borderId="0" xfId="0" applyFont="1" applyAlignment="1">
      <alignment horizontal="center"/>
    </xf>
    <xf numFmtId="0" fontId="7" fillId="0" borderId="12" xfId="0" applyFont="1" applyBorder="1" applyAlignment="1">
      <alignment horizontal="center"/>
    </xf>
    <xf numFmtId="0" fontId="13" fillId="0" borderId="10" xfId="544" applyFont="1" applyBorder="1" applyAlignment="1">
      <alignment horizontal="left" vertical="center" wrapText="1"/>
    </xf>
    <xf numFmtId="0" fontId="13" fillId="0" borderId="17" xfId="544" applyFont="1" applyBorder="1" applyAlignment="1">
      <alignment horizontal="left" vertical="center" wrapText="1"/>
    </xf>
    <xf numFmtId="0" fontId="13" fillId="32" borderId="10" xfId="544" applyFont="1" applyFill="1" applyBorder="1" applyAlignment="1">
      <alignment horizontal="left" vertical="center" wrapText="1"/>
    </xf>
    <xf numFmtId="0" fontId="32" fillId="27" borderId="0" xfId="543" applyFont="1" applyFill="1" applyAlignment="1">
      <alignment horizontal="center" vertical="center" wrapText="1"/>
    </xf>
    <xf numFmtId="0" fontId="34" fillId="32" borderId="0" xfId="543" applyFont="1" applyFill="1" applyAlignment="1">
      <alignment horizontal="center" vertical="center" wrapText="1"/>
    </xf>
    <xf numFmtId="0" fontId="13" fillId="29" borderId="10" xfId="543" applyFont="1" applyFill="1" applyBorder="1" applyAlignment="1">
      <alignment horizontal="center" vertical="center"/>
    </xf>
    <xf numFmtId="0" fontId="34" fillId="30" borderId="10" xfId="543" applyFont="1" applyFill="1" applyBorder="1" applyAlignment="1">
      <alignment horizontal="right" vertical="center" wrapText="1"/>
    </xf>
    <xf numFmtId="0" fontId="34" fillId="0" borderId="18" xfId="0" applyFont="1" applyBorder="1" applyAlignment="1">
      <alignment horizontal="left" vertical="center" wrapText="1"/>
    </xf>
    <xf numFmtId="0" fontId="34" fillId="0" borderId="19" xfId="0" applyFont="1" applyBorder="1" applyAlignment="1">
      <alignment horizontal="left" vertical="center" wrapText="1"/>
    </xf>
    <xf numFmtId="0" fontId="34" fillId="0" borderId="17" xfId="0" applyFont="1" applyBorder="1" applyAlignment="1">
      <alignment horizontal="left" vertical="center" wrapText="1"/>
    </xf>
    <xf numFmtId="0" fontId="7" fillId="29" borderId="0" xfId="543" applyFont="1" applyFill="1" applyAlignment="1">
      <alignment horizontal="center" vertical="center" wrapText="1"/>
    </xf>
    <xf numFmtId="0" fontId="32" fillId="27" borderId="0" xfId="543" applyFont="1" applyFill="1" applyAlignment="1">
      <alignment horizontal="left" vertical="center" wrapText="1"/>
    </xf>
    <xf numFmtId="0" fontId="40" fillId="34" borderId="32" xfId="543" applyFont="1" applyFill="1" applyBorder="1" applyAlignment="1">
      <alignment horizontal="left" vertical="center" wrapText="1"/>
    </xf>
    <xf numFmtId="0" fontId="40" fillId="34" borderId="33" xfId="543" applyFont="1" applyFill="1" applyBorder="1" applyAlignment="1">
      <alignment horizontal="left" vertical="center" wrapText="1"/>
    </xf>
    <xf numFmtId="0" fontId="40" fillId="34" borderId="34" xfId="543" applyFont="1" applyFill="1" applyBorder="1" applyAlignment="1">
      <alignment horizontal="left" vertical="center" wrapText="1"/>
    </xf>
    <xf numFmtId="0" fontId="6" fillId="24" borderId="18" xfId="543" applyFont="1" applyFill="1" applyBorder="1" applyAlignment="1">
      <alignment horizontal="left" vertical="center" wrapText="1"/>
    </xf>
    <xf numFmtId="0" fontId="6" fillId="24" borderId="33" xfId="543" applyFont="1" applyFill="1" applyBorder="1" applyAlignment="1">
      <alignment horizontal="left" vertical="center" wrapText="1"/>
    </xf>
    <xf numFmtId="0" fontId="6" fillId="24" borderId="17" xfId="543" applyFont="1" applyFill="1" applyBorder="1" applyAlignment="1">
      <alignment horizontal="left" vertical="center" wrapText="1"/>
    </xf>
    <xf numFmtId="0" fontId="11" fillId="0" borderId="18" xfId="0" applyFont="1" applyBorder="1" applyAlignment="1">
      <alignment horizontal="left" vertical="center" wrapText="1" readingOrder="1"/>
    </xf>
    <xf numFmtId="0" fontId="11" fillId="0" borderId="33" xfId="0" applyFont="1" applyBorder="1" applyAlignment="1">
      <alignment horizontal="left" vertical="center" wrapText="1" readingOrder="1"/>
    </xf>
    <xf numFmtId="0" fontId="11" fillId="0" borderId="17" xfId="0" applyFont="1" applyBorder="1" applyAlignment="1">
      <alignment horizontal="left" vertical="center" wrapText="1" readingOrder="1"/>
    </xf>
    <xf numFmtId="0" fontId="11" fillId="29" borderId="10" xfId="0" applyFont="1" applyFill="1" applyBorder="1" applyAlignment="1" applyProtection="1">
      <alignment horizontal="center" vertical="center" readingOrder="1"/>
      <protection locked="0"/>
    </xf>
  </cellXfs>
  <cellStyles count="8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837" xr:uid="{E8BE2E5D-C921-42AA-ABD5-471DEA929318}"/>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12">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colors>
    <mruColors>
      <color rgb="FF3366FF"/>
      <color rgb="FF99CCFF"/>
      <color rgb="FF0000FF"/>
      <color rgb="FFFFFFCC"/>
      <color rgb="FFFFFF99"/>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1</xdr:row>
      <xdr:rowOff>1219200</xdr:rowOff>
    </xdr:from>
    <xdr:to>
      <xdr:col>4</xdr:col>
      <xdr:colOff>1952625</xdr:colOff>
      <xdr:row>3</xdr:row>
      <xdr:rowOff>60325</xdr:rowOff>
    </xdr:to>
    <xdr:pic>
      <xdr:nvPicPr>
        <xdr:cNvPr id="2" name="Afbeelding 1" descr="Ons Werk voor Gemeente Urk - Scherp in Veiligheid">
          <a:extLst>
            <a:ext uri="{FF2B5EF4-FFF2-40B4-BE49-F238E27FC236}">
              <a16:creationId xmlns:a16="http://schemas.microsoft.com/office/drawing/2014/main" id="{277810C8-7B0B-46AD-A1A9-5C94802046A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350" r="43824" b="22669"/>
        <a:stretch/>
      </xdr:blipFill>
      <xdr:spPr bwMode="auto">
        <a:xfrm>
          <a:off x="1266825" y="1476375"/>
          <a:ext cx="2971800" cy="16129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8F3DB-4C5C-4E7C-BD9C-05462BDBD3C8}">
  <sheetPr>
    <tabColor rgb="FFFFC000"/>
    <pageSetUpPr fitToPage="1"/>
  </sheetPr>
  <dimension ref="B1:BC300"/>
  <sheetViews>
    <sheetView showGridLines="0" topLeftCell="A6" zoomScaleNormal="100" workbookViewId="0">
      <selection activeCell="D17" sqref="D17:E17"/>
    </sheetView>
  </sheetViews>
  <sheetFormatPr defaultColWidth="9.140625" defaultRowHeight="13.5" x14ac:dyDescent="0.25"/>
  <cols>
    <col min="1" max="1" width="3.7109375" style="6" customWidth="1"/>
    <col min="2" max="2" width="5.28515625" style="6" customWidth="1"/>
    <col min="3" max="3" width="5.7109375" style="6" customWidth="1"/>
    <col min="4" max="4" width="19.5703125" style="6" customWidth="1"/>
    <col min="5" max="5" width="35.28515625" style="6" customWidth="1"/>
    <col min="6" max="7" width="7.42578125" style="6" customWidth="1"/>
    <col min="8" max="8" width="3.42578125" style="6" customWidth="1"/>
    <col min="9" max="9" width="168.85546875" style="43" customWidth="1"/>
    <col min="10" max="47" width="9.140625" style="43"/>
    <col min="48" max="55" width="9.140625" style="30"/>
    <col min="56" max="16384" width="9.140625" style="6"/>
  </cols>
  <sheetData>
    <row r="1" spans="2:55" ht="20.25" customHeight="1" x14ac:dyDescent="0.25"/>
    <row r="2" spans="2:55" ht="108.75" customHeight="1" x14ac:dyDescent="0.7">
      <c r="B2" s="48"/>
      <c r="C2" s="49"/>
      <c r="D2" s="50"/>
      <c r="E2" s="49"/>
      <c r="F2" s="49"/>
      <c r="G2" s="51"/>
    </row>
    <row r="3" spans="2:55" ht="109.5" customHeight="1" x14ac:dyDescent="0.25">
      <c r="B3" s="7"/>
      <c r="G3" s="8"/>
    </row>
    <row r="4" spans="2:55" ht="24" customHeight="1" x14ac:dyDescent="0.25">
      <c r="B4" s="81"/>
      <c r="C4" s="82"/>
      <c r="D4" s="82"/>
      <c r="E4" s="82"/>
      <c r="F4" s="82"/>
      <c r="G4" s="83"/>
    </row>
    <row r="5" spans="2:55" ht="17.25" customHeight="1" x14ac:dyDescent="0.25">
      <c r="B5" s="7"/>
      <c r="G5" s="8"/>
    </row>
    <row r="6" spans="2:55" s="14" customFormat="1" ht="51.75" customHeight="1" x14ac:dyDescent="0.35">
      <c r="B6" s="84" t="s">
        <v>0</v>
      </c>
      <c r="C6" s="85"/>
      <c r="D6" s="85"/>
      <c r="E6" s="85"/>
      <c r="F6" s="85"/>
      <c r="G6" s="86"/>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31"/>
      <c r="AW6" s="31"/>
      <c r="AX6" s="31"/>
      <c r="AY6" s="31"/>
      <c r="AZ6" s="31"/>
      <c r="BA6" s="31"/>
      <c r="BB6" s="31"/>
      <c r="BC6" s="31"/>
    </row>
    <row r="7" spans="2:55" x14ac:dyDescent="0.25">
      <c r="B7" s="87"/>
      <c r="C7" s="88"/>
      <c r="D7" s="88"/>
      <c r="E7" s="88"/>
      <c r="F7" s="88"/>
      <c r="G7" s="89"/>
    </row>
    <row r="8" spans="2:55" x14ac:dyDescent="0.25">
      <c r="B8" s="9"/>
      <c r="C8" s="32"/>
      <c r="D8" s="32"/>
      <c r="E8" s="32"/>
      <c r="F8" s="32"/>
      <c r="G8" s="10"/>
    </row>
    <row r="9" spans="2:55" ht="22.5" customHeight="1" x14ac:dyDescent="0.25">
      <c r="B9" s="9"/>
      <c r="C9" s="32"/>
      <c r="D9" s="32"/>
      <c r="E9" s="32"/>
      <c r="F9" s="32"/>
      <c r="G9" s="10"/>
    </row>
    <row r="10" spans="2:55" ht="18.75" customHeight="1" x14ac:dyDescent="0.25">
      <c r="B10" s="9"/>
      <c r="C10" s="80" t="s">
        <v>71</v>
      </c>
      <c r="D10" s="80"/>
      <c r="E10" s="80"/>
      <c r="F10" s="80"/>
      <c r="G10" s="10"/>
    </row>
    <row r="11" spans="2:55" ht="18.75" customHeight="1" x14ac:dyDescent="0.25">
      <c r="B11" s="9"/>
      <c r="C11" s="72"/>
      <c r="D11" s="80" t="s">
        <v>73</v>
      </c>
      <c r="E11" s="80"/>
      <c r="F11" s="72"/>
      <c r="G11" s="10"/>
    </row>
    <row r="12" spans="2:55" ht="18.75" customHeight="1" x14ac:dyDescent="0.25">
      <c r="B12" s="9"/>
      <c r="C12" s="72"/>
      <c r="D12" s="80" t="s">
        <v>74</v>
      </c>
      <c r="E12" s="80"/>
      <c r="F12" s="72"/>
      <c r="G12" s="10"/>
    </row>
    <row r="13" spans="2:55" ht="18.75" customHeight="1" x14ac:dyDescent="0.25">
      <c r="B13" s="9"/>
      <c r="C13" s="80"/>
      <c r="D13" s="80"/>
      <c r="E13" s="80"/>
      <c r="F13" s="80"/>
      <c r="G13" s="10"/>
    </row>
    <row r="14" spans="2:55" ht="18.75" customHeight="1" x14ac:dyDescent="0.25">
      <c r="B14" s="9"/>
      <c r="C14" s="72"/>
      <c r="D14" s="80"/>
      <c r="E14" s="80"/>
      <c r="F14" s="72"/>
      <c r="G14" s="10"/>
    </row>
    <row r="15" spans="2:55" ht="18.75" customHeight="1" x14ac:dyDescent="0.25">
      <c r="B15" s="9"/>
      <c r="C15" s="72"/>
      <c r="D15" s="80"/>
      <c r="E15" s="80"/>
      <c r="F15" s="72"/>
      <c r="G15" s="10"/>
    </row>
    <row r="16" spans="2:55" ht="18.75" customHeight="1" x14ac:dyDescent="0.25">
      <c r="B16" s="9"/>
      <c r="C16" s="80"/>
      <c r="D16" s="80"/>
      <c r="E16" s="80"/>
      <c r="F16" s="80"/>
      <c r="G16" s="10"/>
    </row>
    <row r="17" spans="2:7" ht="18.75" customHeight="1" x14ac:dyDescent="0.25">
      <c r="B17" s="9"/>
      <c r="C17" s="72"/>
      <c r="D17" s="80"/>
      <c r="E17" s="80"/>
      <c r="F17" s="72"/>
      <c r="G17" s="10"/>
    </row>
    <row r="18" spans="2:7" ht="30" customHeight="1" x14ac:dyDescent="0.25">
      <c r="B18" s="9"/>
      <c r="C18" s="72"/>
      <c r="D18" s="80"/>
      <c r="E18" s="80"/>
      <c r="F18" s="72"/>
      <c r="G18" s="10"/>
    </row>
    <row r="19" spans="2:7" ht="21" customHeight="1" x14ac:dyDescent="0.25">
      <c r="B19" s="9"/>
      <c r="C19" s="33"/>
      <c r="D19" s="32"/>
      <c r="E19" s="32"/>
      <c r="F19" s="32"/>
      <c r="G19" s="10"/>
    </row>
    <row r="20" spans="2:7" ht="20.25" customHeight="1" x14ac:dyDescent="0.25">
      <c r="B20" s="9"/>
      <c r="D20" s="32"/>
      <c r="E20" s="32"/>
      <c r="F20" s="32"/>
      <c r="G20" s="10"/>
    </row>
    <row r="21" spans="2:7" ht="20.25" customHeight="1" x14ac:dyDescent="0.25">
      <c r="B21" s="9"/>
      <c r="D21" s="32"/>
      <c r="E21" s="32"/>
      <c r="F21" s="32"/>
      <c r="G21" s="10"/>
    </row>
    <row r="22" spans="2:7" ht="20.25" customHeight="1" x14ac:dyDescent="0.25">
      <c r="B22" s="9"/>
      <c r="D22" s="32"/>
      <c r="E22" s="32"/>
      <c r="F22" s="32"/>
      <c r="G22" s="10"/>
    </row>
    <row r="23" spans="2:7" ht="86.25" customHeight="1" x14ac:dyDescent="0.25">
      <c r="B23" s="11"/>
      <c r="C23" s="12"/>
      <c r="D23" s="12"/>
      <c r="E23" s="12"/>
      <c r="F23" s="12"/>
      <c r="G23" s="13"/>
    </row>
    <row r="24" spans="2:7" ht="17.25" customHeight="1" x14ac:dyDescent="0.25"/>
    <row r="25" spans="2:7" s="43" customFormat="1" ht="235.5" customHeight="1" x14ac:dyDescent="0.25"/>
    <row r="26" spans="2:7" s="43" customFormat="1" x14ac:dyDescent="0.25"/>
    <row r="27" spans="2:7" s="43" customFormat="1" x14ac:dyDescent="0.25"/>
    <row r="28" spans="2:7" s="43" customFormat="1" x14ac:dyDescent="0.25"/>
    <row r="29" spans="2:7" s="43" customFormat="1" x14ac:dyDescent="0.25"/>
    <row r="30" spans="2:7" s="43" customFormat="1" x14ac:dyDescent="0.25"/>
    <row r="31" spans="2:7" s="43" customFormat="1" x14ac:dyDescent="0.25"/>
    <row r="32" spans="2:7" s="43" customFormat="1" x14ac:dyDescent="0.25"/>
    <row r="33" s="43" customFormat="1" x14ac:dyDescent="0.25"/>
    <row r="34" s="43" customFormat="1" x14ac:dyDescent="0.25"/>
    <row r="35" s="43" customFormat="1" x14ac:dyDescent="0.25"/>
    <row r="36" s="43" customFormat="1" x14ac:dyDescent="0.25"/>
    <row r="37" s="43" customFormat="1" x14ac:dyDescent="0.25"/>
    <row r="38" s="43" customFormat="1" x14ac:dyDescent="0.25"/>
    <row r="39" s="43" customFormat="1" x14ac:dyDescent="0.25"/>
    <row r="40" s="43" customFormat="1" x14ac:dyDescent="0.25"/>
    <row r="41" s="43" customFormat="1" x14ac:dyDescent="0.25"/>
    <row r="42" s="43" customFormat="1" x14ac:dyDescent="0.25"/>
    <row r="43" s="43" customFormat="1" x14ac:dyDescent="0.25"/>
    <row r="44" s="43" customFormat="1" x14ac:dyDescent="0.25"/>
    <row r="45" s="43" customFormat="1" x14ac:dyDescent="0.25"/>
    <row r="46" s="43" customFormat="1" x14ac:dyDescent="0.25"/>
    <row r="47" s="43" customFormat="1" x14ac:dyDescent="0.25"/>
    <row r="48" s="43" customFormat="1" x14ac:dyDescent="0.25"/>
    <row r="49" s="43" customFormat="1" x14ac:dyDescent="0.25"/>
    <row r="50" s="43" customFormat="1" x14ac:dyDescent="0.25"/>
    <row r="51" s="43" customFormat="1" x14ac:dyDescent="0.25"/>
    <row r="52" s="43" customFormat="1" x14ac:dyDescent="0.25"/>
    <row r="53" s="43" customFormat="1" x14ac:dyDescent="0.25"/>
    <row r="54" s="43" customFormat="1" x14ac:dyDescent="0.25"/>
    <row r="55" s="43" customFormat="1" x14ac:dyDescent="0.25"/>
    <row r="56" s="43" customFormat="1" x14ac:dyDescent="0.25"/>
    <row r="57" s="43" customFormat="1" x14ac:dyDescent="0.25"/>
    <row r="58" s="43" customFormat="1" x14ac:dyDescent="0.25"/>
    <row r="59" s="43" customFormat="1" x14ac:dyDescent="0.25"/>
    <row r="60" s="43" customFormat="1" x14ac:dyDescent="0.25"/>
    <row r="61" s="43" customFormat="1" x14ac:dyDescent="0.25"/>
    <row r="62" s="43" customFormat="1" x14ac:dyDescent="0.25"/>
    <row r="63" s="43" customFormat="1" x14ac:dyDescent="0.25"/>
    <row r="64" s="43" customFormat="1" x14ac:dyDescent="0.25"/>
    <row r="65" s="43" customFormat="1" x14ac:dyDescent="0.25"/>
    <row r="66" s="43" customFormat="1" x14ac:dyDescent="0.25"/>
    <row r="67" s="43" customFormat="1" x14ac:dyDescent="0.25"/>
    <row r="68" s="43" customFormat="1" x14ac:dyDescent="0.25"/>
    <row r="69" s="43" customFormat="1" x14ac:dyDescent="0.25"/>
    <row r="70" s="43" customFormat="1" x14ac:dyDescent="0.25"/>
    <row r="71" s="43" customFormat="1" x14ac:dyDescent="0.25"/>
    <row r="72" s="43" customFormat="1" x14ac:dyDescent="0.25"/>
    <row r="73" s="43" customFormat="1" x14ac:dyDescent="0.25"/>
    <row r="74" s="43" customFormat="1" x14ac:dyDescent="0.25"/>
    <row r="75" s="43" customFormat="1" x14ac:dyDescent="0.25"/>
    <row r="76" s="43" customFormat="1" x14ac:dyDescent="0.25"/>
    <row r="77" s="43" customFormat="1" x14ac:dyDescent="0.25"/>
    <row r="78" s="43" customFormat="1" x14ac:dyDescent="0.25"/>
    <row r="79" s="43" customFormat="1" x14ac:dyDescent="0.25"/>
    <row r="80" s="43" customFormat="1" x14ac:dyDescent="0.25"/>
    <row r="81" s="43" customFormat="1" x14ac:dyDescent="0.25"/>
    <row r="82" s="43" customFormat="1" x14ac:dyDescent="0.25"/>
    <row r="83" s="43" customFormat="1" x14ac:dyDescent="0.25"/>
    <row r="84" s="43" customFormat="1" x14ac:dyDescent="0.25"/>
    <row r="85" s="43" customFormat="1" x14ac:dyDescent="0.25"/>
    <row r="86" s="43" customFormat="1" x14ac:dyDescent="0.25"/>
    <row r="87" s="43" customFormat="1" x14ac:dyDescent="0.25"/>
    <row r="88" s="43" customFormat="1" x14ac:dyDescent="0.25"/>
    <row r="89" s="43" customFormat="1" x14ac:dyDescent="0.25"/>
    <row r="90" s="43" customFormat="1" x14ac:dyDescent="0.25"/>
    <row r="91" s="43" customFormat="1" x14ac:dyDescent="0.25"/>
    <row r="92" s="43" customFormat="1" x14ac:dyDescent="0.25"/>
    <row r="93" s="43" customFormat="1" x14ac:dyDescent="0.25"/>
    <row r="94" s="43" customFormat="1" x14ac:dyDescent="0.25"/>
    <row r="95" s="43" customFormat="1" x14ac:dyDescent="0.25"/>
    <row r="96" s="43" customFormat="1" x14ac:dyDescent="0.25"/>
    <row r="97" s="43" customFormat="1" x14ac:dyDescent="0.25"/>
    <row r="98" s="43" customFormat="1" x14ac:dyDescent="0.25"/>
    <row r="99" s="43" customFormat="1" x14ac:dyDescent="0.25"/>
    <row r="100" s="43" customFormat="1" x14ac:dyDescent="0.25"/>
    <row r="101" s="43" customFormat="1" x14ac:dyDescent="0.25"/>
    <row r="102" s="43" customFormat="1" x14ac:dyDescent="0.25"/>
    <row r="103" s="43" customFormat="1" x14ac:dyDescent="0.25"/>
    <row r="104" s="43" customFormat="1" x14ac:dyDescent="0.25"/>
    <row r="105" s="43" customFormat="1" x14ac:dyDescent="0.25"/>
    <row r="106" s="43" customFormat="1" x14ac:dyDescent="0.25"/>
    <row r="107" s="43" customFormat="1" x14ac:dyDescent="0.25"/>
    <row r="108" s="43" customFormat="1" x14ac:dyDescent="0.25"/>
    <row r="109" s="43" customFormat="1" x14ac:dyDescent="0.25"/>
    <row r="110" s="43" customFormat="1" x14ac:dyDescent="0.25"/>
    <row r="111" s="43" customFormat="1" x14ac:dyDescent="0.25"/>
    <row r="112" s="43" customFormat="1" x14ac:dyDescent="0.25"/>
    <row r="113" s="43" customFormat="1" x14ac:dyDescent="0.25"/>
    <row r="114" s="43" customFormat="1" x14ac:dyDescent="0.25"/>
    <row r="115" s="43" customFormat="1" x14ac:dyDescent="0.25"/>
    <row r="116" s="43" customFormat="1" x14ac:dyDescent="0.25"/>
    <row r="117" s="43" customFormat="1" x14ac:dyDescent="0.25"/>
    <row r="118" s="43" customFormat="1" x14ac:dyDescent="0.25"/>
    <row r="119" s="43" customFormat="1" x14ac:dyDescent="0.25"/>
    <row r="120" s="43" customFormat="1" x14ac:dyDescent="0.25"/>
    <row r="121" s="43" customFormat="1" x14ac:dyDescent="0.25"/>
    <row r="122" s="43" customFormat="1" x14ac:dyDescent="0.25"/>
    <row r="123" s="43" customFormat="1" x14ac:dyDescent="0.25"/>
    <row r="124" s="43" customFormat="1" x14ac:dyDescent="0.25"/>
    <row r="125" s="43" customFormat="1" x14ac:dyDescent="0.25"/>
    <row r="126" s="43" customFormat="1" x14ac:dyDescent="0.25"/>
    <row r="127" s="43" customFormat="1" x14ac:dyDescent="0.25"/>
    <row r="128" s="43" customFormat="1" x14ac:dyDescent="0.25"/>
    <row r="129" s="43" customFormat="1" x14ac:dyDescent="0.25"/>
    <row r="130" s="43" customFormat="1" x14ac:dyDescent="0.25"/>
    <row r="131" s="43" customFormat="1" x14ac:dyDescent="0.25"/>
    <row r="132" s="43" customFormat="1" x14ac:dyDescent="0.25"/>
    <row r="133" s="43" customFormat="1" x14ac:dyDescent="0.25"/>
    <row r="134" s="43" customFormat="1" x14ac:dyDescent="0.25"/>
    <row r="135" s="43" customFormat="1" x14ac:dyDescent="0.25"/>
    <row r="136" s="43" customFormat="1" x14ac:dyDescent="0.25"/>
    <row r="137" s="43" customFormat="1" x14ac:dyDescent="0.25"/>
    <row r="138" s="43" customFormat="1" x14ac:dyDescent="0.25"/>
    <row r="139" s="43" customFormat="1" x14ac:dyDescent="0.25"/>
    <row r="140" s="43" customFormat="1" x14ac:dyDescent="0.25"/>
    <row r="141" s="43" customFormat="1" x14ac:dyDescent="0.25"/>
    <row r="142" s="43" customFormat="1" x14ac:dyDescent="0.25"/>
    <row r="143" s="43" customFormat="1" x14ac:dyDescent="0.25"/>
    <row r="144" s="43" customFormat="1" x14ac:dyDescent="0.25"/>
    <row r="145" s="43" customFormat="1" x14ac:dyDescent="0.25"/>
    <row r="146" s="43" customFormat="1" x14ac:dyDescent="0.25"/>
    <row r="147" s="43" customFormat="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row r="159" s="43" customFormat="1" x14ac:dyDescent="0.25"/>
    <row r="160" s="43" customFormat="1" x14ac:dyDescent="0.25"/>
    <row r="161" s="43" customFormat="1" x14ac:dyDescent="0.25"/>
    <row r="162" s="43" customFormat="1" x14ac:dyDescent="0.25"/>
    <row r="163" s="43" customFormat="1" x14ac:dyDescent="0.25"/>
    <row r="164" s="43" customFormat="1" x14ac:dyDescent="0.25"/>
    <row r="165" s="43" customFormat="1" x14ac:dyDescent="0.25"/>
    <row r="166" s="43" customFormat="1" x14ac:dyDescent="0.25"/>
    <row r="167" s="43" customFormat="1" x14ac:dyDescent="0.25"/>
    <row r="168" s="43" customFormat="1" x14ac:dyDescent="0.25"/>
    <row r="169" s="43" customFormat="1" x14ac:dyDescent="0.25"/>
    <row r="170" s="43" customFormat="1" x14ac:dyDescent="0.25"/>
    <row r="171" s="43" customFormat="1" x14ac:dyDescent="0.25"/>
    <row r="172" s="43" customFormat="1" x14ac:dyDescent="0.25"/>
    <row r="173" s="43" customFormat="1" x14ac:dyDescent="0.25"/>
    <row r="174" s="43" customFormat="1" x14ac:dyDescent="0.25"/>
    <row r="175" s="43" customFormat="1" x14ac:dyDescent="0.25"/>
    <row r="176" s="43" customFormat="1" x14ac:dyDescent="0.25"/>
    <row r="177" s="43" customFormat="1" x14ac:dyDescent="0.25"/>
    <row r="178" s="43" customFormat="1" x14ac:dyDescent="0.25"/>
    <row r="179" s="43" customFormat="1" x14ac:dyDescent="0.25"/>
    <row r="180" s="43" customFormat="1" x14ac:dyDescent="0.25"/>
    <row r="181" s="43" customFormat="1" x14ac:dyDescent="0.25"/>
    <row r="182" s="43" customFormat="1" x14ac:dyDescent="0.25"/>
    <row r="183" s="43" customFormat="1" x14ac:dyDescent="0.25"/>
    <row r="184" s="43" customFormat="1" x14ac:dyDescent="0.25"/>
    <row r="185" s="43" customFormat="1" x14ac:dyDescent="0.25"/>
    <row r="186" s="43" customFormat="1" x14ac:dyDescent="0.25"/>
    <row r="187" s="43" customFormat="1" x14ac:dyDescent="0.25"/>
    <row r="188" s="43" customFormat="1" x14ac:dyDescent="0.25"/>
    <row r="189" s="43" customFormat="1" x14ac:dyDescent="0.25"/>
    <row r="190" s="43" customFormat="1" x14ac:dyDescent="0.25"/>
    <row r="191" s="43" customFormat="1" x14ac:dyDescent="0.25"/>
    <row r="192" s="43" customFormat="1" x14ac:dyDescent="0.25"/>
    <row r="193" s="43" customFormat="1" x14ac:dyDescent="0.25"/>
    <row r="194" s="43" customFormat="1" x14ac:dyDescent="0.25"/>
    <row r="195" s="43" customFormat="1" x14ac:dyDescent="0.25"/>
    <row r="196" s="43" customFormat="1" x14ac:dyDescent="0.25"/>
    <row r="197" s="43" customFormat="1" x14ac:dyDescent="0.25"/>
    <row r="198" s="43" customFormat="1" x14ac:dyDescent="0.25"/>
    <row r="199" s="43" customFormat="1" x14ac:dyDescent="0.25"/>
    <row r="200" s="43" customFormat="1" x14ac:dyDescent="0.25"/>
    <row r="201" s="43" customFormat="1" x14ac:dyDescent="0.25"/>
    <row r="202" s="43" customFormat="1" x14ac:dyDescent="0.25"/>
    <row r="203" s="43" customFormat="1" x14ac:dyDescent="0.25"/>
    <row r="204" s="43" customFormat="1" x14ac:dyDescent="0.25"/>
    <row r="205" s="43" customFormat="1" x14ac:dyDescent="0.25"/>
    <row r="206" s="43" customFormat="1" x14ac:dyDescent="0.25"/>
    <row r="207" s="43" customFormat="1" x14ac:dyDescent="0.25"/>
    <row r="208" s="43" customFormat="1" x14ac:dyDescent="0.25"/>
    <row r="209" s="43" customFormat="1" x14ac:dyDescent="0.25"/>
    <row r="210" s="43" customFormat="1" x14ac:dyDescent="0.25"/>
    <row r="211" s="43" customFormat="1" x14ac:dyDescent="0.25"/>
    <row r="212" s="43" customFormat="1" x14ac:dyDescent="0.25"/>
    <row r="213" s="43" customFormat="1" x14ac:dyDescent="0.25"/>
    <row r="214" s="43" customFormat="1" x14ac:dyDescent="0.25"/>
    <row r="215" s="43" customFormat="1" x14ac:dyDescent="0.25"/>
    <row r="216" s="43" customFormat="1" x14ac:dyDescent="0.25"/>
    <row r="217" s="43" customFormat="1" x14ac:dyDescent="0.25"/>
    <row r="218" s="43" customFormat="1" x14ac:dyDescent="0.25"/>
    <row r="219" s="43" customFormat="1" x14ac:dyDescent="0.25"/>
    <row r="220" s="43" customFormat="1" x14ac:dyDescent="0.25"/>
    <row r="221" s="43" customFormat="1" x14ac:dyDescent="0.25"/>
    <row r="222" s="43" customFormat="1" x14ac:dyDescent="0.25"/>
    <row r="223" s="43" customFormat="1" x14ac:dyDescent="0.25"/>
    <row r="224" s="43" customFormat="1" x14ac:dyDescent="0.25"/>
    <row r="225" s="43" customFormat="1" x14ac:dyDescent="0.25"/>
    <row r="226" s="43" customFormat="1" x14ac:dyDescent="0.25"/>
    <row r="227" s="43" customFormat="1" x14ac:dyDescent="0.25"/>
    <row r="228" s="43" customFormat="1" x14ac:dyDescent="0.25"/>
    <row r="229" s="43" customFormat="1" x14ac:dyDescent="0.25"/>
    <row r="230" s="43" customFormat="1" x14ac:dyDescent="0.25"/>
    <row r="231" s="43" customFormat="1" x14ac:dyDescent="0.25"/>
    <row r="232" s="43" customFormat="1" x14ac:dyDescent="0.25"/>
    <row r="233" s="43" customFormat="1" x14ac:dyDescent="0.25"/>
    <row r="234" s="43" customFormat="1" x14ac:dyDescent="0.25"/>
    <row r="235" s="43" customFormat="1" x14ac:dyDescent="0.25"/>
    <row r="236" s="43" customFormat="1" x14ac:dyDescent="0.25"/>
    <row r="237" s="43" customFormat="1" x14ac:dyDescent="0.25"/>
    <row r="238" s="43" customFormat="1" x14ac:dyDescent="0.25"/>
    <row r="239" s="43" customFormat="1" x14ac:dyDescent="0.25"/>
    <row r="240" s="43" customFormat="1" x14ac:dyDescent="0.25"/>
    <row r="241" s="43" customFormat="1" x14ac:dyDescent="0.25"/>
    <row r="242" s="43" customFormat="1" x14ac:dyDescent="0.25"/>
    <row r="243" s="43" customFormat="1" x14ac:dyDescent="0.25"/>
    <row r="244" s="43" customFormat="1" x14ac:dyDescent="0.25"/>
    <row r="245" s="43" customFormat="1" x14ac:dyDescent="0.25"/>
    <row r="246" s="43" customFormat="1" x14ac:dyDescent="0.25"/>
    <row r="247" s="43" customFormat="1" x14ac:dyDescent="0.25"/>
    <row r="248" s="43" customFormat="1" x14ac:dyDescent="0.25"/>
    <row r="249" s="43" customFormat="1" x14ac:dyDescent="0.25"/>
    <row r="250" s="43" customFormat="1" x14ac:dyDescent="0.25"/>
    <row r="251" s="43" customFormat="1" x14ac:dyDescent="0.25"/>
    <row r="252" s="43" customFormat="1" x14ac:dyDescent="0.25"/>
    <row r="253" s="43" customFormat="1" x14ac:dyDescent="0.25"/>
    <row r="254" s="43" customFormat="1" x14ac:dyDescent="0.25"/>
    <row r="255" s="43" customFormat="1" x14ac:dyDescent="0.25"/>
    <row r="256" s="43" customFormat="1" x14ac:dyDescent="0.25"/>
    <row r="257" s="43" customFormat="1" x14ac:dyDescent="0.25"/>
    <row r="258" s="43" customFormat="1" x14ac:dyDescent="0.25"/>
    <row r="259" s="43" customFormat="1" x14ac:dyDescent="0.25"/>
    <row r="260" s="43" customFormat="1" x14ac:dyDescent="0.25"/>
    <row r="261" s="43" customFormat="1" x14ac:dyDescent="0.25"/>
    <row r="262" s="43" customFormat="1" x14ac:dyDescent="0.25"/>
    <row r="263" s="43" customFormat="1" x14ac:dyDescent="0.25"/>
    <row r="264" s="43" customFormat="1" x14ac:dyDescent="0.25"/>
    <row r="265" s="43" customFormat="1" x14ac:dyDescent="0.25"/>
    <row r="266" s="43" customFormat="1" x14ac:dyDescent="0.25"/>
    <row r="267" s="43" customFormat="1" x14ac:dyDescent="0.25"/>
    <row r="268" s="43" customFormat="1" x14ac:dyDescent="0.25"/>
    <row r="269" s="43" customFormat="1" x14ac:dyDescent="0.25"/>
    <row r="270" s="43" customFormat="1" x14ac:dyDescent="0.25"/>
    <row r="271" s="43" customFormat="1" x14ac:dyDescent="0.25"/>
    <row r="272" s="43" customFormat="1" x14ac:dyDescent="0.25"/>
    <row r="273" s="43" customFormat="1" x14ac:dyDescent="0.25"/>
    <row r="274" s="43" customFormat="1" x14ac:dyDescent="0.25"/>
    <row r="275" s="43" customFormat="1" x14ac:dyDescent="0.25"/>
    <row r="276" s="43" customFormat="1" x14ac:dyDescent="0.25"/>
    <row r="277" s="43" customFormat="1" x14ac:dyDescent="0.25"/>
    <row r="278" s="43" customFormat="1" x14ac:dyDescent="0.25"/>
    <row r="279" s="43" customFormat="1" x14ac:dyDescent="0.25"/>
    <row r="280" s="43" customFormat="1" x14ac:dyDescent="0.25"/>
    <row r="281" s="43" customFormat="1" x14ac:dyDescent="0.25"/>
    <row r="282" s="43" customFormat="1" x14ac:dyDescent="0.25"/>
    <row r="283" s="43" customFormat="1" x14ac:dyDescent="0.25"/>
    <row r="284" s="43" customFormat="1" x14ac:dyDescent="0.25"/>
    <row r="285" s="43" customFormat="1" x14ac:dyDescent="0.25"/>
    <row r="286" s="43" customFormat="1" x14ac:dyDescent="0.25"/>
    <row r="287" s="43" customFormat="1" x14ac:dyDescent="0.25"/>
    <row r="288" s="43" customFormat="1" x14ac:dyDescent="0.25"/>
    <row r="289" spans="9:47" s="43" customFormat="1" x14ac:dyDescent="0.25"/>
    <row r="290" spans="9:47" s="43" customFormat="1" x14ac:dyDescent="0.25"/>
    <row r="291" spans="9:47" s="43" customFormat="1" x14ac:dyDescent="0.25"/>
    <row r="292" spans="9:47" s="43" customFormat="1" x14ac:dyDescent="0.25"/>
    <row r="293" spans="9:47" s="43" customFormat="1" x14ac:dyDescent="0.25"/>
    <row r="294" spans="9:47" s="43" customFormat="1" x14ac:dyDescent="0.25"/>
    <row r="295" spans="9:47" s="43" customFormat="1" x14ac:dyDescent="0.25"/>
    <row r="296" spans="9:47" s="43" customFormat="1" x14ac:dyDescent="0.25"/>
    <row r="297" spans="9:47" s="43" customFormat="1" x14ac:dyDescent="0.25"/>
    <row r="298" spans="9:47" s="43" customFormat="1" x14ac:dyDescent="0.25"/>
    <row r="299" spans="9:47" s="43" customFormat="1" x14ac:dyDescent="0.25"/>
    <row r="300" spans="9:47" s="30" customFormat="1" x14ac:dyDescent="0.25">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row>
  </sheetData>
  <mergeCells count="12">
    <mergeCell ref="D18:E18"/>
    <mergeCell ref="B4:G4"/>
    <mergeCell ref="B6:G6"/>
    <mergeCell ref="B7:G7"/>
    <mergeCell ref="C10:F10"/>
    <mergeCell ref="D11:E11"/>
    <mergeCell ref="D12:E12"/>
    <mergeCell ref="C13:F13"/>
    <mergeCell ref="D14:E14"/>
    <mergeCell ref="D15:E15"/>
    <mergeCell ref="C16:F16"/>
    <mergeCell ref="D17:E17"/>
  </mergeCells>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4" customWidth="1"/>
    <col min="5" max="5" width="9.85546875" style="20" customWidth="1"/>
    <col min="6" max="6" width="125.7109375" style="20" customWidth="1"/>
    <col min="7" max="7" width="25.7109375" style="20" customWidth="1"/>
    <col min="8" max="8" width="25.7109375" style="2" customWidth="1"/>
    <col min="9" max="9" width="29.5703125" style="2" customWidth="1"/>
    <col min="10" max="10" width="29.5703125" style="35" customWidth="1"/>
    <col min="11" max="16384" width="9.140625" style="20"/>
  </cols>
  <sheetData>
    <row r="1" spans="1:10" ht="36" customHeight="1" x14ac:dyDescent="0.2">
      <c r="A1" s="65" t="s">
        <v>2</v>
      </c>
      <c r="B1" s="65" t="s">
        <v>3</v>
      </c>
      <c r="C1" s="65" t="s">
        <v>4</v>
      </c>
      <c r="D1" s="65" t="s">
        <v>5</v>
      </c>
      <c r="E1" s="90" t="s">
        <v>44</v>
      </c>
      <c r="F1" s="91"/>
      <c r="G1" s="92" t="s">
        <v>9</v>
      </c>
      <c r="H1" s="92"/>
      <c r="I1" s="92"/>
      <c r="J1" s="23"/>
    </row>
    <row r="2" spans="1:10" ht="13.5" customHeight="1" x14ac:dyDescent="0.2">
      <c r="A2" s="17" t="s">
        <v>6</v>
      </c>
      <c r="B2" s="17" t="s">
        <v>6</v>
      </c>
      <c r="C2" s="17" t="s">
        <v>6</v>
      </c>
      <c r="D2" s="17" t="s">
        <v>6</v>
      </c>
      <c r="E2" s="53" t="s">
        <v>1</v>
      </c>
      <c r="F2" s="18" t="s">
        <v>10</v>
      </c>
      <c r="G2" s="19" t="s">
        <v>11</v>
      </c>
      <c r="H2" s="19" t="s">
        <v>12</v>
      </c>
      <c r="I2" s="19" t="s">
        <v>13</v>
      </c>
      <c r="J2" s="37" t="s">
        <v>8</v>
      </c>
    </row>
    <row r="3" spans="1:10" x14ac:dyDescent="0.2">
      <c r="A3" s="17" t="s">
        <v>6</v>
      </c>
      <c r="B3" s="17" t="s">
        <v>6</v>
      </c>
      <c r="C3" s="17" t="s">
        <v>6</v>
      </c>
      <c r="D3" s="17" t="s">
        <v>6</v>
      </c>
      <c r="E3" s="54"/>
      <c r="F3" s="55" t="s">
        <v>14</v>
      </c>
      <c r="G3" s="54"/>
      <c r="H3" s="54"/>
      <c r="I3" s="54"/>
      <c r="J3" s="66"/>
    </row>
    <row r="4" spans="1:10" ht="185.25" x14ac:dyDescent="0.2">
      <c r="A4" s="17" t="s">
        <v>6</v>
      </c>
      <c r="B4" s="17" t="s">
        <v>6</v>
      </c>
      <c r="C4" s="17" t="s">
        <v>6</v>
      </c>
      <c r="D4" s="17" t="s">
        <v>6</v>
      </c>
      <c r="E4" s="56" t="s">
        <v>45</v>
      </c>
      <c r="F4" s="52" t="s">
        <v>15</v>
      </c>
      <c r="G4" s="57" t="s">
        <v>16</v>
      </c>
      <c r="H4" s="57">
        <v>10</v>
      </c>
      <c r="I4" s="58" t="s">
        <v>17</v>
      </c>
      <c r="J4" s="67" t="s">
        <v>46</v>
      </c>
    </row>
    <row r="5" spans="1:10" ht="71.25" x14ac:dyDescent="0.2">
      <c r="A5" s="17" t="s">
        <v>6</v>
      </c>
      <c r="B5" s="17" t="s">
        <v>6</v>
      </c>
      <c r="C5" s="17" t="s">
        <v>6</v>
      </c>
      <c r="D5" s="17" t="s">
        <v>6</v>
      </c>
      <c r="E5" s="56" t="s">
        <v>47</v>
      </c>
      <c r="F5" s="46" t="s">
        <v>41</v>
      </c>
      <c r="G5" s="59" t="s">
        <v>18</v>
      </c>
      <c r="H5" s="62">
        <v>10</v>
      </c>
      <c r="I5" s="47" t="s">
        <v>19</v>
      </c>
      <c r="J5" s="67"/>
    </row>
    <row r="6" spans="1:10" x14ac:dyDescent="0.2">
      <c r="A6" s="17" t="s">
        <v>6</v>
      </c>
      <c r="B6" s="17" t="s">
        <v>6</v>
      </c>
      <c r="C6" s="17" t="s">
        <v>6</v>
      </c>
      <c r="D6" s="17" t="s">
        <v>6</v>
      </c>
      <c r="E6" s="54"/>
      <c r="F6" s="55" t="s">
        <v>20</v>
      </c>
      <c r="G6" s="54"/>
      <c r="H6" s="54"/>
      <c r="I6" s="54"/>
      <c r="J6" s="66"/>
    </row>
    <row r="7" spans="1:10" ht="42.75" x14ac:dyDescent="0.2">
      <c r="A7" s="17" t="s">
        <v>6</v>
      </c>
      <c r="B7" s="17" t="s">
        <v>6</v>
      </c>
      <c r="C7" s="17" t="s">
        <v>6</v>
      </c>
      <c r="D7" s="17" t="s">
        <v>6</v>
      </c>
      <c r="E7" s="56" t="s">
        <v>48</v>
      </c>
      <c r="F7" s="52" t="s">
        <v>21</v>
      </c>
      <c r="G7" s="60" t="s">
        <v>22</v>
      </c>
      <c r="H7" s="47">
        <v>5</v>
      </c>
      <c r="I7" s="61" t="s">
        <v>23</v>
      </c>
      <c r="J7" s="67"/>
    </row>
    <row r="8" spans="1:10" ht="71.25" x14ac:dyDescent="0.2">
      <c r="A8" s="17" t="s">
        <v>6</v>
      </c>
      <c r="B8" s="17" t="s">
        <v>6</v>
      </c>
      <c r="C8" s="17" t="s">
        <v>6</v>
      </c>
      <c r="D8" s="17" t="s">
        <v>6</v>
      </c>
      <c r="E8" s="56" t="s">
        <v>49</v>
      </c>
      <c r="F8" s="52" t="s">
        <v>24</v>
      </c>
      <c r="G8" s="60" t="s">
        <v>25</v>
      </c>
      <c r="H8" s="47">
        <v>6</v>
      </c>
      <c r="I8" s="61" t="s">
        <v>26</v>
      </c>
      <c r="J8" s="67"/>
    </row>
    <row r="9" spans="1:10" ht="28.5" x14ac:dyDescent="0.2">
      <c r="A9" s="17" t="s">
        <v>6</v>
      </c>
      <c r="B9" s="17" t="s">
        <v>6</v>
      </c>
      <c r="C9" s="17" t="s">
        <v>6</v>
      </c>
      <c r="D9" s="17" t="s">
        <v>6</v>
      </c>
      <c r="E9" s="56" t="s">
        <v>50</v>
      </c>
      <c r="F9" s="46" t="s">
        <v>27</v>
      </c>
      <c r="G9" s="59" t="s">
        <v>28</v>
      </c>
      <c r="H9" s="63">
        <v>2</v>
      </c>
      <c r="I9" s="63" t="s">
        <v>29</v>
      </c>
      <c r="J9" s="41"/>
    </row>
    <row r="10" spans="1:10" ht="28.5" x14ac:dyDescent="0.2">
      <c r="A10" s="17" t="s">
        <v>6</v>
      </c>
      <c r="B10" s="17" t="s">
        <v>6</v>
      </c>
      <c r="C10" s="17" t="s">
        <v>6</v>
      </c>
      <c r="D10" s="17" t="s">
        <v>6</v>
      </c>
      <c r="E10" s="56" t="s">
        <v>51</v>
      </c>
      <c r="F10" s="46" t="s">
        <v>30</v>
      </c>
      <c r="G10" s="59" t="s">
        <v>28</v>
      </c>
      <c r="H10" s="63">
        <v>2</v>
      </c>
      <c r="I10" s="63" t="s">
        <v>29</v>
      </c>
      <c r="J10" s="41"/>
    </row>
    <row r="11" spans="1:10" ht="28.5" x14ac:dyDescent="0.2">
      <c r="A11" s="17" t="s">
        <v>6</v>
      </c>
      <c r="B11" s="17" t="s">
        <v>6</v>
      </c>
      <c r="C11" s="17" t="s">
        <v>6</v>
      </c>
      <c r="D11" s="17" t="s">
        <v>6</v>
      </c>
      <c r="E11" s="56" t="s">
        <v>52</v>
      </c>
      <c r="F11" s="46" t="s">
        <v>31</v>
      </c>
      <c r="G11" s="59" t="s">
        <v>28</v>
      </c>
      <c r="H11" s="63">
        <v>1</v>
      </c>
      <c r="I11" s="63" t="s">
        <v>29</v>
      </c>
      <c r="J11" s="41"/>
    </row>
    <row r="12" spans="1:10" ht="28.5" x14ac:dyDescent="0.2">
      <c r="A12" s="17" t="s">
        <v>6</v>
      </c>
      <c r="B12" s="17" t="s">
        <v>6</v>
      </c>
      <c r="C12" s="17" t="s">
        <v>6</v>
      </c>
      <c r="D12" s="17" t="s">
        <v>6</v>
      </c>
      <c r="E12" s="56" t="s">
        <v>53</v>
      </c>
      <c r="F12" s="15" t="s">
        <v>32</v>
      </c>
      <c r="G12" s="59" t="s">
        <v>28</v>
      </c>
      <c r="H12" s="63">
        <v>1</v>
      </c>
      <c r="I12" s="63" t="s">
        <v>29</v>
      </c>
      <c r="J12" s="41"/>
    </row>
    <row r="13" spans="1:10" x14ac:dyDescent="0.2">
      <c r="A13" s="17" t="s">
        <v>6</v>
      </c>
      <c r="B13" s="17" t="s">
        <v>6</v>
      </c>
      <c r="C13" s="17" t="s">
        <v>6</v>
      </c>
      <c r="D13" s="17" t="s">
        <v>6</v>
      </c>
      <c r="E13" s="54"/>
      <c r="F13" s="55" t="s">
        <v>33</v>
      </c>
      <c r="G13" s="54"/>
      <c r="H13" s="54"/>
      <c r="I13" s="54"/>
      <c r="J13" s="66"/>
    </row>
    <row r="14" spans="1:10" ht="28.5" x14ac:dyDescent="0.2">
      <c r="A14" s="17" t="s">
        <v>6</v>
      </c>
      <c r="B14" s="17" t="s">
        <v>6</v>
      </c>
      <c r="C14" s="17" t="s">
        <v>6</v>
      </c>
      <c r="D14" s="17" t="s">
        <v>6</v>
      </c>
      <c r="E14" s="56" t="s">
        <v>54</v>
      </c>
      <c r="F14" s="46" t="s">
        <v>34</v>
      </c>
      <c r="G14" s="59" t="s">
        <v>28</v>
      </c>
      <c r="H14" s="63">
        <v>1</v>
      </c>
      <c r="I14" s="63" t="s">
        <v>29</v>
      </c>
      <c r="J14" s="41"/>
    </row>
    <row r="15" spans="1:10" ht="28.5" x14ac:dyDescent="0.2">
      <c r="A15" s="17" t="s">
        <v>6</v>
      </c>
      <c r="B15" s="17" t="s">
        <v>6</v>
      </c>
      <c r="C15" s="17" t="s">
        <v>6</v>
      </c>
      <c r="D15" s="17" t="s">
        <v>6</v>
      </c>
      <c r="E15" s="56" t="s">
        <v>55</v>
      </c>
      <c r="F15" s="15" t="s">
        <v>35</v>
      </c>
      <c r="G15" s="59" t="s">
        <v>28</v>
      </c>
      <c r="H15" s="63">
        <v>1</v>
      </c>
      <c r="I15" s="63" t="s">
        <v>29</v>
      </c>
      <c r="J15" s="41"/>
    </row>
    <row r="16" spans="1:10" ht="28.5" x14ac:dyDescent="0.2">
      <c r="A16" s="17" t="s">
        <v>6</v>
      </c>
      <c r="B16" s="17" t="s">
        <v>6</v>
      </c>
      <c r="C16" s="17" t="s">
        <v>6</v>
      </c>
      <c r="D16" s="17" t="s">
        <v>6</v>
      </c>
      <c r="E16" s="56" t="s">
        <v>56</v>
      </c>
      <c r="F16" s="15" t="s">
        <v>36</v>
      </c>
      <c r="G16" s="59" t="s">
        <v>28</v>
      </c>
      <c r="H16" s="63">
        <v>1</v>
      </c>
      <c r="I16" s="63" t="s">
        <v>29</v>
      </c>
      <c r="J16" s="41"/>
    </row>
    <row r="17" spans="1:10" ht="28.5" x14ac:dyDescent="0.2">
      <c r="A17" s="17"/>
      <c r="B17" s="17" t="s">
        <v>6</v>
      </c>
      <c r="C17" s="17"/>
      <c r="D17" s="17" t="s">
        <v>7</v>
      </c>
      <c r="E17" s="56" t="s">
        <v>57</v>
      </c>
      <c r="F17" s="46" t="s">
        <v>42</v>
      </c>
      <c r="G17" s="59" t="s">
        <v>28</v>
      </c>
      <c r="H17" s="63">
        <v>1</v>
      </c>
      <c r="I17" s="63" t="s">
        <v>29</v>
      </c>
      <c r="J17" s="41"/>
    </row>
    <row r="18" spans="1:10" ht="25.5" customHeight="1" x14ac:dyDescent="0.2">
      <c r="B18" s="24" t="s">
        <v>6</v>
      </c>
      <c r="C18" s="24" t="s">
        <v>7</v>
      </c>
      <c r="E18" s="42" t="s">
        <v>58</v>
      </c>
      <c r="F18" s="46" t="s">
        <v>43</v>
      </c>
      <c r="G18" s="59" t="s">
        <v>28</v>
      </c>
      <c r="H18" s="63">
        <v>1</v>
      </c>
      <c r="I18" s="63" t="s">
        <v>29</v>
      </c>
      <c r="J18" s="41"/>
    </row>
    <row r="19" spans="1:10" ht="33.75" customHeight="1" x14ac:dyDescent="0.2">
      <c r="A19" s="24" t="s">
        <v>6</v>
      </c>
      <c r="B19" s="38" t="s">
        <v>6</v>
      </c>
      <c r="C19" s="24" t="s">
        <v>6</v>
      </c>
      <c r="D19" s="24" t="s">
        <v>6</v>
      </c>
      <c r="E19" s="56" t="s">
        <v>59</v>
      </c>
      <c r="F19" s="46" t="s">
        <v>37</v>
      </c>
      <c r="G19" s="59" t="s">
        <v>28</v>
      </c>
      <c r="H19" s="63">
        <v>1</v>
      </c>
      <c r="I19" s="47" t="s">
        <v>29</v>
      </c>
      <c r="J19" s="67"/>
    </row>
    <row r="20" spans="1:10" x14ac:dyDescent="0.2">
      <c r="B20" s="38"/>
      <c r="E20" s="29"/>
      <c r="F20" s="28"/>
      <c r="G20" s="27" t="s">
        <v>38</v>
      </c>
      <c r="H20" s="64">
        <f>SUM(H4:H19)</f>
        <v>43</v>
      </c>
      <c r="I20" s="26"/>
      <c r="J20" s="34"/>
    </row>
    <row r="22" spans="1:10" x14ac:dyDescent="0.2">
      <c r="G22" s="2"/>
    </row>
    <row r="23" spans="1:10" ht="28.5" customHeight="1" x14ac:dyDescent="0.2">
      <c r="E23" s="94" t="s">
        <v>39</v>
      </c>
      <c r="F23" s="94"/>
      <c r="G23" s="94"/>
      <c r="H23" s="94"/>
      <c r="I23" s="94"/>
      <c r="J23" s="23"/>
    </row>
    <row r="24" spans="1:10" ht="28.5" customHeight="1" x14ac:dyDescent="0.2">
      <c r="E24" s="3"/>
    </row>
    <row r="25" spans="1:10" ht="28.5" customHeight="1" x14ac:dyDescent="0.2">
      <c r="E25" s="93" t="s">
        <v>40</v>
      </c>
      <c r="F25" s="93"/>
      <c r="G25" s="93"/>
      <c r="H25" s="93"/>
      <c r="I25" s="93"/>
      <c r="J25" s="23"/>
    </row>
    <row r="26" spans="1:10" x14ac:dyDescent="0.2">
      <c r="C26" s="38"/>
      <c r="D26" s="38"/>
      <c r="E26" s="3"/>
    </row>
    <row r="27" spans="1:10" x14ac:dyDescent="0.2">
      <c r="C27" s="38"/>
      <c r="D27" s="38"/>
      <c r="E27" s="3"/>
    </row>
    <row r="28" spans="1:10" x14ac:dyDescent="0.2">
      <c r="C28" s="38"/>
      <c r="D28" s="38"/>
      <c r="E28" s="3"/>
      <c r="F28" s="4"/>
      <c r="G28" s="4"/>
      <c r="H28" s="5"/>
      <c r="I28" s="5"/>
      <c r="J28" s="36"/>
    </row>
    <row r="29" spans="1:10" x14ac:dyDescent="0.2">
      <c r="C29" s="38"/>
      <c r="D29" s="38"/>
      <c r="E29" s="3"/>
    </row>
    <row r="30" spans="1:10" x14ac:dyDescent="0.2">
      <c r="E30" s="3"/>
    </row>
    <row r="31" spans="1:10" x14ac:dyDescent="0.2">
      <c r="E31" s="3"/>
    </row>
    <row r="32" spans="1:10" x14ac:dyDescent="0.2">
      <c r="E32" s="3"/>
      <c r="F32" s="4"/>
      <c r="G32" s="4"/>
      <c r="H32" s="5"/>
      <c r="I32" s="5"/>
      <c r="J32" s="36"/>
    </row>
    <row r="33" spans="2:10" x14ac:dyDescent="0.2">
      <c r="E33" s="3"/>
    </row>
    <row r="34" spans="2:10" x14ac:dyDescent="0.2">
      <c r="E34" s="3"/>
      <c r="F34" s="4"/>
      <c r="G34" s="4"/>
      <c r="H34" s="5"/>
      <c r="I34" s="5"/>
      <c r="J34" s="36"/>
    </row>
    <row r="35" spans="2:10" x14ac:dyDescent="0.2">
      <c r="E35" s="3"/>
    </row>
    <row r="36" spans="2:10" x14ac:dyDescent="0.2">
      <c r="E36" s="3"/>
    </row>
    <row r="37" spans="2:10" x14ac:dyDescent="0.2">
      <c r="E37" s="3"/>
    </row>
    <row r="40" spans="2:10" x14ac:dyDescent="0.2">
      <c r="B40" s="25"/>
    </row>
    <row r="41" spans="2:10" x14ac:dyDescent="0.2">
      <c r="B41" s="25"/>
    </row>
    <row r="50" spans="3:4" x14ac:dyDescent="0.2">
      <c r="C50" s="25"/>
      <c r="D50" s="25"/>
    </row>
    <row r="75" spans="2:2" x14ac:dyDescent="0.2">
      <c r="B75" s="25"/>
    </row>
    <row r="76" spans="2:2" x14ac:dyDescent="0.2">
      <c r="B76" s="25"/>
    </row>
    <row r="77" spans="2:2" x14ac:dyDescent="0.2">
      <c r="B77" s="25"/>
    </row>
    <row r="78" spans="2:2" x14ac:dyDescent="0.2">
      <c r="B78" s="25"/>
    </row>
    <row r="79" spans="2:2" x14ac:dyDescent="0.2">
      <c r="B79" s="25"/>
    </row>
    <row r="80" spans="2:2" x14ac:dyDescent="0.2">
      <c r="B80" s="25"/>
    </row>
    <row r="81" spans="2:4" x14ac:dyDescent="0.2">
      <c r="B81" s="25"/>
    </row>
    <row r="82" spans="2:4" x14ac:dyDescent="0.2">
      <c r="B82" s="25"/>
    </row>
    <row r="83" spans="2:4" x14ac:dyDescent="0.2">
      <c r="B83" s="25"/>
    </row>
    <row r="84" spans="2:4" x14ac:dyDescent="0.2">
      <c r="B84" s="25"/>
    </row>
    <row r="85" spans="2:4" x14ac:dyDescent="0.2">
      <c r="B85" s="25"/>
    </row>
    <row r="89" spans="2:4" x14ac:dyDescent="0.2">
      <c r="C89" s="25"/>
      <c r="D89" s="25"/>
    </row>
    <row r="90" spans="2:4" x14ac:dyDescent="0.2">
      <c r="B90" s="25"/>
      <c r="C90" s="25"/>
      <c r="D90" s="25"/>
    </row>
    <row r="91" spans="2:4" x14ac:dyDescent="0.2">
      <c r="C91" s="25"/>
      <c r="D91" s="25"/>
    </row>
    <row r="92" spans="2:4" x14ac:dyDescent="0.2">
      <c r="C92" s="25"/>
      <c r="D92" s="25"/>
    </row>
    <row r="94" spans="2:4" x14ac:dyDescent="0.2">
      <c r="C94" s="25"/>
      <c r="D94" s="25"/>
    </row>
    <row r="95" spans="2:4" x14ac:dyDescent="0.2">
      <c r="C95" s="25"/>
      <c r="D95" s="25"/>
    </row>
    <row r="96" spans="2:4" x14ac:dyDescent="0.2">
      <c r="C96" s="25"/>
      <c r="D96" s="25"/>
    </row>
    <row r="97" spans="2:4" x14ac:dyDescent="0.2">
      <c r="C97" s="25"/>
      <c r="D97" s="25"/>
    </row>
    <row r="98" spans="2:4" x14ac:dyDescent="0.2">
      <c r="C98" s="25"/>
      <c r="D98" s="25"/>
    </row>
    <row r="109" spans="2:4" x14ac:dyDescent="0.2">
      <c r="B109" s="25"/>
    </row>
    <row r="110" spans="2:4" x14ac:dyDescent="0.2">
      <c r="B110" s="25"/>
    </row>
    <row r="113" spans="2:2" x14ac:dyDescent="0.2">
      <c r="B113" s="25"/>
    </row>
    <row r="144" spans="3:4" x14ac:dyDescent="0.2">
      <c r="C144" s="25"/>
      <c r="D144" s="25"/>
    </row>
    <row r="164" spans="3:4" x14ac:dyDescent="0.2">
      <c r="C164" s="25"/>
      <c r="D164" s="25"/>
    </row>
    <row r="165" spans="3:4" x14ac:dyDescent="0.2">
      <c r="C165" s="25"/>
      <c r="D165" s="25"/>
    </row>
    <row r="168" spans="3:4" x14ac:dyDescent="0.2">
      <c r="C168" s="25"/>
      <c r="D168" s="25"/>
    </row>
    <row r="195" spans="2:2" x14ac:dyDescent="0.2">
      <c r="B195" s="25"/>
    </row>
    <row r="214" spans="2:2" x14ac:dyDescent="0.2">
      <c r="B214" s="38"/>
    </row>
    <row r="215" spans="2:2" x14ac:dyDescent="0.2">
      <c r="B215" s="39"/>
    </row>
    <row r="216" spans="2:2" x14ac:dyDescent="0.2">
      <c r="B216" s="38"/>
    </row>
    <row r="217" spans="2:2" x14ac:dyDescent="0.2">
      <c r="B217" s="38"/>
    </row>
    <row r="218" spans="2:2" x14ac:dyDescent="0.2">
      <c r="B218" s="38"/>
    </row>
    <row r="219" spans="2:2" x14ac:dyDescent="0.2">
      <c r="B219" s="38"/>
    </row>
    <row r="220" spans="2:2" x14ac:dyDescent="0.2">
      <c r="B220" s="38"/>
    </row>
    <row r="221" spans="2:2" x14ac:dyDescent="0.2">
      <c r="B221" s="38"/>
    </row>
    <row r="222" spans="2:2" x14ac:dyDescent="0.2">
      <c r="B222" s="38"/>
    </row>
    <row r="223" spans="2:2" x14ac:dyDescent="0.2">
      <c r="B223" s="38"/>
    </row>
    <row r="224" spans="2:2" x14ac:dyDescent="0.2">
      <c r="B224" s="38"/>
    </row>
    <row r="225" spans="2:2" x14ac:dyDescent="0.2">
      <c r="B225" s="38"/>
    </row>
    <row r="226" spans="2:2" x14ac:dyDescent="0.2">
      <c r="B226" s="38"/>
    </row>
    <row r="227" spans="2:2" x14ac:dyDescent="0.2">
      <c r="B227" s="38"/>
    </row>
    <row r="228" spans="2:2" x14ac:dyDescent="0.2">
      <c r="B228" s="38"/>
    </row>
    <row r="229" spans="2:2" x14ac:dyDescent="0.2">
      <c r="B229" s="38"/>
    </row>
    <row r="230" spans="2:2" x14ac:dyDescent="0.2">
      <c r="B230" s="38"/>
    </row>
    <row r="231" spans="2:2" x14ac:dyDescent="0.2">
      <c r="B231" s="38"/>
    </row>
    <row r="232" spans="2:2" x14ac:dyDescent="0.2">
      <c r="B232" s="38"/>
    </row>
    <row r="233" spans="2:2" x14ac:dyDescent="0.2">
      <c r="B233" s="38"/>
    </row>
    <row r="234" spans="2:2" x14ac:dyDescent="0.2">
      <c r="B234" s="38"/>
    </row>
    <row r="235" spans="2:2" x14ac:dyDescent="0.2">
      <c r="B235" s="38"/>
    </row>
    <row r="236" spans="2:2" x14ac:dyDescent="0.2">
      <c r="B236" s="38"/>
    </row>
    <row r="237" spans="2:2" x14ac:dyDescent="0.2">
      <c r="B237" s="38"/>
    </row>
    <row r="238" spans="2:2" x14ac:dyDescent="0.2">
      <c r="B238" s="38"/>
    </row>
    <row r="239" spans="2:2" x14ac:dyDescent="0.2">
      <c r="B239" s="38"/>
    </row>
    <row r="240" spans="2:2" x14ac:dyDescent="0.2">
      <c r="B240" s="38"/>
    </row>
    <row r="241" spans="2:4" x14ac:dyDescent="0.2">
      <c r="B241" s="38"/>
    </row>
    <row r="242" spans="2:4" x14ac:dyDescent="0.2">
      <c r="B242" s="38"/>
    </row>
    <row r="243" spans="2:4" x14ac:dyDescent="0.2">
      <c r="B243" s="40"/>
    </row>
    <row r="244" spans="2:4" x14ac:dyDescent="0.2">
      <c r="B244" s="38"/>
    </row>
    <row r="245" spans="2:4" x14ac:dyDescent="0.2">
      <c r="B245" s="38"/>
    </row>
    <row r="246" spans="2:4" x14ac:dyDescent="0.2">
      <c r="B246" s="38"/>
    </row>
    <row r="247" spans="2:4" x14ac:dyDescent="0.2">
      <c r="B247" s="38"/>
    </row>
    <row r="248" spans="2:4" x14ac:dyDescent="0.2">
      <c r="B248" s="38"/>
    </row>
    <row r="249" spans="2:4" x14ac:dyDescent="0.2">
      <c r="B249" s="38"/>
    </row>
    <row r="250" spans="2:4" x14ac:dyDescent="0.2">
      <c r="B250" s="38"/>
      <c r="C250" s="25"/>
      <c r="D250" s="25"/>
    </row>
    <row r="251" spans="2:4" x14ac:dyDescent="0.2">
      <c r="B251" s="38"/>
    </row>
    <row r="252" spans="2:4" x14ac:dyDescent="0.2">
      <c r="B252" s="38"/>
    </row>
    <row r="253" spans="2:4" x14ac:dyDescent="0.2">
      <c r="B253" s="25"/>
    </row>
    <row r="255" spans="2:4" x14ac:dyDescent="0.2">
      <c r="B255" s="38"/>
    </row>
    <row r="256" spans="2:4" x14ac:dyDescent="0.2">
      <c r="B256" s="25"/>
    </row>
    <row r="269" spans="3:4" x14ac:dyDescent="0.2">
      <c r="C269" s="38"/>
      <c r="D269" s="38"/>
    </row>
    <row r="270" spans="3:4" x14ac:dyDescent="0.2">
      <c r="C270" s="39"/>
      <c r="D270" s="39"/>
    </row>
    <row r="271" spans="3:4" x14ac:dyDescent="0.2">
      <c r="C271" s="38"/>
      <c r="D271" s="38"/>
    </row>
    <row r="272" spans="3:4" x14ac:dyDescent="0.2">
      <c r="C272" s="38"/>
      <c r="D272" s="38"/>
    </row>
    <row r="273" spans="2:4" x14ac:dyDescent="0.2">
      <c r="C273" s="38"/>
      <c r="D273" s="38"/>
    </row>
    <row r="274" spans="2:4" x14ac:dyDescent="0.2">
      <c r="C274" s="38"/>
      <c r="D274" s="38"/>
    </row>
    <row r="275" spans="2:4" x14ac:dyDescent="0.2">
      <c r="C275" s="38"/>
      <c r="D275" s="38"/>
    </row>
    <row r="276" spans="2:4" x14ac:dyDescent="0.2">
      <c r="C276" s="38"/>
      <c r="D276" s="38"/>
    </row>
    <row r="277" spans="2:4" x14ac:dyDescent="0.2">
      <c r="C277" s="38"/>
      <c r="D277" s="38"/>
    </row>
    <row r="278" spans="2:4" x14ac:dyDescent="0.2">
      <c r="C278" s="38"/>
      <c r="D278" s="38"/>
    </row>
    <row r="279" spans="2:4" x14ac:dyDescent="0.2">
      <c r="C279" s="38"/>
      <c r="D279" s="38"/>
    </row>
    <row r="280" spans="2:4" x14ac:dyDescent="0.2">
      <c r="C280" s="38"/>
      <c r="D280" s="38"/>
    </row>
    <row r="281" spans="2:4" x14ac:dyDescent="0.2">
      <c r="C281" s="38"/>
      <c r="D281" s="38"/>
    </row>
    <row r="282" spans="2:4" x14ac:dyDescent="0.2">
      <c r="C282" s="38"/>
      <c r="D282" s="38"/>
    </row>
    <row r="283" spans="2:4" x14ac:dyDescent="0.2">
      <c r="C283" s="38"/>
      <c r="D283" s="38"/>
    </row>
    <row r="284" spans="2:4" x14ac:dyDescent="0.2">
      <c r="C284" s="38"/>
      <c r="D284" s="38"/>
    </row>
    <row r="285" spans="2:4" x14ac:dyDescent="0.2">
      <c r="C285" s="38"/>
      <c r="D285" s="38"/>
    </row>
    <row r="286" spans="2:4" x14ac:dyDescent="0.2">
      <c r="C286" s="38"/>
      <c r="D286" s="38"/>
    </row>
    <row r="287" spans="2:4" x14ac:dyDescent="0.2">
      <c r="B287" s="25"/>
      <c r="C287" s="38"/>
      <c r="D287" s="38"/>
    </row>
    <row r="288" spans="2:4" x14ac:dyDescent="0.2">
      <c r="C288" s="38"/>
      <c r="D288" s="38"/>
    </row>
    <row r="289" spans="3:4" x14ac:dyDescent="0.2">
      <c r="C289" s="38"/>
      <c r="D289" s="38"/>
    </row>
    <row r="290" spans="3:4" x14ac:dyDescent="0.2">
      <c r="C290" s="38"/>
      <c r="D290" s="38"/>
    </row>
    <row r="291" spans="3:4" x14ac:dyDescent="0.2">
      <c r="C291" s="38"/>
      <c r="D291" s="38"/>
    </row>
    <row r="292" spans="3:4" x14ac:dyDescent="0.2">
      <c r="C292" s="38"/>
      <c r="D292" s="38"/>
    </row>
    <row r="293" spans="3:4" x14ac:dyDescent="0.2">
      <c r="C293" s="38"/>
      <c r="D293" s="38"/>
    </row>
    <row r="294" spans="3:4" x14ac:dyDescent="0.2">
      <c r="C294" s="38"/>
      <c r="D294" s="38"/>
    </row>
    <row r="295" spans="3:4" x14ac:dyDescent="0.2">
      <c r="C295" s="38"/>
      <c r="D295" s="38"/>
    </row>
    <row r="296" spans="3:4" x14ac:dyDescent="0.2">
      <c r="C296" s="38"/>
      <c r="D296" s="38"/>
    </row>
    <row r="297" spans="3:4" x14ac:dyDescent="0.2">
      <c r="C297" s="38"/>
      <c r="D297" s="38"/>
    </row>
    <row r="298" spans="3:4" x14ac:dyDescent="0.2">
      <c r="C298" s="40"/>
      <c r="D298" s="40"/>
    </row>
    <row r="299" spans="3:4" x14ac:dyDescent="0.2">
      <c r="C299" s="38"/>
      <c r="D299" s="38"/>
    </row>
    <row r="300" spans="3:4" x14ac:dyDescent="0.2">
      <c r="C300" s="38"/>
      <c r="D300" s="38"/>
    </row>
    <row r="301" spans="3:4" x14ac:dyDescent="0.2">
      <c r="C301" s="38"/>
      <c r="D301" s="38"/>
    </row>
    <row r="302" spans="3:4" x14ac:dyDescent="0.2">
      <c r="C302" s="38"/>
      <c r="D302" s="38"/>
    </row>
    <row r="303" spans="3:4" x14ac:dyDescent="0.2">
      <c r="C303" s="38"/>
      <c r="D303" s="38"/>
    </row>
    <row r="304" spans="3:4" x14ac:dyDescent="0.2">
      <c r="C304" s="38"/>
      <c r="D304" s="38"/>
    </row>
    <row r="305" spans="3:4" x14ac:dyDescent="0.2">
      <c r="C305" s="38"/>
      <c r="D305" s="38"/>
    </row>
    <row r="306" spans="3:4" x14ac:dyDescent="0.2">
      <c r="C306" s="38"/>
      <c r="D306" s="38"/>
    </row>
    <row r="307" spans="3:4" x14ac:dyDescent="0.2">
      <c r="C307" s="38"/>
      <c r="D307" s="38"/>
    </row>
    <row r="308" spans="3:4" x14ac:dyDescent="0.2">
      <c r="C308" s="25"/>
      <c r="D308" s="25"/>
    </row>
    <row r="310" spans="3:4" x14ac:dyDescent="0.2">
      <c r="C310" s="38"/>
      <c r="D310" s="38"/>
    </row>
    <row r="311" spans="3:4" x14ac:dyDescent="0.2">
      <c r="C311" s="25"/>
      <c r="D311" s="25"/>
    </row>
    <row r="326" spans="1:2" x14ac:dyDescent="0.2">
      <c r="A326" s="25"/>
      <c r="B326" s="25"/>
    </row>
    <row r="342" spans="3:4" x14ac:dyDescent="0.2">
      <c r="C342" s="25"/>
      <c r="D342" s="25"/>
    </row>
    <row r="358" spans="1:2" x14ac:dyDescent="0.2">
      <c r="A358" s="25"/>
      <c r="B358" s="25"/>
    </row>
    <row r="359" spans="1:2" x14ac:dyDescent="0.2">
      <c r="A359" s="25"/>
      <c r="B359" s="25"/>
    </row>
    <row r="363" spans="1:2" x14ac:dyDescent="0.2">
      <c r="A363" s="25"/>
      <c r="B363" s="25"/>
    </row>
    <row r="370" spans="1:4" x14ac:dyDescent="0.2">
      <c r="A370" s="25"/>
      <c r="B370" s="25"/>
    </row>
    <row r="371" spans="1:4" x14ac:dyDescent="0.2">
      <c r="A371" s="25"/>
      <c r="B371" s="25"/>
    </row>
    <row r="375" spans="1:4" x14ac:dyDescent="0.2">
      <c r="A375" s="25"/>
      <c r="B375" s="25"/>
    </row>
    <row r="377" spans="1:4" x14ac:dyDescent="0.2">
      <c r="A377" s="25"/>
      <c r="B377" s="25"/>
    </row>
    <row r="381" spans="1:4" ht="13.5" x14ac:dyDescent="0.2">
      <c r="A381" s="25"/>
      <c r="B381" s="25"/>
      <c r="C381" s="25"/>
      <c r="D381" s="25"/>
    </row>
    <row r="384" spans="1:4" x14ac:dyDescent="0.2">
      <c r="A384" s="25"/>
      <c r="B384" s="25"/>
    </row>
    <row r="389" spans="1:2" x14ac:dyDescent="0.2">
      <c r="A389" s="25"/>
      <c r="B389" s="25"/>
    </row>
    <row r="392" spans="1:2" x14ac:dyDescent="0.2">
      <c r="A392" s="25"/>
      <c r="B392" s="25"/>
    </row>
    <row r="397" spans="1:2" x14ac:dyDescent="0.2">
      <c r="A397" s="25"/>
      <c r="B397" s="25"/>
    </row>
    <row r="399" spans="1:2" x14ac:dyDescent="0.2">
      <c r="A399" s="25"/>
      <c r="B399" s="25"/>
    </row>
    <row r="413" spans="3:4" x14ac:dyDescent="0.2">
      <c r="C413" s="25"/>
      <c r="D413" s="25"/>
    </row>
    <row r="414" spans="3:4" x14ac:dyDescent="0.2">
      <c r="C414" s="25"/>
      <c r="D414" s="25"/>
    </row>
    <row r="418" spans="3:4" x14ac:dyDescent="0.2">
      <c r="C418" s="25"/>
      <c r="D418" s="25"/>
    </row>
    <row r="425" spans="3:4" x14ac:dyDescent="0.2">
      <c r="C425" s="25"/>
      <c r="D425" s="25"/>
    </row>
    <row r="426" spans="3:4" x14ac:dyDescent="0.2">
      <c r="C426" s="25"/>
      <c r="D426" s="25"/>
    </row>
    <row r="430" spans="3:4" x14ac:dyDescent="0.2">
      <c r="C430" s="25"/>
      <c r="D430" s="25"/>
    </row>
    <row r="432" spans="3:4" x14ac:dyDescent="0.2">
      <c r="C432" s="25"/>
      <c r="D432" s="25"/>
    </row>
    <row r="436" spans="3:4" x14ac:dyDescent="0.2">
      <c r="C436" s="25"/>
      <c r="D436" s="25"/>
    </row>
    <row r="439" spans="3:4" x14ac:dyDescent="0.2">
      <c r="C439" s="25"/>
      <c r="D439" s="25"/>
    </row>
    <row r="444" spans="3:4" x14ac:dyDescent="0.2">
      <c r="C444" s="25"/>
      <c r="D444" s="25"/>
    </row>
    <row r="447" spans="3:4" x14ac:dyDescent="0.2">
      <c r="C447" s="25"/>
      <c r="D447" s="25"/>
    </row>
    <row r="452" spans="3:4" x14ac:dyDescent="0.2">
      <c r="C452" s="25"/>
      <c r="D452" s="25"/>
    </row>
    <row r="454" spans="3:4" x14ac:dyDescent="0.2">
      <c r="C454" s="25"/>
      <c r="D454" s="25"/>
    </row>
  </sheetData>
  <mergeCells count="4">
    <mergeCell ref="E1:F1"/>
    <mergeCell ref="G1:I1"/>
    <mergeCell ref="E25:I25"/>
    <mergeCell ref="E23:I23"/>
  </mergeCells>
  <phoneticPr fontId="52" type="noConversion"/>
  <conditionalFormatting sqref="A1:A65764">
    <cfRule type="notContainsBlanks" dxfId="11" priority="63" stopIfTrue="1">
      <formula>LEN(TRIM(A1))&gt;0</formula>
    </cfRule>
  </conditionalFormatting>
  <conditionalFormatting sqref="B1:B65764">
    <cfRule type="notContainsBlanks" dxfId="10" priority="62" stopIfTrue="1">
      <formula>LEN(TRIM(B1))&gt;0</formula>
    </cfRule>
  </conditionalFormatting>
  <conditionalFormatting sqref="C1:C29">
    <cfRule type="notContainsBlanks" dxfId="9" priority="8">
      <formula>LEN(TRIM(C1))&gt;0</formula>
    </cfRule>
    <cfRule type="notContainsBlanks" dxfId="8" priority="9" stopIfTrue="1">
      <formula>LEN(TRIM(C1))&gt;0</formula>
    </cfRule>
  </conditionalFormatting>
  <conditionalFormatting sqref="C30:C36">
    <cfRule type="notContainsBlanks" dxfId="7" priority="25">
      <formula>LEN(TRIM(C30))&gt;0</formula>
    </cfRule>
    <cfRule type="notContainsBlanks" dxfId="6" priority="31" stopIfTrue="1">
      <formula>LEN(TRIM(C30))&gt;0</formula>
    </cfRule>
  </conditionalFormatting>
  <conditionalFormatting sqref="C33:C34">
    <cfRule type="notContainsBlanks" dxfId="5" priority="21">
      <formula>LEN(TRIM(C33))&gt;0</formula>
    </cfRule>
    <cfRule type="notContainsBlanks" dxfId="4" priority="22" stopIfTrue="1">
      <formula>LEN(TRIM(C33))&gt;0</formula>
    </cfRule>
  </conditionalFormatting>
  <conditionalFormatting sqref="C37:C65819">
    <cfRule type="notContainsBlanks" dxfId="3" priority="3" stopIfTrue="1">
      <formula>LEN(TRIM(C37))&gt;0</formula>
    </cfRule>
  </conditionalFormatting>
  <conditionalFormatting sqref="C37:C1048576">
    <cfRule type="notContainsBlanks" dxfId="2" priority="2">
      <formula>LEN(TRIM(C37))&gt;0</formula>
    </cfRule>
  </conditionalFormatting>
  <conditionalFormatting sqref="D1:D1048576">
    <cfRule type="notContainsBlanks" dxfId="1" priority="1">
      <formula>LEN(TRIM(D1))&gt;0</formula>
    </cfRule>
  </conditionalFormatting>
  <conditionalFormatting sqref="F4:H4">
    <cfRule type="cellIs" dxfId="0" priority="204"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E2D47-AC51-488D-A8DB-C87201306611}">
  <sheetPr>
    <tabColor rgb="FFFFFF00"/>
    <pageSetUpPr fitToPage="1"/>
  </sheetPr>
  <dimension ref="A1:AS190"/>
  <sheetViews>
    <sheetView showGridLines="0" tabSelected="1" zoomScale="75" zoomScaleNormal="75" zoomScaleSheetLayoutView="100" workbookViewId="0">
      <pane ySplit="1" topLeftCell="A17" activePane="bottomLeft" state="frozen"/>
      <selection activeCell="F23" sqref="F23"/>
      <selection pane="bottomLeft" activeCell="G37" sqref="G37"/>
    </sheetView>
  </sheetViews>
  <sheetFormatPr defaultRowHeight="13.5" x14ac:dyDescent="0.2"/>
  <cols>
    <col min="1" max="1" width="80" style="20" customWidth="1"/>
    <col min="2" max="2" width="18.5703125" style="1" customWidth="1"/>
    <col min="3" max="3" width="10" style="1" bestFit="1" customWidth="1"/>
    <col min="4" max="4" width="18.5703125" style="20" customWidth="1"/>
    <col min="5" max="5" width="37" style="74" customWidth="1"/>
    <col min="6" max="45" width="9.140625" style="75"/>
    <col min="46" max="16384" width="9.140625" style="20"/>
  </cols>
  <sheetData>
    <row r="1" spans="1:4" ht="47.25" customHeight="1" x14ac:dyDescent="0.2">
      <c r="A1" s="45" t="s">
        <v>90</v>
      </c>
      <c r="B1" s="95" t="s">
        <v>89</v>
      </c>
      <c r="C1" s="95"/>
      <c r="D1" s="95"/>
    </row>
    <row r="2" spans="1:4" ht="85.5" customHeight="1" x14ac:dyDescent="0.2">
      <c r="A2" s="73" t="s">
        <v>72</v>
      </c>
      <c r="B2" s="68" t="s">
        <v>60</v>
      </c>
      <c r="C2" s="68" t="s">
        <v>61</v>
      </c>
      <c r="D2" s="68" t="s">
        <v>62</v>
      </c>
    </row>
    <row r="3" spans="1:4" ht="18" customHeight="1" x14ac:dyDescent="0.2">
      <c r="A3" s="102" t="str">
        <f>Voorblad!D11</f>
        <v>Onderdeel A. Korte uitvoering</v>
      </c>
      <c r="B3" s="103"/>
      <c r="C3" s="103"/>
      <c r="D3" s="104"/>
    </row>
    <row r="4" spans="1:4" ht="18" customHeight="1" x14ac:dyDescent="0.2">
      <c r="A4" s="16" t="s">
        <v>77</v>
      </c>
      <c r="B4" s="69">
        <v>0</v>
      </c>
      <c r="C4" s="17">
        <v>1</v>
      </c>
      <c r="D4" s="79">
        <f t="shared" ref="D4:D9" si="0">C4*B4</f>
        <v>0</v>
      </c>
    </row>
    <row r="5" spans="1:4" ht="18" customHeight="1" x14ac:dyDescent="0.2">
      <c r="A5" s="16" t="s">
        <v>63</v>
      </c>
      <c r="B5" s="69">
        <v>0</v>
      </c>
      <c r="C5" s="17">
        <v>1</v>
      </c>
      <c r="D5" s="79">
        <f t="shared" si="0"/>
        <v>0</v>
      </c>
    </row>
    <row r="6" spans="1:4" ht="18" customHeight="1" x14ac:dyDescent="0.2">
      <c r="A6" s="16" t="s">
        <v>64</v>
      </c>
      <c r="B6" s="69">
        <v>0</v>
      </c>
      <c r="C6" s="17">
        <v>1</v>
      </c>
      <c r="D6" s="79">
        <f t="shared" si="0"/>
        <v>0</v>
      </c>
    </row>
    <row r="7" spans="1:4" ht="18" customHeight="1" x14ac:dyDescent="0.2">
      <c r="A7" s="16" t="s">
        <v>65</v>
      </c>
      <c r="B7" s="69">
        <v>0</v>
      </c>
      <c r="C7" s="17">
        <v>1</v>
      </c>
      <c r="D7" s="79">
        <f t="shared" si="0"/>
        <v>0</v>
      </c>
    </row>
    <row r="8" spans="1:4" ht="18" customHeight="1" x14ac:dyDescent="0.2">
      <c r="A8" s="16" t="s">
        <v>66</v>
      </c>
      <c r="B8" s="69">
        <v>0</v>
      </c>
      <c r="C8" s="17">
        <v>1</v>
      </c>
      <c r="D8" s="79">
        <f t="shared" si="0"/>
        <v>0</v>
      </c>
    </row>
    <row r="9" spans="1:4" ht="18" customHeight="1" x14ac:dyDescent="0.2">
      <c r="A9" s="16" t="s">
        <v>67</v>
      </c>
      <c r="B9" s="69">
        <v>0</v>
      </c>
      <c r="C9" s="17">
        <v>1</v>
      </c>
      <c r="D9" s="79">
        <f t="shared" si="0"/>
        <v>0</v>
      </c>
    </row>
    <row r="10" spans="1:4" ht="18" customHeight="1" x14ac:dyDescent="0.2">
      <c r="A10" s="96" t="s">
        <v>75</v>
      </c>
      <c r="B10" s="96"/>
      <c r="C10" s="96"/>
      <c r="D10" s="70">
        <f>SUM(D4:D9)</f>
        <v>0</v>
      </c>
    </row>
    <row r="11" spans="1:4" ht="18" customHeight="1" x14ac:dyDescent="0.2">
      <c r="A11" s="23"/>
      <c r="B11" s="23"/>
      <c r="C11" s="23"/>
      <c r="D11" s="23"/>
    </row>
    <row r="12" spans="1:4" ht="18" customHeight="1" x14ac:dyDescent="0.2">
      <c r="A12" s="102" t="str">
        <f>Voorblad!D12</f>
        <v>Onderdeel B. Lange uitvoering</v>
      </c>
      <c r="B12" s="103"/>
      <c r="C12" s="103"/>
      <c r="D12" s="104"/>
    </row>
    <row r="13" spans="1:4" ht="18" customHeight="1" x14ac:dyDescent="0.2">
      <c r="A13" s="16" t="s">
        <v>77</v>
      </c>
      <c r="B13" s="69">
        <v>0</v>
      </c>
      <c r="C13" s="17">
        <v>1</v>
      </c>
      <c r="D13" s="79">
        <f t="shared" ref="D13:D18" si="1">C13*B13</f>
        <v>0</v>
      </c>
    </row>
    <row r="14" spans="1:4" ht="18" customHeight="1" x14ac:dyDescent="0.2">
      <c r="A14" s="16" t="s">
        <v>63</v>
      </c>
      <c r="B14" s="69">
        <v>0</v>
      </c>
      <c r="C14" s="17">
        <v>1</v>
      </c>
      <c r="D14" s="79">
        <f t="shared" si="1"/>
        <v>0</v>
      </c>
    </row>
    <row r="15" spans="1:4" ht="18" customHeight="1" x14ac:dyDescent="0.2">
      <c r="A15" s="16" t="s">
        <v>64</v>
      </c>
      <c r="B15" s="69">
        <v>0</v>
      </c>
      <c r="C15" s="17">
        <v>1</v>
      </c>
      <c r="D15" s="79">
        <f t="shared" si="1"/>
        <v>0</v>
      </c>
    </row>
    <row r="16" spans="1:4" ht="18" customHeight="1" x14ac:dyDescent="0.2">
      <c r="A16" s="16" t="s">
        <v>65</v>
      </c>
      <c r="B16" s="69">
        <v>0</v>
      </c>
      <c r="C16" s="17">
        <v>1</v>
      </c>
      <c r="D16" s="79">
        <f t="shared" si="1"/>
        <v>0</v>
      </c>
    </row>
    <row r="17" spans="1:45" ht="18" customHeight="1" x14ac:dyDescent="0.2">
      <c r="A17" s="16" t="s">
        <v>66</v>
      </c>
      <c r="B17" s="69">
        <v>0</v>
      </c>
      <c r="C17" s="17">
        <v>1</v>
      </c>
      <c r="D17" s="79">
        <f t="shared" si="1"/>
        <v>0</v>
      </c>
    </row>
    <row r="18" spans="1:45" ht="18" customHeight="1" x14ac:dyDescent="0.2">
      <c r="A18" s="16" t="s">
        <v>67</v>
      </c>
      <c r="B18" s="69">
        <v>0</v>
      </c>
      <c r="C18" s="17">
        <v>1</v>
      </c>
      <c r="D18" s="79">
        <f t="shared" si="1"/>
        <v>0</v>
      </c>
    </row>
    <row r="19" spans="1:45" ht="18" customHeight="1" x14ac:dyDescent="0.2">
      <c r="A19" s="96" t="s">
        <v>76</v>
      </c>
      <c r="B19" s="96"/>
      <c r="C19" s="96"/>
      <c r="D19" s="70">
        <f>SUM(D13:D18)</f>
        <v>0</v>
      </c>
    </row>
    <row r="20" spans="1:45" ht="18" customHeight="1" x14ac:dyDescent="0.2">
      <c r="A20" s="23"/>
      <c r="B20" s="23"/>
      <c r="C20" s="23"/>
      <c r="D20" s="23"/>
    </row>
    <row r="21" spans="1:45" ht="18" customHeight="1" x14ac:dyDescent="0.2">
      <c r="A21" s="96" t="s">
        <v>68</v>
      </c>
      <c r="B21" s="96"/>
      <c r="C21" s="96"/>
      <c r="D21" s="70">
        <f>D19+D10</f>
        <v>0</v>
      </c>
    </row>
    <row r="22" spans="1:45" ht="14.25" x14ac:dyDescent="0.2">
      <c r="A22" s="21"/>
      <c r="B22" s="22"/>
      <c r="C22" s="22"/>
      <c r="D22" s="22"/>
    </row>
    <row r="23" spans="1:45" ht="47.25" customHeight="1" x14ac:dyDescent="0.2">
      <c r="A23" s="97" t="s">
        <v>69</v>
      </c>
      <c r="B23" s="98"/>
      <c r="C23" s="99"/>
      <c r="D23" s="71">
        <v>0</v>
      </c>
      <c r="E23" s="75"/>
    </row>
    <row r="24" spans="1:45" ht="9.75" customHeight="1" x14ac:dyDescent="0.2">
      <c r="A24" s="78"/>
      <c r="B24" s="78"/>
      <c r="C24" s="78"/>
      <c r="D24" s="78"/>
      <c r="E24" s="75"/>
    </row>
    <row r="25" spans="1:45" ht="22.5" customHeight="1" x14ac:dyDescent="0.2">
      <c r="A25" s="105" t="s">
        <v>78</v>
      </c>
      <c r="B25" s="106"/>
      <c r="C25" s="106"/>
      <c r="D25" s="107"/>
      <c r="E25" s="75"/>
      <c r="AP25" s="20"/>
      <c r="AQ25" s="20"/>
      <c r="AR25" s="20"/>
      <c r="AS25" s="20"/>
    </row>
    <row r="26" spans="1:45" ht="33.75" customHeight="1" x14ac:dyDescent="0.2">
      <c r="A26" s="108" t="s">
        <v>88</v>
      </c>
      <c r="B26" s="109"/>
      <c r="C26" s="109"/>
      <c r="D26" s="110"/>
      <c r="E26" s="75"/>
      <c r="AP26" s="20"/>
      <c r="AQ26" s="20"/>
      <c r="AR26" s="20"/>
      <c r="AS26" s="20"/>
    </row>
    <row r="27" spans="1:45" ht="20.25" customHeight="1" x14ac:dyDescent="0.2">
      <c r="A27" s="77" t="s">
        <v>79</v>
      </c>
      <c r="B27" s="111" t="s">
        <v>80</v>
      </c>
      <c r="C27" s="111"/>
      <c r="D27" s="111"/>
      <c r="E27" s="75"/>
      <c r="AP27" s="20"/>
      <c r="AQ27" s="20"/>
      <c r="AR27" s="20"/>
      <c r="AS27" s="20"/>
    </row>
    <row r="28" spans="1:45" ht="30" customHeight="1" x14ac:dyDescent="0.2">
      <c r="A28" s="77" t="s">
        <v>81</v>
      </c>
      <c r="B28" s="111" t="s">
        <v>82</v>
      </c>
      <c r="C28" s="111"/>
      <c r="D28" s="111"/>
      <c r="E28" s="75"/>
      <c r="AP28" s="20"/>
      <c r="AQ28" s="20"/>
      <c r="AR28" s="20"/>
      <c r="AS28" s="20"/>
    </row>
    <row r="29" spans="1:45" ht="30" customHeight="1" x14ac:dyDescent="0.2">
      <c r="A29" s="77" t="s">
        <v>83</v>
      </c>
      <c r="B29" s="111" t="s">
        <v>84</v>
      </c>
      <c r="C29" s="111"/>
      <c r="D29" s="111"/>
      <c r="E29" s="75"/>
      <c r="AP29" s="20"/>
      <c r="AQ29" s="20"/>
      <c r="AR29" s="20"/>
      <c r="AS29" s="20"/>
    </row>
    <row r="30" spans="1:45" ht="30" customHeight="1" x14ac:dyDescent="0.2">
      <c r="A30" s="77" t="s">
        <v>85</v>
      </c>
      <c r="B30" s="111" t="s">
        <v>86</v>
      </c>
      <c r="C30" s="111"/>
      <c r="D30" s="111"/>
      <c r="E30" s="75"/>
      <c r="AP30" s="20"/>
      <c r="AQ30" s="20"/>
      <c r="AR30" s="20"/>
      <c r="AS30" s="20"/>
    </row>
    <row r="31" spans="1:45" ht="30" customHeight="1" x14ac:dyDescent="0.2">
      <c r="A31" s="77" t="s">
        <v>87</v>
      </c>
      <c r="B31" s="111"/>
      <c r="C31" s="111"/>
      <c r="D31" s="111"/>
      <c r="E31" s="75"/>
      <c r="AP31" s="20"/>
      <c r="AQ31" s="20"/>
      <c r="AR31" s="20"/>
      <c r="AS31" s="20"/>
    </row>
    <row r="32" spans="1:45" x14ac:dyDescent="0.2">
      <c r="A32" s="1"/>
      <c r="D32" s="25"/>
      <c r="E32" s="75"/>
    </row>
    <row r="33" spans="1:5" x14ac:dyDescent="0.2">
      <c r="A33" s="100" t="s">
        <v>39</v>
      </c>
      <c r="B33" s="100"/>
      <c r="C33" s="100"/>
      <c r="D33" s="100"/>
      <c r="E33" s="75"/>
    </row>
    <row r="34" spans="1:5" x14ac:dyDescent="0.2">
      <c r="A34" s="1"/>
      <c r="B34" s="25"/>
      <c r="D34" s="1"/>
    </row>
    <row r="35" spans="1:5" ht="64.5" customHeight="1" x14ac:dyDescent="0.2">
      <c r="A35" s="101" t="s">
        <v>70</v>
      </c>
      <c r="B35" s="101"/>
      <c r="C35" s="101"/>
      <c r="D35" s="101"/>
    </row>
    <row r="36" spans="1:5" s="75" customFormat="1" x14ac:dyDescent="0.2">
      <c r="B36" s="76"/>
      <c r="C36" s="76"/>
      <c r="E36" s="74"/>
    </row>
    <row r="37" spans="1:5" s="75" customFormat="1" ht="43.5" customHeight="1" x14ac:dyDescent="0.2">
      <c r="B37" s="76"/>
      <c r="C37" s="76"/>
      <c r="E37" s="74"/>
    </row>
    <row r="38" spans="1:5" s="75" customFormat="1" x14ac:dyDescent="0.2">
      <c r="B38" s="76"/>
      <c r="C38" s="76"/>
      <c r="E38" s="74"/>
    </row>
    <row r="39" spans="1:5" s="75" customFormat="1" x14ac:dyDescent="0.2">
      <c r="B39" s="76"/>
      <c r="C39" s="76"/>
      <c r="E39" s="74"/>
    </row>
    <row r="40" spans="1:5" s="75" customFormat="1" x14ac:dyDescent="0.2">
      <c r="B40" s="76"/>
      <c r="C40" s="76"/>
      <c r="E40" s="74"/>
    </row>
    <row r="41" spans="1:5" s="75" customFormat="1" x14ac:dyDescent="0.2">
      <c r="B41" s="76"/>
      <c r="C41" s="76"/>
      <c r="E41" s="74"/>
    </row>
    <row r="42" spans="1:5" s="75" customFormat="1" x14ac:dyDescent="0.2">
      <c r="B42" s="76"/>
      <c r="C42" s="76"/>
      <c r="E42" s="74"/>
    </row>
    <row r="43" spans="1:5" s="75" customFormat="1" x14ac:dyDescent="0.2">
      <c r="B43" s="76"/>
      <c r="C43" s="76"/>
      <c r="E43" s="74"/>
    </row>
    <row r="44" spans="1:5" s="75" customFormat="1" x14ac:dyDescent="0.2">
      <c r="B44" s="76"/>
      <c r="C44" s="76"/>
      <c r="E44" s="74"/>
    </row>
    <row r="45" spans="1:5" s="75" customFormat="1" x14ac:dyDescent="0.2">
      <c r="B45" s="76"/>
      <c r="C45" s="76"/>
      <c r="E45" s="74"/>
    </row>
    <row r="46" spans="1:5" s="75" customFormat="1" x14ac:dyDescent="0.2">
      <c r="B46" s="76"/>
      <c r="C46" s="76"/>
      <c r="E46" s="74"/>
    </row>
    <row r="47" spans="1:5" s="75" customFormat="1" x14ac:dyDescent="0.2">
      <c r="B47" s="76"/>
      <c r="C47" s="76"/>
      <c r="E47" s="74"/>
    </row>
    <row r="48" spans="1:5" s="75" customFormat="1" x14ac:dyDescent="0.2">
      <c r="B48" s="76"/>
      <c r="C48" s="76"/>
      <c r="E48" s="74"/>
    </row>
    <row r="49" spans="2:5" s="75" customFormat="1" x14ac:dyDescent="0.2">
      <c r="B49" s="76"/>
      <c r="C49" s="76"/>
      <c r="E49" s="74"/>
    </row>
    <row r="50" spans="2:5" s="75" customFormat="1" x14ac:dyDescent="0.2">
      <c r="B50" s="76"/>
      <c r="C50" s="76"/>
      <c r="E50" s="74"/>
    </row>
    <row r="51" spans="2:5" s="75" customFormat="1" x14ac:dyDescent="0.2">
      <c r="B51" s="76"/>
      <c r="C51" s="76"/>
      <c r="E51" s="74"/>
    </row>
    <row r="52" spans="2:5" s="75" customFormat="1" x14ac:dyDescent="0.2">
      <c r="B52" s="76"/>
      <c r="C52" s="76"/>
      <c r="E52" s="74"/>
    </row>
    <row r="53" spans="2:5" s="75" customFormat="1" x14ac:dyDescent="0.2">
      <c r="B53" s="76"/>
      <c r="C53" s="76"/>
      <c r="E53" s="74"/>
    </row>
    <row r="54" spans="2:5" s="75" customFormat="1" x14ac:dyDescent="0.2">
      <c r="B54" s="76"/>
      <c r="C54" s="76"/>
      <c r="E54" s="74"/>
    </row>
    <row r="55" spans="2:5" s="75" customFormat="1" x14ac:dyDescent="0.2">
      <c r="B55" s="76"/>
      <c r="C55" s="76"/>
      <c r="E55" s="74"/>
    </row>
    <row r="56" spans="2:5" s="75" customFormat="1" x14ac:dyDescent="0.2">
      <c r="B56" s="76"/>
      <c r="C56" s="76"/>
      <c r="E56" s="74"/>
    </row>
    <row r="57" spans="2:5" s="75" customFormat="1" x14ac:dyDescent="0.2">
      <c r="B57" s="76"/>
      <c r="C57" s="76"/>
      <c r="E57" s="74"/>
    </row>
    <row r="58" spans="2:5" s="75" customFormat="1" x14ac:dyDescent="0.2">
      <c r="B58" s="76"/>
      <c r="C58" s="76"/>
      <c r="E58" s="74"/>
    </row>
    <row r="59" spans="2:5" s="75" customFormat="1" x14ac:dyDescent="0.2">
      <c r="B59" s="76"/>
      <c r="C59" s="76"/>
      <c r="E59" s="74"/>
    </row>
    <row r="60" spans="2:5" s="75" customFormat="1" x14ac:dyDescent="0.2">
      <c r="B60" s="76"/>
      <c r="C60" s="76"/>
      <c r="E60" s="74"/>
    </row>
    <row r="61" spans="2:5" s="75" customFormat="1" x14ac:dyDescent="0.2">
      <c r="B61" s="76"/>
      <c r="C61" s="76"/>
      <c r="E61" s="74"/>
    </row>
    <row r="62" spans="2:5" s="75" customFormat="1" x14ac:dyDescent="0.2">
      <c r="B62" s="76"/>
      <c r="C62" s="76"/>
      <c r="E62" s="74"/>
    </row>
    <row r="63" spans="2:5" s="75" customFormat="1" x14ac:dyDescent="0.2">
      <c r="B63" s="76"/>
      <c r="C63" s="76"/>
      <c r="E63" s="74"/>
    </row>
    <row r="64" spans="2:5" s="75" customFormat="1" x14ac:dyDescent="0.2">
      <c r="B64" s="76"/>
      <c r="C64" s="76"/>
      <c r="E64" s="74"/>
    </row>
    <row r="65" spans="2:5" s="75" customFormat="1" x14ac:dyDescent="0.2">
      <c r="B65" s="76"/>
      <c r="C65" s="76"/>
      <c r="E65" s="74"/>
    </row>
    <row r="66" spans="2:5" s="75" customFormat="1" x14ac:dyDescent="0.2">
      <c r="B66" s="76"/>
      <c r="C66" s="76"/>
      <c r="E66" s="74"/>
    </row>
    <row r="67" spans="2:5" s="75" customFormat="1" x14ac:dyDescent="0.2">
      <c r="B67" s="76"/>
      <c r="C67" s="76"/>
      <c r="E67" s="74"/>
    </row>
    <row r="68" spans="2:5" s="75" customFormat="1" x14ac:dyDescent="0.2">
      <c r="B68" s="76"/>
      <c r="C68" s="76"/>
      <c r="E68" s="74"/>
    </row>
    <row r="69" spans="2:5" s="75" customFormat="1" x14ac:dyDescent="0.2">
      <c r="B69" s="76"/>
      <c r="C69" s="76"/>
      <c r="E69" s="74"/>
    </row>
    <row r="70" spans="2:5" s="75" customFormat="1" x14ac:dyDescent="0.2">
      <c r="B70" s="76"/>
      <c r="C70" s="76"/>
      <c r="E70" s="74"/>
    </row>
    <row r="71" spans="2:5" s="75" customFormat="1" x14ac:dyDescent="0.2">
      <c r="B71" s="76"/>
      <c r="C71" s="76"/>
      <c r="E71" s="74"/>
    </row>
    <row r="72" spans="2:5" s="75" customFormat="1" x14ac:dyDescent="0.2">
      <c r="B72" s="76"/>
      <c r="C72" s="76"/>
      <c r="E72" s="74"/>
    </row>
    <row r="73" spans="2:5" s="75" customFormat="1" x14ac:dyDescent="0.2">
      <c r="B73" s="76"/>
      <c r="C73" s="76"/>
      <c r="E73" s="74"/>
    </row>
    <row r="74" spans="2:5" s="75" customFormat="1" x14ac:dyDescent="0.2">
      <c r="B74" s="76"/>
      <c r="C74" s="76"/>
      <c r="E74" s="74"/>
    </row>
    <row r="75" spans="2:5" s="75" customFormat="1" x14ac:dyDescent="0.2">
      <c r="B75" s="76"/>
      <c r="C75" s="76"/>
      <c r="E75" s="74"/>
    </row>
    <row r="76" spans="2:5" s="75" customFormat="1" x14ac:dyDescent="0.2">
      <c r="B76" s="76"/>
      <c r="C76" s="76"/>
      <c r="E76" s="74"/>
    </row>
    <row r="77" spans="2:5" s="75" customFormat="1" x14ac:dyDescent="0.2">
      <c r="B77" s="76"/>
      <c r="C77" s="76"/>
      <c r="E77" s="74"/>
    </row>
    <row r="78" spans="2:5" s="75" customFormat="1" x14ac:dyDescent="0.2">
      <c r="B78" s="76"/>
      <c r="C78" s="76"/>
      <c r="E78" s="74"/>
    </row>
    <row r="79" spans="2:5" s="75" customFormat="1" x14ac:dyDescent="0.2">
      <c r="B79" s="76"/>
      <c r="C79" s="76"/>
      <c r="E79" s="74"/>
    </row>
    <row r="80" spans="2:5" s="75" customFormat="1" x14ac:dyDescent="0.2">
      <c r="B80" s="76"/>
      <c r="C80" s="76"/>
      <c r="E80" s="74"/>
    </row>
    <row r="81" spans="2:5" s="75" customFormat="1" x14ac:dyDescent="0.2">
      <c r="B81" s="76"/>
      <c r="C81" s="76"/>
      <c r="E81" s="74"/>
    </row>
    <row r="82" spans="2:5" s="75" customFormat="1" x14ac:dyDescent="0.2">
      <c r="B82" s="76"/>
      <c r="C82" s="76"/>
      <c r="E82" s="74"/>
    </row>
    <row r="83" spans="2:5" s="75" customFormat="1" x14ac:dyDescent="0.2">
      <c r="B83" s="76"/>
      <c r="C83" s="76"/>
      <c r="E83" s="74"/>
    </row>
    <row r="84" spans="2:5" s="75" customFormat="1" x14ac:dyDescent="0.2">
      <c r="B84" s="76"/>
      <c r="C84" s="76"/>
      <c r="E84" s="74"/>
    </row>
    <row r="85" spans="2:5" s="75" customFormat="1" x14ac:dyDescent="0.2">
      <c r="B85" s="76"/>
      <c r="C85" s="76"/>
      <c r="E85" s="74"/>
    </row>
    <row r="86" spans="2:5" s="75" customFormat="1" x14ac:dyDescent="0.2">
      <c r="B86" s="76"/>
      <c r="C86" s="76"/>
      <c r="E86" s="74"/>
    </row>
    <row r="87" spans="2:5" s="75" customFormat="1" x14ac:dyDescent="0.2">
      <c r="B87" s="76"/>
      <c r="C87" s="76"/>
      <c r="E87" s="74"/>
    </row>
    <row r="88" spans="2:5" s="75" customFormat="1" x14ac:dyDescent="0.2">
      <c r="B88" s="76"/>
      <c r="C88" s="76"/>
      <c r="E88" s="74"/>
    </row>
    <row r="89" spans="2:5" s="75" customFormat="1" x14ac:dyDescent="0.2">
      <c r="B89" s="76"/>
      <c r="C89" s="76"/>
      <c r="E89" s="74"/>
    </row>
    <row r="90" spans="2:5" s="75" customFormat="1" x14ac:dyDescent="0.2">
      <c r="B90" s="76"/>
      <c r="C90" s="76"/>
      <c r="E90" s="74"/>
    </row>
    <row r="91" spans="2:5" s="75" customFormat="1" x14ac:dyDescent="0.2">
      <c r="B91" s="76"/>
      <c r="C91" s="76"/>
      <c r="E91" s="74"/>
    </row>
    <row r="92" spans="2:5" s="75" customFormat="1" x14ac:dyDescent="0.2">
      <c r="B92" s="76"/>
      <c r="C92" s="76"/>
      <c r="E92" s="74"/>
    </row>
    <row r="93" spans="2:5" s="75" customFormat="1" x14ac:dyDescent="0.2">
      <c r="B93" s="76"/>
      <c r="C93" s="76"/>
      <c r="E93" s="74"/>
    </row>
    <row r="94" spans="2:5" s="75" customFormat="1" x14ac:dyDescent="0.2">
      <c r="B94" s="76"/>
      <c r="C94" s="76"/>
      <c r="E94" s="74"/>
    </row>
    <row r="95" spans="2:5" s="75" customFormat="1" x14ac:dyDescent="0.2">
      <c r="B95" s="76"/>
      <c r="C95" s="76"/>
      <c r="E95" s="74"/>
    </row>
    <row r="96" spans="2:5" s="75" customFormat="1" x14ac:dyDescent="0.2">
      <c r="B96" s="76"/>
      <c r="C96" s="76"/>
      <c r="E96" s="74"/>
    </row>
    <row r="97" spans="2:5" s="75" customFormat="1" x14ac:dyDescent="0.2">
      <c r="B97" s="76"/>
      <c r="C97" s="76"/>
      <c r="E97" s="74"/>
    </row>
    <row r="98" spans="2:5" s="75" customFormat="1" x14ac:dyDescent="0.2">
      <c r="B98" s="76"/>
      <c r="C98" s="76"/>
      <c r="E98" s="74"/>
    </row>
    <row r="99" spans="2:5" s="75" customFormat="1" x14ac:dyDescent="0.2">
      <c r="B99" s="76"/>
      <c r="C99" s="76"/>
      <c r="E99" s="74"/>
    </row>
    <row r="100" spans="2:5" s="75" customFormat="1" x14ac:dyDescent="0.2">
      <c r="B100" s="76"/>
      <c r="C100" s="76"/>
      <c r="E100" s="74"/>
    </row>
    <row r="101" spans="2:5" s="75" customFormat="1" x14ac:dyDescent="0.2">
      <c r="B101" s="76"/>
      <c r="C101" s="76"/>
      <c r="E101" s="74"/>
    </row>
    <row r="102" spans="2:5" s="75" customFormat="1" x14ac:dyDescent="0.2">
      <c r="B102" s="76"/>
      <c r="C102" s="76"/>
      <c r="E102" s="74"/>
    </row>
    <row r="103" spans="2:5" s="75" customFormat="1" x14ac:dyDescent="0.2">
      <c r="B103" s="76"/>
      <c r="C103" s="76"/>
      <c r="E103" s="74"/>
    </row>
    <row r="104" spans="2:5" s="75" customFormat="1" x14ac:dyDescent="0.2">
      <c r="B104" s="76"/>
      <c r="C104" s="76"/>
      <c r="E104" s="74"/>
    </row>
    <row r="105" spans="2:5" s="75" customFormat="1" x14ac:dyDescent="0.2">
      <c r="B105" s="76"/>
      <c r="C105" s="76"/>
      <c r="E105" s="74"/>
    </row>
    <row r="106" spans="2:5" s="75" customFormat="1" x14ac:dyDescent="0.2">
      <c r="B106" s="76"/>
      <c r="C106" s="76"/>
      <c r="E106" s="74"/>
    </row>
    <row r="107" spans="2:5" s="75" customFormat="1" x14ac:dyDescent="0.2">
      <c r="B107" s="76"/>
      <c r="C107" s="76"/>
      <c r="E107" s="74"/>
    </row>
    <row r="108" spans="2:5" s="75" customFormat="1" x14ac:dyDescent="0.2">
      <c r="B108" s="76"/>
      <c r="C108" s="76"/>
      <c r="E108" s="74"/>
    </row>
    <row r="109" spans="2:5" s="75" customFormat="1" x14ac:dyDescent="0.2">
      <c r="B109" s="76"/>
      <c r="C109" s="76"/>
      <c r="E109" s="74"/>
    </row>
    <row r="110" spans="2:5" s="75" customFormat="1" x14ac:dyDescent="0.2">
      <c r="B110" s="76"/>
      <c r="C110" s="76"/>
      <c r="E110" s="74"/>
    </row>
    <row r="111" spans="2:5" s="75" customFormat="1" x14ac:dyDescent="0.2">
      <c r="B111" s="76"/>
      <c r="C111" s="76"/>
      <c r="E111" s="74"/>
    </row>
    <row r="112" spans="2:5" s="75" customFormat="1" x14ac:dyDescent="0.2">
      <c r="B112" s="76"/>
      <c r="C112" s="76"/>
      <c r="E112" s="74"/>
    </row>
    <row r="113" spans="2:5" s="75" customFormat="1" x14ac:dyDescent="0.2">
      <c r="B113" s="76"/>
      <c r="C113" s="76"/>
      <c r="E113" s="74"/>
    </row>
    <row r="114" spans="2:5" s="75" customFormat="1" x14ac:dyDescent="0.2">
      <c r="B114" s="76"/>
      <c r="C114" s="76"/>
      <c r="E114" s="74"/>
    </row>
    <row r="115" spans="2:5" s="75" customFormat="1" x14ac:dyDescent="0.2">
      <c r="B115" s="76"/>
      <c r="C115" s="76"/>
      <c r="E115" s="74"/>
    </row>
    <row r="116" spans="2:5" s="75" customFormat="1" x14ac:dyDescent="0.2">
      <c r="B116" s="76"/>
      <c r="C116" s="76"/>
      <c r="E116" s="74"/>
    </row>
    <row r="117" spans="2:5" s="75" customFormat="1" x14ac:dyDescent="0.2">
      <c r="B117" s="76"/>
      <c r="C117" s="76"/>
      <c r="E117" s="74"/>
    </row>
    <row r="118" spans="2:5" s="75" customFormat="1" x14ac:dyDescent="0.2">
      <c r="B118" s="76"/>
      <c r="C118" s="76"/>
      <c r="E118" s="74"/>
    </row>
    <row r="119" spans="2:5" s="75" customFormat="1" x14ac:dyDescent="0.2">
      <c r="B119" s="76"/>
      <c r="C119" s="76"/>
      <c r="E119" s="74"/>
    </row>
    <row r="120" spans="2:5" s="75" customFormat="1" x14ac:dyDescent="0.2">
      <c r="B120" s="76"/>
      <c r="C120" s="76"/>
      <c r="E120" s="74"/>
    </row>
    <row r="121" spans="2:5" s="75" customFormat="1" x14ac:dyDescent="0.2">
      <c r="B121" s="76"/>
      <c r="C121" s="76"/>
      <c r="E121" s="74"/>
    </row>
    <row r="122" spans="2:5" s="75" customFormat="1" x14ac:dyDescent="0.2">
      <c r="B122" s="76"/>
      <c r="C122" s="76"/>
      <c r="E122" s="74"/>
    </row>
    <row r="123" spans="2:5" s="75" customFormat="1" x14ac:dyDescent="0.2">
      <c r="B123" s="76"/>
      <c r="C123" s="76"/>
      <c r="E123" s="74"/>
    </row>
    <row r="124" spans="2:5" s="75" customFormat="1" x14ac:dyDescent="0.2">
      <c r="B124" s="76"/>
      <c r="C124" s="76"/>
      <c r="E124" s="74"/>
    </row>
    <row r="125" spans="2:5" s="75" customFormat="1" x14ac:dyDescent="0.2">
      <c r="B125" s="76"/>
      <c r="C125" s="76"/>
      <c r="E125" s="74"/>
    </row>
    <row r="126" spans="2:5" s="75" customFormat="1" x14ac:dyDescent="0.2">
      <c r="B126" s="76"/>
      <c r="C126" s="76"/>
      <c r="E126" s="74"/>
    </row>
    <row r="127" spans="2:5" s="75" customFormat="1" x14ac:dyDescent="0.2">
      <c r="B127" s="76"/>
      <c r="C127" s="76"/>
      <c r="E127" s="74"/>
    </row>
    <row r="128" spans="2:5" s="75" customFormat="1" x14ac:dyDescent="0.2">
      <c r="B128" s="76"/>
      <c r="C128" s="76"/>
      <c r="E128" s="74"/>
    </row>
    <row r="129" spans="2:5" s="75" customFormat="1" x14ac:dyDescent="0.2">
      <c r="B129" s="76"/>
      <c r="C129" s="76"/>
      <c r="E129" s="74"/>
    </row>
    <row r="130" spans="2:5" s="75" customFormat="1" x14ac:dyDescent="0.2">
      <c r="B130" s="76"/>
      <c r="C130" s="76"/>
      <c r="E130" s="74"/>
    </row>
    <row r="131" spans="2:5" s="75" customFormat="1" x14ac:dyDescent="0.2">
      <c r="B131" s="76"/>
      <c r="C131" s="76"/>
      <c r="E131" s="74"/>
    </row>
    <row r="132" spans="2:5" s="75" customFormat="1" x14ac:dyDescent="0.2">
      <c r="B132" s="76"/>
      <c r="C132" s="76"/>
      <c r="E132" s="74"/>
    </row>
    <row r="133" spans="2:5" s="75" customFormat="1" x14ac:dyDescent="0.2">
      <c r="B133" s="76"/>
      <c r="C133" s="76"/>
      <c r="E133" s="74"/>
    </row>
    <row r="134" spans="2:5" s="75" customFormat="1" x14ac:dyDescent="0.2">
      <c r="B134" s="76"/>
      <c r="C134" s="76"/>
      <c r="E134" s="74"/>
    </row>
    <row r="135" spans="2:5" s="75" customFormat="1" x14ac:dyDescent="0.2">
      <c r="B135" s="76"/>
      <c r="C135" s="76"/>
      <c r="E135" s="74"/>
    </row>
    <row r="136" spans="2:5" s="75" customFormat="1" x14ac:dyDescent="0.2">
      <c r="B136" s="76"/>
      <c r="C136" s="76"/>
      <c r="E136" s="74"/>
    </row>
    <row r="137" spans="2:5" s="75" customFormat="1" x14ac:dyDescent="0.2">
      <c r="B137" s="76"/>
      <c r="C137" s="76"/>
      <c r="E137" s="74"/>
    </row>
    <row r="138" spans="2:5" s="75" customFormat="1" x14ac:dyDescent="0.2">
      <c r="B138" s="76"/>
      <c r="C138" s="76"/>
      <c r="E138" s="74"/>
    </row>
    <row r="139" spans="2:5" s="75" customFormat="1" x14ac:dyDescent="0.2">
      <c r="B139" s="76"/>
      <c r="C139" s="76"/>
      <c r="E139" s="74"/>
    </row>
    <row r="140" spans="2:5" s="75" customFormat="1" x14ac:dyDescent="0.2">
      <c r="B140" s="76"/>
      <c r="C140" s="76"/>
      <c r="E140" s="74"/>
    </row>
    <row r="141" spans="2:5" s="75" customFormat="1" x14ac:dyDescent="0.2">
      <c r="B141" s="76"/>
      <c r="C141" s="76"/>
      <c r="E141" s="74"/>
    </row>
    <row r="142" spans="2:5" s="75" customFormat="1" x14ac:dyDescent="0.2">
      <c r="B142" s="76"/>
      <c r="C142" s="76"/>
      <c r="E142" s="74"/>
    </row>
    <row r="143" spans="2:5" s="75" customFormat="1" x14ac:dyDescent="0.2">
      <c r="B143" s="76"/>
      <c r="C143" s="76"/>
      <c r="E143" s="74"/>
    </row>
    <row r="144" spans="2:5" s="75" customFormat="1" x14ac:dyDescent="0.2">
      <c r="B144" s="76"/>
      <c r="C144" s="76"/>
      <c r="E144" s="74"/>
    </row>
    <row r="145" spans="2:5" s="75" customFormat="1" x14ac:dyDescent="0.2">
      <c r="B145" s="76"/>
      <c r="C145" s="76"/>
      <c r="E145" s="74"/>
    </row>
    <row r="146" spans="2:5" s="75" customFormat="1" x14ac:dyDescent="0.2">
      <c r="B146" s="76"/>
      <c r="C146" s="76"/>
      <c r="E146" s="74"/>
    </row>
    <row r="147" spans="2:5" s="75" customFormat="1" x14ac:dyDescent="0.2">
      <c r="B147" s="76"/>
      <c r="C147" s="76"/>
      <c r="E147" s="74"/>
    </row>
    <row r="148" spans="2:5" s="75" customFormat="1" x14ac:dyDescent="0.2">
      <c r="B148" s="76"/>
      <c r="C148" s="76"/>
      <c r="E148" s="74"/>
    </row>
    <row r="149" spans="2:5" s="75" customFormat="1" x14ac:dyDescent="0.2">
      <c r="B149" s="76"/>
      <c r="C149" s="76"/>
      <c r="E149" s="74"/>
    </row>
    <row r="150" spans="2:5" s="75" customFormat="1" x14ac:dyDescent="0.2">
      <c r="B150" s="76"/>
      <c r="C150" s="76"/>
      <c r="E150" s="74"/>
    </row>
    <row r="151" spans="2:5" s="75" customFormat="1" x14ac:dyDescent="0.2">
      <c r="B151" s="76"/>
      <c r="C151" s="76"/>
      <c r="E151" s="74"/>
    </row>
    <row r="152" spans="2:5" s="75" customFormat="1" x14ac:dyDescent="0.2">
      <c r="B152" s="76"/>
      <c r="C152" s="76"/>
      <c r="E152" s="74"/>
    </row>
    <row r="153" spans="2:5" s="75" customFormat="1" x14ac:dyDescent="0.2">
      <c r="B153" s="76"/>
      <c r="C153" s="76"/>
      <c r="E153" s="74"/>
    </row>
    <row r="154" spans="2:5" s="75" customFormat="1" x14ac:dyDescent="0.2">
      <c r="B154" s="76"/>
      <c r="C154" s="76"/>
      <c r="E154" s="74"/>
    </row>
    <row r="155" spans="2:5" s="75" customFormat="1" x14ac:dyDescent="0.2">
      <c r="B155" s="76"/>
      <c r="C155" s="76"/>
      <c r="E155" s="74"/>
    </row>
    <row r="156" spans="2:5" s="75" customFormat="1" x14ac:dyDescent="0.2">
      <c r="B156" s="76"/>
      <c r="C156" s="76"/>
      <c r="E156" s="74"/>
    </row>
    <row r="157" spans="2:5" s="75" customFormat="1" x14ac:dyDescent="0.2">
      <c r="B157" s="76"/>
      <c r="C157" s="76"/>
      <c r="E157" s="74"/>
    </row>
    <row r="158" spans="2:5" s="75" customFormat="1" x14ac:dyDescent="0.2">
      <c r="B158" s="76"/>
      <c r="C158" s="76"/>
      <c r="E158" s="74"/>
    </row>
    <row r="159" spans="2:5" s="75" customFormat="1" x14ac:dyDescent="0.2">
      <c r="B159" s="76"/>
      <c r="C159" s="76"/>
      <c r="E159" s="74"/>
    </row>
    <row r="160" spans="2:5" s="75" customFormat="1" x14ac:dyDescent="0.2">
      <c r="B160" s="76"/>
      <c r="C160" s="76"/>
      <c r="E160" s="74"/>
    </row>
    <row r="161" spans="2:5" s="75" customFormat="1" x14ac:dyDescent="0.2">
      <c r="B161" s="76"/>
      <c r="C161" s="76"/>
      <c r="E161" s="74"/>
    </row>
    <row r="162" spans="2:5" s="75" customFormat="1" x14ac:dyDescent="0.2">
      <c r="B162" s="76"/>
      <c r="C162" s="76"/>
      <c r="E162" s="74"/>
    </row>
    <row r="163" spans="2:5" s="75" customFormat="1" x14ac:dyDescent="0.2">
      <c r="B163" s="76"/>
      <c r="C163" s="76"/>
      <c r="E163" s="74"/>
    </row>
    <row r="164" spans="2:5" s="75" customFormat="1" x14ac:dyDescent="0.2">
      <c r="B164" s="76"/>
      <c r="C164" s="76"/>
      <c r="E164" s="74"/>
    </row>
    <row r="165" spans="2:5" s="75" customFormat="1" x14ac:dyDescent="0.2">
      <c r="B165" s="76"/>
      <c r="C165" s="76"/>
      <c r="E165" s="74"/>
    </row>
    <row r="166" spans="2:5" s="75" customFormat="1" x14ac:dyDescent="0.2">
      <c r="B166" s="76"/>
      <c r="C166" s="76"/>
      <c r="E166" s="74"/>
    </row>
    <row r="167" spans="2:5" s="75" customFormat="1" x14ac:dyDescent="0.2">
      <c r="B167" s="76"/>
      <c r="C167" s="76"/>
      <c r="E167" s="74"/>
    </row>
    <row r="168" spans="2:5" s="75" customFormat="1" x14ac:dyDescent="0.2">
      <c r="B168" s="76"/>
      <c r="C168" s="76"/>
      <c r="E168" s="74"/>
    </row>
    <row r="169" spans="2:5" s="75" customFormat="1" x14ac:dyDescent="0.2">
      <c r="B169" s="76"/>
      <c r="C169" s="76"/>
      <c r="E169" s="74"/>
    </row>
    <row r="170" spans="2:5" s="75" customFormat="1" x14ac:dyDescent="0.2">
      <c r="B170" s="76"/>
      <c r="C170" s="76"/>
      <c r="E170" s="74"/>
    </row>
    <row r="171" spans="2:5" s="75" customFormat="1" x14ac:dyDescent="0.2">
      <c r="B171" s="76"/>
      <c r="C171" s="76"/>
      <c r="E171" s="74"/>
    </row>
    <row r="172" spans="2:5" s="75" customFormat="1" x14ac:dyDescent="0.2">
      <c r="B172" s="76"/>
      <c r="C172" s="76"/>
      <c r="E172" s="74"/>
    </row>
    <row r="173" spans="2:5" s="75" customFormat="1" x14ac:dyDescent="0.2">
      <c r="B173" s="76"/>
      <c r="C173" s="76"/>
      <c r="E173" s="74"/>
    </row>
    <row r="174" spans="2:5" s="75" customFormat="1" x14ac:dyDescent="0.2">
      <c r="B174" s="76"/>
      <c r="C174" s="76"/>
      <c r="E174" s="74"/>
    </row>
    <row r="175" spans="2:5" s="75" customFormat="1" x14ac:dyDescent="0.2">
      <c r="B175" s="76"/>
      <c r="C175" s="76"/>
      <c r="E175" s="74"/>
    </row>
    <row r="176" spans="2:5" s="75" customFormat="1" x14ac:dyDescent="0.2">
      <c r="B176" s="76"/>
      <c r="C176" s="76"/>
      <c r="E176" s="74"/>
    </row>
    <row r="177" spans="2:5" s="75" customFormat="1" x14ac:dyDescent="0.2">
      <c r="B177" s="76"/>
      <c r="C177" s="76"/>
      <c r="E177" s="74"/>
    </row>
    <row r="178" spans="2:5" s="75" customFormat="1" x14ac:dyDescent="0.2">
      <c r="B178" s="76"/>
      <c r="C178" s="76"/>
      <c r="E178" s="74"/>
    </row>
    <row r="179" spans="2:5" s="75" customFormat="1" x14ac:dyDescent="0.2">
      <c r="B179" s="76"/>
      <c r="C179" s="76"/>
      <c r="E179" s="74"/>
    </row>
    <row r="180" spans="2:5" s="75" customFormat="1" x14ac:dyDescent="0.2">
      <c r="B180" s="76"/>
      <c r="C180" s="76"/>
      <c r="E180" s="74"/>
    </row>
    <row r="181" spans="2:5" s="75" customFormat="1" x14ac:dyDescent="0.2">
      <c r="B181" s="76"/>
      <c r="C181" s="76"/>
      <c r="E181" s="74"/>
    </row>
    <row r="182" spans="2:5" s="75" customFormat="1" x14ac:dyDescent="0.2">
      <c r="B182" s="76"/>
      <c r="C182" s="76"/>
      <c r="E182" s="74"/>
    </row>
    <row r="183" spans="2:5" s="75" customFormat="1" x14ac:dyDescent="0.2">
      <c r="B183" s="76"/>
      <c r="C183" s="76"/>
      <c r="E183" s="74"/>
    </row>
    <row r="184" spans="2:5" s="75" customFormat="1" x14ac:dyDescent="0.2">
      <c r="B184" s="76"/>
      <c r="C184" s="76"/>
      <c r="E184" s="74"/>
    </row>
    <row r="185" spans="2:5" s="75" customFormat="1" x14ac:dyDescent="0.2">
      <c r="B185" s="76"/>
      <c r="C185" s="76"/>
      <c r="E185" s="74"/>
    </row>
    <row r="186" spans="2:5" s="75" customFormat="1" x14ac:dyDescent="0.2">
      <c r="B186" s="76"/>
      <c r="C186" s="76"/>
      <c r="E186" s="74"/>
    </row>
    <row r="187" spans="2:5" s="75" customFormat="1" x14ac:dyDescent="0.2">
      <c r="B187" s="76"/>
      <c r="C187" s="76"/>
      <c r="E187" s="74"/>
    </row>
    <row r="188" spans="2:5" s="75" customFormat="1" x14ac:dyDescent="0.2">
      <c r="B188" s="76"/>
      <c r="C188" s="76"/>
      <c r="E188" s="74"/>
    </row>
    <row r="189" spans="2:5" s="75" customFormat="1" x14ac:dyDescent="0.2">
      <c r="B189" s="76"/>
      <c r="C189" s="76"/>
      <c r="E189" s="74"/>
    </row>
    <row r="190" spans="2:5" s="75" customFormat="1" x14ac:dyDescent="0.2">
      <c r="B190" s="76"/>
      <c r="C190" s="76"/>
      <c r="E190" s="74"/>
    </row>
  </sheetData>
  <sheetProtection algorithmName="SHA-512" hashValue="pgdQRRKHHRq9TDgsmx7juiPlQ6/LOBdCaKtg4+4kVixFbYXnjbeXPOmThxAoWbF2XNHknUqMJHVcUDy7YhWI0w==" saltValue="czCO5nkIt3N+KZKbOr7YsQ==" spinCount="100000" sheet="1" objects="1" scenarios="1"/>
  <protectedRanges>
    <protectedRange sqref="B1 B4:B9 B13:B18 D23 B27:D31" name="Bereik1"/>
  </protectedRanges>
  <mergeCells count="16">
    <mergeCell ref="B1:D1"/>
    <mergeCell ref="A21:C21"/>
    <mergeCell ref="A23:C23"/>
    <mergeCell ref="A33:D33"/>
    <mergeCell ref="A35:D35"/>
    <mergeCell ref="A3:D3"/>
    <mergeCell ref="A12:D12"/>
    <mergeCell ref="A10:C10"/>
    <mergeCell ref="A19:C19"/>
    <mergeCell ref="A25:D25"/>
    <mergeCell ref="A26:D26"/>
    <mergeCell ref="B27:D27"/>
    <mergeCell ref="B28:D28"/>
    <mergeCell ref="B29:D29"/>
    <mergeCell ref="B30:D30"/>
    <mergeCell ref="B31:D31"/>
  </mergeCells>
  <printOptions horizontalCentered="1"/>
  <pageMargins left="0.23622047244094491" right="0.23622047244094491" top="0.74803149606299213" bottom="0.74803149606299213" header="0.31496062992125984" footer="0.31496062992125984"/>
  <pageSetup paperSize="9" scale="7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7F4EBD16C1DE46A2B4483A0B33EAFD" ma:contentTypeVersion="4" ma:contentTypeDescription="Een nieuw document maken." ma:contentTypeScope="" ma:versionID="809511881dbf9380ba7de57339fa9bd4">
  <xsd:schema xmlns:xsd="http://www.w3.org/2001/XMLSchema" xmlns:xs="http://www.w3.org/2001/XMLSchema" xmlns:p="http://schemas.microsoft.com/office/2006/metadata/properties" xmlns:ns2="522051cc-aa52-45ef-82c7-d3eee0490cb1" targetNamespace="http://schemas.microsoft.com/office/2006/metadata/properties" ma:root="true" ma:fieldsID="10e7b5ec0f15d1320d99fd495b442db3" ns2:_="">
    <xsd:import namespace="522051cc-aa52-45ef-82c7-d3eee0490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051cc-aa52-45ef-82c7-d3eee0490c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C32CB2-F529-46E4-8FCA-BB0217B68DDF}">
  <ds:schemaRefs>
    <ds:schemaRef ds:uri="http://schemas.microsoft.com/sharepoint/v3/contenttype/forms"/>
  </ds:schemaRefs>
</ds:datastoreItem>
</file>

<file path=customXml/itemProps2.xml><?xml version="1.0" encoding="utf-8"?>
<ds:datastoreItem xmlns:ds="http://schemas.openxmlformats.org/officeDocument/2006/customXml" ds:itemID="{931D3497-649E-470F-AE00-D2C63575FB9F}"/>
</file>

<file path=customXml/itemProps3.xml><?xml version="1.0" encoding="utf-8"?>
<ds:datastoreItem xmlns:ds="http://schemas.openxmlformats.org/officeDocument/2006/customXml" ds:itemID="{F1018943-690E-447D-B940-1B7FA8734398}">
  <ds:schemaRefs>
    <ds:schemaRef ds:uri="522051cc-aa52-45ef-82c7-d3eee0490cb1"/>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Kw. gunning alle percelen</vt:lpstr>
      <vt:lpstr>Prijsinvulformulier perceel 1</vt:lpstr>
      <vt:lpstr>'Kw. gunning alle percelen'!Afdrukbereik</vt:lpstr>
      <vt:lpstr>'Prijsinvulformulier perceel 1'!Afdrukbereik</vt:lpstr>
      <vt:lpstr>Voorblad!Afdrukbereik</vt:lpstr>
      <vt:lpstr>'Kw. gunning alle percelen'!Afdruktitels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Raanhuis, Karin</cp:lastModifiedBy>
  <cp:revision/>
  <cp:lastPrinted>2024-07-03T15:30:59Z</cp:lastPrinted>
  <dcterms:created xsi:type="dcterms:W3CDTF">2008-02-01T08:20:49Z</dcterms:created>
  <dcterms:modified xsi:type="dcterms:W3CDTF">2024-07-30T07:00:38Z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0x0101006B7F4EBD16C1DE46A2B4483A0B33EAFD</vt:lpwstr>
  </property>
  <property fmtid="{D5CDD505-2E9C-101B-9397-08002B2CF9AE}" pid="3" name="Order">
    <vt:r8>6345000</vt:r8>
  </property>
  <property fmtid="{D5CDD505-2E9C-101B-9397-08002B2CF9AE}" pid="4" name="MediaServiceImageTags">
    <vt:lpwstr/>
  </property>
</Properties>
</file>