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Achterlader klein\3. Aanbestedingsdocument\"/>
    </mc:Choice>
  </mc:AlternateContent>
  <xr:revisionPtr revIDLastSave="0" documentId="13_ncr:1_{57A46FB9-EA87-4FC7-B87B-E39F13C907BC}" xr6:coauthVersionLast="47" xr6:coauthVersionMax="47" xr10:uidLastSave="{00000000-0000-0000-0000-000000000000}"/>
  <bookViews>
    <workbookView xWindow="28680" yWindow="-120" windowWidth="29040" windowHeight="15840" activeTab="1" xr2:uid="{A734E63B-2A32-4871-8E80-5BE26CCC05F0}"/>
  </bookViews>
  <sheets>
    <sheet name="Wensen"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 r="F3" i="2"/>
  <c r="F5" i="2" l="1"/>
  <c r="C10" i="1" s="1"/>
</calcChain>
</file>

<file path=xl/sharedStrings.xml><?xml version="1.0" encoding="utf-8"?>
<sst xmlns="http://schemas.openxmlformats.org/spreadsheetml/2006/main" count="28" uniqueCount="25">
  <si>
    <t>Onderdeel Kwaliteit</t>
  </si>
  <si>
    <t>Wens</t>
  </si>
  <si>
    <t>Programma van wensen</t>
  </si>
  <si>
    <t>Naam inschrijver</t>
  </si>
  <si>
    <t>Onderdeel Prijs</t>
  </si>
  <si>
    <t>Omschrijving **</t>
  </si>
  <si>
    <t>Praktijktest</t>
  </si>
  <si>
    <t>maximaal 20 punten zie Leidraad</t>
  </si>
  <si>
    <t>Prijs in Euro's per stuk</t>
  </si>
  <si>
    <t>Totaal inschrijfbedrag</t>
  </si>
  <si>
    <t>Prijs na korting</t>
  </si>
  <si>
    <t>Korting 
in valuta</t>
  </si>
  <si>
    <t>Prijs betreft de totale prijs zoals beschreven in tabblad Prijzenblad</t>
  </si>
  <si>
    <t>Bijlage 4 Beantwoording Programma van Wensen Mini achterlader</t>
  </si>
  <si>
    <t>24+24 maanden = 25 punten</t>
  </si>
  <si>
    <t>GE1 Verlengde garantie</t>
  </si>
  <si>
    <t>IN1 Instap</t>
  </si>
  <si>
    <t xml:space="preserve">De prijs van het totale voertuig  inclusief alles zoals vernoemd in deze aanbesteding incl. bijlagen. </t>
  </si>
  <si>
    <t>Kortingspercentage in %</t>
  </si>
  <si>
    <t xml:space="preserve">Omschrijving </t>
  </si>
  <si>
    <t>W I *</t>
  </si>
  <si>
    <t>W II **</t>
  </si>
  <si>
    <t>W III ***</t>
  </si>
  <si>
    <t>PR1 ****</t>
  </si>
  <si>
    <r>
      <rPr>
        <b/>
        <sz val="10"/>
        <color theme="1"/>
        <rFont val="Arial"/>
        <family val="2"/>
      </rPr>
      <t xml:space="preserve">* </t>
    </r>
    <r>
      <rPr>
        <sz val="10"/>
        <color theme="1"/>
        <rFont val="Arial"/>
        <family val="2"/>
      </rPr>
      <t>WI Selecteer is cel C5 door gebruik te maken van het drop-down menu. Klik hiervoor met de muis op de regel. (Maximaal 25 punten)
** WII Vul in C6 in millimeters de instaphoogte. (Maximaal 15 punten)
*** WIII wordt door het beoordelingsteam bepaald na de praktijktest.(Maximaal 20 punten)
**** PR1 Vul in het tablad prijzenblad in cel C3 de bruto prijs in exclusief btw. Vervolgens vul in cel D3 het kortingspercentage. Het kortingspercentage geldt voor de gehele contractperiode. (Maximaal 40 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</si>
</sst>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8" formatCode="&quot;€&quot;\ #,##0.00;[Red]&quot;€&quot;\ \-#,##0.00"/>
    <numFmt numFmtId="164" formatCode="0.0"/>
    <numFmt numFmtId="165" formatCode="&quot;€&quot;\ #,##0.00"/>
  </numFmts>
  <fonts count="13" x14ac:knownFonts="1">
    <font>
      <sz val="11"/>
      <color theme="1"/>
      <name val="Calibri"/>
      <family val="2"/>
      <scheme val="minor"/>
    </font>
    <font>
      <sz val="11"/>
      <color theme="1"/>
      <name val="Arial"/>
      <family val="2"/>
    </font>
    <font>
      <sz val="12"/>
      <color theme="1"/>
      <name val="Arial"/>
      <family val="2"/>
    </font>
    <font>
      <sz val="14"/>
      <color theme="1"/>
      <name val="Arial"/>
      <family val="2"/>
    </font>
    <font>
      <b/>
      <sz val="11"/>
      <color theme="1"/>
      <name val="Arial"/>
      <family val="2"/>
    </font>
    <font>
      <b/>
      <sz val="11"/>
      <color theme="0"/>
      <name val="Arial"/>
      <family val="2"/>
    </font>
    <font>
      <sz val="10"/>
      <color theme="1"/>
      <name val="Arial"/>
      <family val="2"/>
    </font>
    <font>
      <b/>
      <sz val="12"/>
      <color theme="1"/>
      <name val="Arial"/>
      <family val="2"/>
    </font>
    <font>
      <b/>
      <sz val="14"/>
      <color theme="0"/>
      <name val="Arial"/>
      <family val="2"/>
    </font>
    <font>
      <i/>
      <sz val="10"/>
      <color theme="1"/>
      <name val="Arial"/>
      <family val="2"/>
    </font>
    <font>
      <b/>
      <sz val="11"/>
      <color theme="1"/>
      <name val="Calibri"/>
      <family val="2"/>
      <scheme val="minor"/>
    </font>
    <font>
      <b/>
      <sz val="10"/>
      <color theme="1"/>
      <name val="Arial"/>
      <family val="2"/>
    </font>
    <font>
      <b/>
      <sz val="10"/>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1"/>
        <bgColor indexed="64"/>
      </patternFill>
    </fill>
    <fill>
      <patternFill patternType="solid">
        <fgColor theme="9"/>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3" fillId="0" borderId="0" xfId="0" applyFont="1"/>
    <xf numFmtId="0" fontId="4" fillId="0" borderId="0" xfId="0" applyFont="1"/>
    <xf numFmtId="0" fontId="2" fillId="0" borderId="1" xfId="0" applyFont="1" applyBorder="1" applyAlignment="1">
      <alignment horizontal="left" vertical="center"/>
    </xf>
    <xf numFmtId="0" fontId="9" fillId="0" borderId="0" xfId="0" applyFont="1" applyAlignment="1"/>
    <xf numFmtId="0" fontId="2" fillId="0" borderId="0" xfId="0" applyFont="1" applyFill="1" applyBorder="1" applyAlignment="1">
      <alignment horizontal="left" vertical="center"/>
    </xf>
    <xf numFmtId="0" fontId="7" fillId="2" borderId="1" xfId="0" applyFont="1" applyFill="1" applyBorder="1" applyAlignment="1">
      <alignment horizontal="left" vertical="center"/>
    </xf>
    <xf numFmtId="0" fontId="6" fillId="0" borderId="0" xfId="0" applyFont="1" applyAlignment="1"/>
    <xf numFmtId="0" fontId="6" fillId="0" borderId="0" xfId="0" applyFont="1" applyAlignment="1">
      <alignment vertical="top"/>
    </xf>
    <xf numFmtId="164" fontId="2" fillId="0" borderId="1" xfId="0" applyNumberFormat="1" applyFont="1" applyBorder="1" applyAlignment="1" applyProtection="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0" xfId="0" applyFont="1" applyBorder="1" applyAlignment="1">
      <alignment horizontal="center" vertical="center"/>
    </xf>
    <xf numFmtId="7" fontId="2" fillId="0" borderId="0" xfId="0" applyNumberFormat="1" applyFont="1" applyBorder="1" applyAlignment="1" applyProtection="1">
      <alignment horizontal="left" vertical="center"/>
      <protection locked="0"/>
    </xf>
    <xf numFmtId="0" fontId="0" fillId="6" borderId="8" xfId="0" applyFill="1" applyBorder="1"/>
    <xf numFmtId="0" fontId="0" fillId="6" borderId="0" xfId="0" applyFill="1" applyBorder="1"/>
    <xf numFmtId="0" fontId="0" fillId="6" borderId="9" xfId="0" applyFill="1" applyBorder="1"/>
    <xf numFmtId="0" fontId="10" fillId="5" borderId="13" xfId="0" applyFont="1" applyFill="1" applyBorder="1"/>
    <xf numFmtId="0" fontId="10" fillId="5" borderId="14" xfId="0" applyFont="1" applyFill="1" applyBorder="1"/>
    <xf numFmtId="0" fontId="10" fillId="5" borderId="14" xfId="0" applyFont="1" applyFill="1" applyBorder="1" applyAlignment="1">
      <alignment wrapText="1"/>
    </xf>
    <xf numFmtId="0" fontId="10" fillId="5" borderId="15" xfId="0" applyFont="1" applyFill="1" applyBorder="1"/>
    <xf numFmtId="7" fontId="7" fillId="6" borderId="1" xfId="0" applyNumberFormat="1" applyFont="1" applyFill="1" applyBorder="1" applyAlignment="1" applyProtection="1">
      <alignment horizontal="center" vertical="center"/>
      <protection locked="0"/>
    </xf>
    <xf numFmtId="8" fontId="7" fillId="7" borderId="1" xfId="0" applyNumberFormat="1" applyFont="1" applyFill="1" applyBorder="1" applyAlignment="1" applyProtection="1">
      <alignment horizontal="center" vertical="center"/>
      <protection locked="0"/>
    </xf>
    <xf numFmtId="0" fontId="0" fillId="8" borderId="0" xfId="0" applyFill="1" applyBorder="1"/>
    <xf numFmtId="0" fontId="10" fillId="9" borderId="10" xfId="0" applyFont="1" applyFill="1" applyBorder="1" applyAlignment="1"/>
    <xf numFmtId="0" fontId="10" fillId="9" borderId="11" xfId="0" applyFont="1" applyFill="1" applyBorder="1" applyAlignment="1"/>
    <xf numFmtId="165" fontId="0" fillId="9" borderId="11" xfId="0" applyNumberFormat="1" applyFill="1" applyBorder="1"/>
    <xf numFmtId="165" fontId="10" fillId="9" borderId="12" xfId="0" applyNumberFormat="1" applyFont="1" applyFill="1" applyBorder="1" applyAlignment="1">
      <alignment horizontal="center"/>
    </xf>
    <xf numFmtId="0" fontId="0" fillId="10" borderId="6" xfId="0" applyFill="1" applyBorder="1" applyAlignment="1">
      <alignment vertical="top" wrapText="1"/>
    </xf>
    <xf numFmtId="165" fontId="0" fillId="10" borderId="1" xfId="0" applyNumberFormat="1" applyFill="1" applyBorder="1" applyAlignment="1">
      <alignment horizontal="center"/>
    </xf>
    <xf numFmtId="165" fontId="0" fillId="10" borderId="7" xfId="0" applyNumberFormat="1" applyFill="1" applyBorder="1" applyAlignment="1">
      <alignment horizontal="center"/>
    </xf>
    <xf numFmtId="165" fontId="0" fillId="11" borderId="1" xfId="0" applyNumberFormat="1" applyFill="1" applyBorder="1" applyAlignment="1" applyProtection="1">
      <alignment horizontal="center"/>
      <protection locked="0"/>
    </xf>
    <xf numFmtId="9" fontId="12" fillId="11" borderId="1" xfId="0" applyNumberFormat="1" applyFont="1" applyFill="1" applyBorder="1" applyAlignment="1" applyProtection="1">
      <alignment horizontal="center" vertical="center"/>
      <protection locked="0"/>
    </xf>
    <xf numFmtId="1" fontId="2" fillId="11" borderId="1" xfId="0" applyNumberFormat="1" applyFont="1" applyFill="1" applyBorder="1" applyAlignment="1" applyProtection="1">
      <alignment horizontal="left" vertical="center"/>
      <protection locked="0"/>
    </xf>
    <xf numFmtId="0" fontId="6" fillId="0" borderId="0" xfId="0" applyFont="1" applyAlignment="1">
      <alignment vertical="top" wrapText="1"/>
    </xf>
    <xf numFmtId="0" fontId="2" fillId="5" borderId="1" xfId="0" applyFont="1" applyFill="1" applyBorder="1" applyAlignment="1" applyProtection="1">
      <alignment horizontal="left" vertical="center"/>
      <protection locked="0"/>
    </xf>
    <xf numFmtId="0" fontId="7" fillId="4" borderId="1" xfId="0" applyFont="1" applyFill="1" applyBorder="1" applyAlignment="1">
      <alignment horizontal="left" vertical="center"/>
    </xf>
    <xf numFmtId="0" fontId="5"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xdr:row>
      <xdr:rowOff>285749</xdr:rowOff>
    </xdr:from>
    <xdr:to>
      <xdr:col>9</xdr:col>
      <xdr:colOff>341964</xdr:colOff>
      <xdr:row>8</xdr:row>
      <xdr:rowOff>200024</xdr:rowOff>
    </xdr:to>
    <xdr:pic>
      <xdr:nvPicPr>
        <xdr:cNvPr id="3" name="Afbeelding 2">
          <a:extLst>
            <a:ext uri="{FF2B5EF4-FFF2-40B4-BE49-F238E27FC236}">
              <a16:creationId xmlns:a16="http://schemas.microsoft.com/office/drawing/2014/main" id="{69D625AF-D471-20FA-3AA7-58373035003B}"/>
            </a:ext>
          </a:extLst>
        </xdr:cNvPr>
        <xdr:cNvPicPr>
          <a:picLocks noChangeAspect="1"/>
        </xdr:cNvPicPr>
      </xdr:nvPicPr>
      <xdr:blipFill>
        <a:blip xmlns:r="http://schemas.openxmlformats.org/officeDocument/2006/relationships" r:embed="rId1"/>
        <a:stretch>
          <a:fillRect/>
        </a:stretch>
      </xdr:blipFill>
      <xdr:spPr>
        <a:xfrm>
          <a:off x="8543925" y="876299"/>
          <a:ext cx="3389964"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133350</xdr:colOff>
      <xdr:row>3</xdr:row>
      <xdr:rowOff>0</xdr:rowOff>
    </xdr:from>
    <xdr:to>
      <xdr:col>12</xdr:col>
      <xdr:colOff>475020</xdr:colOff>
      <xdr:row>11</xdr:row>
      <xdr:rowOff>57669</xdr:rowOff>
    </xdr:to>
    <xdr:pic>
      <xdr:nvPicPr>
        <xdr:cNvPr id="3" name="Afbeelding 2">
          <a:extLst>
            <a:ext uri="{FF2B5EF4-FFF2-40B4-BE49-F238E27FC236}">
              <a16:creationId xmlns:a16="http://schemas.microsoft.com/office/drawing/2014/main" id="{37FC71EB-1F09-803A-B2EE-D665A26ED72F}"/>
            </a:ext>
          </a:extLst>
        </xdr:cNvPr>
        <xdr:cNvPicPr>
          <a:picLocks noChangeAspect="1"/>
        </xdr:cNvPicPr>
      </xdr:nvPicPr>
      <xdr:blipFill>
        <a:blip xmlns:r="http://schemas.openxmlformats.org/officeDocument/2006/relationships" r:embed="rId1"/>
        <a:stretch>
          <a:fillRect/>
        </a:stretch>
      </xdr:blipFill>
      <xdr:spPr>
        <a:xfrm>
          <a:off x="13001625" y="942975"/>
          <a:ext cx="3389670" cy="15911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FC585-C616-4AD0-9C41-08ABB3A54DAF}">
  <dimension ref="A1:C17"/>
  <sheetViews>
    <sheetView showGridLines="0" workbookViewId="0">
      <selection activeCell="A14" sqref="A14:C14"/>
    </sheetView>
  </sheetViews>
  <sheetFormatPr defaultRowHeight="14.25" x14ac:dyDescent="0.2"/>
  <cols>
    <col min="1" max="1" width="26" style="1" customWidth="1"/>
    <col min="2" max="2" width="35.140625" style="1" customWidth="1"/>
    <col min="3" max="3" width="57.85546875" style="1" customWidth="1"/>
    <col min="4" max="16384" width="9.140625" style="1"/>
  </cols>
  <sheetData>
    <row r="1" spans="1:3" s="3" customFormat="1" ht="24" customHeight="1" x14ac:dyDescent="0.25">
      <c r="A1" s="38" t="s">
        <v>13</v>
      </c>
      <c r="B1" s="39"/>
      <c r="C1" s="40"/>
    </row>
    <row r="2" spans="1:3" s="2" customFormat="1" ht="22.5" customHeight="1" x14ac:dyDescent="0.25">
      <c r="A2" s="4" t="s">
        <v>3</v>
      </c>
      <c r="B2" s="36"/>
      <c r="C2" s="36"/>
    </row>
    <row r="3" spans="1:3" ht="22.5" customHeight="1" x14ac:dyDescent="0.2">
      <c r="A3" s="37" t="s">
        <v>0</v>
      </c>
      <c r="B3" s="37"/>
      <c r="C3" s="37"/>
    </row>
    <row r="4" spans="1:3" ht="21" customHeight="1" x14ac:dyDescent="0.2">
      <c r="A4" s="7" t="s">
        <v>1</v>
      </c>
      <c r="B4" s="7" t="s">
        <v>2</v>
      </c>
      <c r="C4" s="7" t="s">
        <v>19</v>
      </c>
    </row>
    <row r="5" spans="1:3" ht="22.5" customHeight="1" x14ac:dyDescent="0.2">
      <c r="A5" s="4" t="s">
        <v>20</v>
      </c>
      <c r="B5" s="4" t="s">
        <v>15</v>
      </c>
      <c r="C5" s="34" t="s">
        <v>14</v>
      </c>
    </row>
    <row r="6" spans="1:3" ht="22.5" customHeight="1" x14ac:dyDescent="0.2">
      <c r="A6" s="4" t="s">
        <v>21</v>
      </c>
      <c r="B6" s="4" t="s">
        <v>16</v>
      </c>
      <c r="C6" s="34"/>
    </row>
    <row r="7" spans="1:3" ht="22.5" customHeight="1" x14ac:dyDescent="0.2">
      <c r="A7" s="4" t="s">
        <v>22</v>
      </c>
      <c r="B7" s="4" t="s">
        <v>6</v>
      </c>
      <c r="C7" s="10" t="s">
        <v>7</v>
      </c>
    </row>
    <row r="8" spans="1:3" ht="21" customHeight="1" x14ac:dyDescent="0.2">
      <c r="A8" s="37" t="s">
        <v>4</v>
      </c>
      <c r="B8" s="37"/>
      <c r="C8" s="37"/>
    </row>
    <row r="9" spans="1:3" ht="18.75" customHeight="1" x14ac:dyDescent="0.2">
      <c r="A9" s="7" t="s">
        <v>1</v>
      </c>
      <c r="B9" s="7" t="s">
        <v>2</v>
      </c>
      <c r="C9" s="7" t="s">
        <v>5</v>
      </c>
    </row>
    <row r="10" spans="1:3" ht="45" x14ac:dyDescent="0.2">
      <c r="A10" s="11" t="s">
        <v>23</v>
      </c>
      <c r="B10" s="12" t="s">
        <v>12</v>
      </c>
      <c r="C10" s="23">
        <f>SUM(Prijzenblad!F5)</f>
        <v>0</v>
      </c>
    </row>
    <row r="11" spans="1:3" ht="15.75" x14ac:dyDescent="0.2">
      <c r="A11" s="41"/>
      <c r="B11" s="42"/>
      <c r="C11" s="22"/>
    </row>
    <row r="12" spans="1:3" ht="15" x14ac:dyDescent="0.2">
      <c r="A12" s="13"/>
      <c r="B12" s="13"/>
      <c r="C12" s="14"/>
    </row>
    <row r="13" spans="1:3" ht="15" customHeight="1" x14ac:dyDescent="0.2">
      <c r="A13" s="6"/>
      <c r="B13" s="6"/>
      <c r="C13" s="6"/>
    </row>
    <row r="14" spans="1:3" ht="149.25" customHeight="1" x14ac:dyDescent="0.2">
      <c r="A14" s="35" t="s">
        <v>24</v>
      </c>
      <c r="B14" s="35"/>
      <c r="C14" s="35"/>
    </row>
    <row r="15" spans="1:3" x14ac:dyDescent="0.2">
      <c r="A15" s="8"/>
    </row>
    <row r="16" spans="1:3" s="5" customFormat="1" ht="130.5" customHeight="1" x14ac:dyDescent="0.2">
      <c r="A16" s="35"/>
      <c r="B16" s="35"/>
      <c r="C16" s="35"/>
    </row>
    <row r="17" spans="1:3" ht="76.5" customHeight="1" x14ac:dyDescent="0.2">
      <c r="A17" s="9"/>
      <c r="B17" s="8"/>
      <c r="C17" s="8"/>
    </row>
  </sheetData>
  <sheetProtection algorithmName="SHA-512" hashValue="xb+FDqGBZwbQcK+d9+1xEkfuPpmdujREFnuqZZiD9IY3wBRx3Ojy0/8wiy2fM/rbS52JLSn80rnsxHjR9fUDpA==" saltValue="VyyTMfgBF3dLb3h7Eaxk6g==" spinCount="100000" sheet="1" objects="1" scenarios="1"/>
  <mergeCells count="7">
    <mergeCell ref="A16:C16"/>
    <mergeCell ref="B2:C2"/>
    <mergeCell ref="A3:C3"/>
    <mergeCell ref="A8:C8"/>
    <mergeCell ref="A1:C1"/>
    <mergeCell ref="A14:C14"/>
    <mergeCell ref="A11:B11"/>
  </mergeCells>
  <dataValidations count="1">
    <dataValidation type="list" allowBlank="1" showInputMessage="1" showErrorMessage="1" sqref="C5" xr:uid="{A0AA73B7-F651-4FC9-BC99-8581AA627350}">
      <formula1>"24+24 maanden = 25 punten,24+18 maanden = 20 punten,24+12 maanden = 15 punten,24+8 maanden = 10 punten, 24+4 maanden = 5 punten, 24 maanden = 0 punten"</formula1>
    </dataValidation>
  </dataValidation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73EE5-0570-4C2F-A99E-C811BBDA856B}">
  <dimension ref="B1:F5"/>
  <sheetViews>
    <sheetView tabSelected="1" workbookViewId="0">
      <selection activeCell="B9" sqref="B9"/>
    </sheetView>
  </sheetViews>
  <sheetFormatPr defaultRowHeight="15" x14ac:dyDescent="0.25"/>
  <cols>
    <col min="1" max="1" width="9.140625" style="24"/>
    <col min="2" max="2" width="90" style="24" bestFit="1" customWidth="1"/>
    <col min="3" max="3" width="20.5703125" style="24" bestFit="1" customWidth="1"/>
    <col min="4" max="4" width="22.85546875" style="24" bestFit="1" customWidth="1"/>
    <col min="5" max="5" width="13.28515625" style="24" bestFit="1" customWidth="1"/>
    <col min="6" max="6" width="14.28515625" style="24" bestFit="1" customWidth="1"/>
    <col min="7" max="16384" width="9.140625" style="24"/>
  </cols>
  <sheetData>
    <row r="1" spans="2:6" ht="15.75" thickBot="1" x14ac:dyDescent="0.3"/>
    <row r="2" spans="2:6" ht="30" x14ac:dyDescent="0.25">
      <c r="B2" s="18" t="s">
        <v>19</v>
      </c>
      <c r="C2" s="19" t="s">
        <v>8</v>
      </c>
      <c r="D2" s="19" t="s">
        <v>18</v>
      </c>
      <c r="E2" s="20" t="s">
        <v>11</v>
      </c>
      <c r="F2" s="21" t="s">
        <v>10</v>
      </c>
    </row>
    <row r="3" spans="2:6" x14ac:dyDescent="0.25">
      <c r="B3" s="29" t="s">
        <v>17</v>
      </c>
      <c r="C3" s="32">
        <v>0</v>
      </c>
      <c r="D3" s="33">
        <v>0</v>
      </c>
      <c r="E3" s="30">
        <f>SUM(C3*D3)</f>
        <v>0</v>
      </c>
      <c r="F3" s="31">
        <f>SUM(C3-E3)</f>
        <v>0</v>
      </c>
    </row>
    <row r="4" spans="2:6" x14ac:dyDescent="0.25">
      <c r="B4" s="15"/>
      <c r="C4" s="16"/>
      <c r="D4" s="16"/>
      <c r="E4" s="16"/>
      <c r="F4" s="17"/>
    </row>
    <row r="5" spans="2:6" ht="15.75" thickBot="1" x14ac:dyDescent="0.3">
      <c r="B5" s="25" t="s">
        <v>9</v>
      </c>
      <c r="C5" s="26"/>
      <c r="D5" s="26"/>
      <c r="E5" s="27"/>
      <c r="F5" s="28">
        <f>SUM(F3:F3)</f>
        <v>0</v>
      </c>
    </row>
  </sheetData>
  <sheetProtection algorithmName="SHA-512" hashValue="Zodh/ghNeXaG6EV+lGF10kiREgJn+8SMsxCDWWbOl3BzyL0U2kBWYYDeCt0wWWEbms5gkEH6WV9XXrLLFlAcBw==" saltValue="jv62fEwlawbF5biiQ8uiTQ==" spinCount="100000" sheet="1" objects="1" scenario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vt:lpstr>
      <vt:lpstr>Prijzenblad</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Ha-Vu, T.T.A. (An)</dc:creator>
  <cp:lastModifiedBy>Middelink, F. (Ferry)</cp:lastModifiedBy>
  <cp:lastPrinted>2020-10-22T11:54:33Z</cp:lastPrinted>
  <dcterms:created xsi:type="dcterms:W3CDTF">2020-10-22T11:06:00Z</dcterms:created>
  <dcterms:modified xsi:type="dcterms:W3CDTF">2024-12-05T13:35:05Z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2024-01-09T17:49:38Z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6522369c-1c92-4f7d-918b-c5fc1be158e9</vt:lpwstr>
  </property>
  <property fmtid="{D5CDD505-2E9C-101B-9397-08002B2CF9AE}" pid="8" name="MSIP_Label_19540963-e559-4020-8a90-fe8a502c2801_ContentBits">
    <vt:lpwstr>0</vt:lpwstr>
  </property>
</Properties>
</file>