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aevesbv-my.sharepoint.com/personal/bart_stoekenbroek_hetnic_nl/Documents/Bureaublad/NZA CRM Oplossing/Notaronde/"/>
    </mc:Choice>
  </mc:AlternateContent>
  <xr:revisionPtr revIDLastSave="36" documentId="8_{97E46E88-BBC0-4325-962E-F3C12C4616AA}" xr6:coauthVersionLast="47" xr6:coauthVersionMax="47" xr10:uidLastSave="{E984B7DB-7F3E-4844-8EF2-0C7E6C0191EA}"/>
  <bookViews>
    <workbookView xWindow="-108" yWindow="-108" windowWidth="23256" windowHeight="12456" xr2:uid="{00000000-000D-0000-FFFF-FFFF00000000}"/>
  </bookViews>
  <sheets>
    <sheet name="Nota van inlichtingen" sheetId="1" r:id="rId1"/>
  </sheets>
  <definedNames>
    <definedName name="_xlnm._FilterDatabase" localSheetId="0" hidden="1">'Nota van inlichtingen'!$B$3:$H$9</definedName>
    <definedName name="_xlnm.Print_Area" localSheetId="0">'Nota van inlichtingen'!$A$1:$H$9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alcChain>
</file>

<file path=xl/sharedStrings.xml><?xml version="1.0" encoding="utf-8"?>
<sst xmlns="http://schemas.openxmlformats.org/spreadsheetml/2006/main" count="252" uniqueCount="162">
  <si>
    <t>Vraag</t>
  </si>
  <si>
    <t>Document</t>
  </si>
  <si>
    <t>Pagina</t>
  </si>
  <si>
    <t>Paragraaf/artikel</t>
  </si>
  <si>
    <t>Motivatie vraag</t>
  </si>
  <si>
    <t>Antwoord</t>
  </si>
  <si>
    <t>Algemeen</t>
  </si>
  <si>
    <t>•	 Kunt u voorbeelden geven van het soort zaken dat wordt behandeld in het zaaksysteem?</t>
  </si>
  <si>
    <t>De CRM-oplossing zorgt voor vastlegging van o.a. (niet limitatief) ontvangen en beantwoorden van vragen van burgers, zorgaanbieders en zorgverzekeraars; het ontvangen, duiden en onderzoeken van signalen over zorgaanbieders; correspondentie over aanvragen gedaan door zorgaanbieder/zorgverzekeraar; het ontvangen van verzoeken tot het doen van een zorgfusietoets; het ontvangen en behandelen van bezwaarzaken en beroepzaken.</t>
  </si>
  <si>
    <t>•	Par. 1.3.4:</t>
  </si>
  <si>
    <t>Waarom is het de bedoeling om het huidige CRM- en zaaksysteem te vervangen? Waarom niet voortbouwen op het bestaande systeem? Worden er beperkingen/problemen ondervonden met het huidige CRM- en zaaksysteem?</t>
  </si>
  <si>
    <t>Zoals in paragraaf 1.3.2 van het beschrijvend document vermeld is het aflopen van het contract de aanleiding voor deze aanbesteding. Eventuele problemen/beperkingen spelen daarbij geen rol.</t>
  </si>
  <si>
    <t>•	Par. 3.2.2:</t>
  </si>
  <si>
    <t>Mogen voor de kerncompetenties implementaties buiten Nederland gebruikt worden als referentie?</t>
  </si>
  <si>
    <t>•	A-18:</t>
  </si>
  <si>
    <t>Hoe wordt aangekeken tegen een geavanceerd en flexibel low-code BPM platform i.p.v. een standaardoplossing voor CRM en DMS? Bij een flexibel BPM platform kunnen onnodige functies gemakkelijker worden weggelaten en benodigde functies aangepast aan de eigen processen. Is dat een valide optie voor NZa?</t>
  </si>
  <si>
    <t>•	FO-10:</t>
  </si>
  <si>
    <t>Is het acceptabel als de systeemdocumentatie in het Engels is?</t>
  </si>
  <si>
    <t>Functionaliteiten</t>
  </si>
  <si>
    <t>•	FO-18:</t>
  </si>
  <si>
    <t>Kunt u voorbeelden geven van 'archiefkenmerken'?</t>
  </si>
  <si>
    <t>Voorbeelden van archiefkenmerken zijn: de bewaartermijn van een zaak, kenmerk dat aantoont of de zaak voor vernietiging in aanmerking komt en de vernietigings-/overdrachtsdatum.</t>
  </si>
  <si>
    <t>•	FO-30-37:</t>
  </si>
  <si>
    <t>Kunt u toelichten wat u precies onder vernietiging verstaat?</t>
  </si>
  <si>
    <t>Onder vernietiging verstaan we het proces van verwijderen of wissen van documenten/gegevens zonder dat zij weer gereconstrueerd kunnen worden. Vanuit archiefwet en -regelgeving wordt de Aanbestedende dienst een aantal verplichtingen opgelegd voor de vernietiging van onze informatie, de CRM-oplossing moet ons daarbij goed kunnen ondersteunen.</t>
  </si>
  <si>
    <t>FO-68:</t>
  </si>
  <si>
    <t>Stelt u de postcodetabel beschikbaar?</t>
  </si>
  <si>
    <t>Deze stellen wij (via een andere leverancier) middels een API beschikbaar.</t>
  </si>
  <si>
    <t>•	FO-97:</t>
  </si>
  <si>
    <t>Kunt u 'risicoklassen' nader toelichten?</t>
  </si>
  <si>
    <t>Het gaat hierbij om risicoklassen waarmee we informatie (zaken) in de CRM-oplossing kunnen classificeren op basis van de (privacy)gevoelige informatie die zaken/processen bevatten. Voorbeelden van niveaus zijn: publiek/openbaar, basis/bedrijfsvertrouwelijk en verhoogd risico/vertrouwelijk.</t>
  </si>
  <si>
    <t>•	FO-174:</t>
  </si>
  <si>
    <t>Kunt u 'veelbeller signalering' nader toelichten?</t>
  </si>
  <si>
    <t>Het moet mogelijk zijn om bij een relatie in de CRM-oplossing aan te geven dat er sprake is van een "veelbeller" (iemand die bovengemiddeld vaak belt). Op het moment dat deze relatie betrokken is bij een zaak moet het feit dat het om een veelbeller gaat zichtbaar zijn.</t>
  </si>
  <si>
    <t>A-08:</t>
  </si>
  <si>
    <t>Kunt u nader toelichten welke 'componenten' worden bedoeld?</t>
  </si>
  <si>
    <t>Dit bedoelen we in lijn met een modulaire architectuur. Componenten zoals - bijvoorbeeld - een Contractbeheermodule, rapportage- en analyysefunctionaliteit, offerte- en contractbeheer en een servicedesk- en supportmodule. Elk van deze componenten moeten indien gewenst onafhankelijk worden geïmplementeerd of afgekoppeld, wat de flexibiliteit en aanpasbaarheid van de CRM-oplossing zou onderstrepen.</t>
  </si>
  <si>
    <t>•	A-09:</t>
  </si>
  <si>
    <t>Onze cloud-oplossing wordt - in overleg met de klant - in principe altijd geüpgrade naar de laatste GA-versie. Vormt dat een probleem?</t>
  </si>
  <si>
    <t>•	FB-05:</t>
  </si>
  <si>
    <t>Is een online Academy met trainingen in het Engels die op eigen tempo kunnen worden gevolgd, acceptabel?</t>
  </si>
  <si>
    <t>•	FB-6:</t>
  </si>
  <si>
    <t>Kunt u 'vakspecifieke trainingen' nader toelichten?</t>
  </si>
  <si>
    <t>•	FB-07:</t>
  </si>
  <si>
    <t>Is een online helpfunctie in het Engels acceptabel?</t>
  </si>
  <si>
    <t>•	ARBIT artikel 15.5a:</t>
  </si>
  <si>
    <t>Volgens dit artikel mag Leverancier de dienstverlening niet opschorten bij overschrijding van de betalingstermijn. Dit is onredelijk. Kunt u dit artikel niet van toepassing verklaren?</t>
  </si>
  <si>
    <t>•	ARBIT artikel 16:</t>
  </si>
  <si>
    <t>Een kredietstellingsgarantie en betaling van wettelijke rente kunnen onnodige kosten met zich meebrengen. Opdrachtgever heeft bij wanprestatie al recht op restitutie. Kunt u dit artikel niet van toepassing verklaren? Zo niet, mag Wederpartij een voorschot weigeren?</t>
  </si>
  <si>
    <t>•	ARBIT artikel 26.3:</t>
  </si>
  <si>
    <t>U vraagt om een maximale aansprakelijkheid van vier maal de hoogte van de Vergoeding per aanspraak voor schade. Het is ongebuikelijk in de ICT branch en disproportioneel om een aansprakelijkheid te hanteren welke vele malen hoger is dan de opdrachtwaarde. Aansprakelijkheid voor indirecte schade is doorgaans ook niet verzekerbaar. Inschrijver verzoekt u derhalve om de totale aansprakelijkheid te beperken tot de opdrachtwaarde. Gaat u hiermee akkoord?</t>
  </si>
  <si>
    <t>•	ARBIT artikel 30.6:</t>
  </si>
  <si>
    <t>Accepteert Opdrachtgever dat jaarlijkse licentievergoedingen niet in aanmerking komen voor restitutie in geval van gebruik van dit artikel?</t>
  </si>
  <si>
    <t>•	ARBIT artikelen 43, 45, 46 en 47:</t>
  </si>
  <si>
    <t>Deze artikelen zijn bedoeld voor standaardprogrammatuur die bij de Opdrachtgever geïnstalleerd wordt, niet voor SaaS dienstverlening. Kunt u deze artikelen niet van toepassing verklaren?</t>
  </si>
  <si>
    <t>Nota van Inlichtingen</t>
  </si>
  <si>
    <t>vraag 24</t>
  </si>
  <si>
    <t>Onderdeel van de opdracht is het leveren van een SaaS-oplossing voor CRM. Voor SaaS-oplossingen geldt dat onder andere de hosting door de software-leverancier (bijvoorbeeld Microsoft of Salesforce) wordt gedaan en dat daar ook de verantwoordelijkheid ligt om bepaalde resultaten te halen, zoals de uptime van het systeem. Het is onredelijk om inschrijver verantwoordelijk te stellen voor resultaten waarop zij geen enkele invloed kan uitoefenen.  Bent u alsnog bereid om de voorstelde aanpassing door te voeren of anders op te nemen dat wordt overeengekomen dat de prestaties waarbij leverancier afhankelijk is van de leverancier van de SaaS-software, niet onder artikel 7.1 vallen? Zo nee, kunt u toelichten waarom u van mening bent dat het redelijk is om deze verantwoordelijkheid bij leverancier neer te leggen?</t>
  </si>
  <si>
    <t>Als iemand een huis huurt met een huurprijs inclusief energie, dan kan de verhurende partij ook niet verantwoordelijk zijn dat er een x% beschikbaarheid is van energie voor de verhuurder, omdat de verhuurder afhankelijk is van de energieleverancier/netwerkbeheerder. Voor SaaS-oplossingen werkt dat ook zo.</t>
  </si>
  <si>
    <t>Bijlage 5A Programma van eisen</t>
  </si>
  <si>
    <t> </t>
  </si>
  <si>
    <t>Wensen</t>
  </si>
  <si>
    <t xml:space="preserve">Is NZA bereid om toe te staan dat de antwoorden op wensen in een separaat document nader worden toegelicht? </t>
  </si>
  <si>
    <t>Tab Algemeen ALG-9</t>
  </si>
  <si>
    <t>In bijlage 7a wordt een verwijzing gemaakt naar artikel 17 in de conceptovereenkomst. Deze artikelen ontbreken in de overeenkomst en een nieuwe overeenkomst is nog niet gedeeld. Kunt u aangeven wanneer wij deze mogen verwachten en ons de mogelijkheid bieden om hier alsnog vragen over te stellen?</t>
  </si>
  <si>
    <t>Architectuur en koppelingen</t>
  </si>
  <si>
    <t>In A-02 vraagt de NZa dat de opdrachtnemer het volledige beheer, onderhoud en technische ondersteuning van de CRM oplossing dient te verzorgen. Hoe ziet NZa de rolverdeling voor beheer, onderhoud en technische ondersteuning? Zal NZa ook enkele werkzaamheden op zich nemen of wil de NZa dit volledig beleggen bij de opdrachtnemer?</t>
  </si>
  <si>
    <t>Tab  Dienstverlening D-16</t>
  </si>
  <si>
    <t>Is het de bedoeling concept SLA wordt meegestuurd met inschrijving aanbesteding of wordt dit tijdens implementatie verder geconcretiseerd?</t>
  </si>
  <si>
    <t>Tab  Dienstverlening D-21</t>
  </si>
  <si>
    <t>Opdrachtnemer is van mening dat een boete niet bijdraagt aan een gezonde contractuele verhouding tussen partijen en verkrampend werkt op het vinden en uitvoeren van oplossingen. Bent u bereid om de boete te schrappen? Zo nee, kunt u toelichten waarom u de boete laat staan?</t>
  </si>
  <si>
    <t>Tab  Dienstverlening D-28</t>
  </si>
  <si>
    <t xml:space="preserve">Is de aanname van opdrachtnemer correct dat het hier alleen klachten betreft die door contractmanager schriftelijk bij opdrachtnemer worden gemeld? </t>
  </si>
  <si>
    <t>Tab dienstverlening D-29</t>
  </si>
  <si>
    <t xml:space="preserve">Onderdeel van de opdracht is het leveren van een SaaS-oplossing voor CRM. Voor SaaS-oplossingen geldt dat onder andere de hosting door de software-leverancier (bijvoorbeeld Microsoft of Salesforce) wordt gedaan en dat daar ook de verantwoordelijkheid ligt om bepaalde resultaten te halen, zoals de Back up en Restore. Uiteraard wil opdrachtnemer opdrachtgever jaarlijks ondersteunen bij een jaarlijkse hersteltest en het terugzetten van representatieve gegevens (dataset) mits het hier niet gaat om de werking van de applicatie zoals bijvoorbeeld het doorzetten van een zaak.Kunt u bevestigen dat deze aanname juist is? Zo nee, kunt u toelichten hoe u hier tegenaan kijkt? </t>
  </si>
  <si>
    <t>Tab dienstverlening D-39</t>
  </si>
  <si>
    <t>Klopt onze aanname dat het retransitieplan tijdens de implementatiefase wordt opgeleverd? Zo nee, kunt u aangeven wanneer inschrijver het retransitieplan dient aan te leveren?</t>
  </si>
  <si>
    <t>Tab dienstverlening D-47</t>
  </si>
  <si>
    <t>Door het interne proces van opdrachtnemer is het niet haalbaar om de rapportage op de derde werkdag van de nieuwe maand te leveren. Is het akkoord om de om deze rapportage te leveren in de tweede werkweek van de nieuwe maand? Zo nee, kunt u toelichten waarom u aan deze eis vasthoudt?</t>
  </si>
  <si>
    <t>Tab dienstverlening D-57</t>
  </si>
  <si>
    <t>In NvI 1 hebben we de volgende terugkoppeling ontvangen: NZa zal in de tweede notaronde een uiteenzetting doen van deze documenten. Mochten er nog vragen over deze documenten zijn, bent u bereid om inschrijvers de mogelijkheid te bieden om hierover vragen te stellen? Zo nee, kunt u toelichten waarom u hiertoe niet bereid bent, hierbij rekeninghoudend met de aanbestedingsrichtlijnen en jurispudentie?</t>
  </si>
  <si>
    <t>Tab licentiebeheer LB-01</t>
  </si>
  <si>
    <t>Opdrachtnemer maakt voor haar oplossing gebruik van het Microsoft platform en hieraan gelieerde licenties, oftewel licenties van derden. Opdrachtnemer heeft geen grip op de licentievoorwaarden van derden. Is het akkoord dat de geleverde CRM oplossing door opdrachtnemer flexibel en schaalbaar is en de licenties derden buiten beschouwing worden gehouden? Zo nee, kunt u toelichten waarom u hiertoe niet bereid bent en hoe u verwacht dat inschrijver hiermee omgaat, wetende dat zij hierbij afhankelijk is van een wereldwijd bedrijf als Microsoft?</t>
  </si>
  <si>
    <t>Tab Licentiebeheer LB-03</t>
  </si>
  <si>
    <t>Om wat voor licentiemanagement tooling gaat het hier? Inschrijver doet de aanname dat het hier enkel licenties van opdrachtgever betreft en niet de licenties van derden. Kunt u dat bevestigen?</t>
  </si>
  <si>
    <t>Tab licentiebeheer LB-04</t>
  </si>
  <si>
    <t>Zou opdrachtgever het auditprotocol willen delen?</t>
  </si>
  <si>
    <t>Tab licentiebeheer LB-06</t>
  </si>
  <si>
    <t>Voor de inzet van onze oplossing is software van derden benodigd. Deze kunnen via opdrachtnemer worden aangeboden, maar op de licenties zijn altijd de voorwaarden van derden van toepassing. Voor de correcte en rechtmatige naleving van de licentieverplichtingen kan opdrachtnemer opdrachtgever adviseren, echter over hoe opdrachtnemer deze gebruikt heeft opdrachtnemer geen invloed, maar wordt wel verwacht dat opdrachtnemer verantwoordelijkheid neemt. Vandaar het verzoek om de eis van software van derden aan te passen naar: Opdrachtnemer is verantwoordelijk om opdrachtgever te adviseren in de correcte en rechtmatige naleving van de licentieverplichting voor het gebruik van software voor derden. Bent u hiertoe bereid? Zo nee, kunt u toelichten waarom u hiertoe niet bereid bent?</t>
  </si>
  <si>
    <t>Tab licentiebeheer LB-07</t>
  </si>
  <si>
    <t>Het is gebruikelijk om deze rapportages jaarlijks te verstrekken, kunnen we in dit geval ook uitgaan van jaarfacturatie?</t>
  </si>
  <si>
    <t>Dienstverleningsovereenkomst</t>
  </si>
  <si>
    <t>artikel 7.1</t>
  </si>
  <si>
    <t>Het gaat Opdrachtnemer hier om het onderscheid tussen resultaatsverplichtingen en inspanningsverplichtingen. Aangezien bij het niet nakomen van resultaatsverplichtingen Opdrachtnemer direct in verzuim is, hetgeen voor Opdrachtnemer niet wenselijk is omdat Opdrachtnemer graag nog in de gelegenheid wordt gesteld om verplichting alsnog na te komen, is het verzoek om slechts daar waar het echt cruciaal is verplichtingen of mijlpalen als resultaatsverplichting te kwalificeren en de overige verplichtingen te zien als inspanningsverplichting. Bent u bereid om dit aan te passen? Zo nee, wilt u toelichten waarom niet?</t>
  </si>
  <si>
    <t>artikel 13.6</t>
  </si>
  <si>
    <t>Graag zou Opdrachtnemer hier duidelijkheid over hebben zodat de processen van acceptatie niet onnodig worden opgehouden. Het vooraf bepalen van een termijn voor (deel)acceptatie geeft beide partijen duidelijkheid en geeft zo geen ruimte voor ongewenste vertragingen. Kunt u deze duidelijkheid geven?</t>
  </si>
  <si>
    <t>artikel 15 - 18</t>
  </si>
  <si>
    <t xml:space="preserve">Vooralsnog hebben wij geen gewijzigde versie van de concept overeenkomst mogen ontvangen. Kunt u aangeven wanneer wij deze mogen verwachten? En betekent dit dat een derde NvI ronde zal worden toegevoegd, om mogelijke vragen mbt overeenkomst alsnog te stellen? </t>
  </si>
  <si>
    <t>artikel 22.2</t>
  </si>
  <si>
    <t>Artikel 22.2 en 19.2 zijn tegenstrijdig. Opdrachtnemer verzoekt opdrachtgever dit te heroverwegen en aan te passen na acceptatie of anders dit nader te bespreken na gunning met geselecteerde opdrachtnemer. Bent u hiertoe bereid?</t>
  </si>
  <si>
    <t>artikel 40</t>
  </si>
  <si>
    <t>artikel 49.1</t>
  </si>
  <si>
    <t>Het punt is dat Opdrachtnemer niets aan de voorwaarden van de derde software leverancier kan wijzigen. Opdrachtnemer wil niet in de spagaat komen als er conflict situaties zijn tussen de voorwaarden van NZA en die van de derde software leverancier. Bent u bereid, conform artikel 49.4, de softwarevoorwaarden te accepteren en als hoogste in rangorde te plaatsen? Zo nee, kunt u toelichten waarom niet?</t>
  </si>
  <si>
    <t>NZA heeft op dit moment ook de voorwaarden van Microsoft geaccepteerd voor haar huidige CRM-oplossing, maar bijvoorbeeld ook voor het gebruik van Windows en Office 365.</t>
  </si>
  <si>
    <t>Vervolgvraag op antwoord: NZa is niet akkoord met het schrappen van de onherroepelijkheid van dit artikel. Gedurende de uitvoering van de Overeenkomst wenst zij garantie van gebruiksrecht van de software.Het punt is dat Opdrachtnemer niets aan de voorwaarden van de derde software leverancier kan wijzigen. Opdrachtnemer wil niet in de spagaat komen als er conflict situaties zijn tussen de voorwaarden van NZA en die van de derde software leverancier. Bent u bereid om dit artikel alsnog aan te passen? Zo nee, kunt u toelichten waarom niet?</t>
  </si>
  <si>
    <t>artikel 52.1</t>
  </si>
  <si>
    <t>Het punt is dat Opdrachtnemer niets aan de voorwaarden van de derde software leverancier kan wijzigen. Opdrachtnemer wil niet in de spagaat komen als er conflict situaties zijn tussen de voorwaarden van NZA en die van de derde software leverancier. Opdrachtgever vraagt deze vraag te heroverwegen. Bent u hiertoe bereid? Zo nee, kunt u toelichten waarom niet?</t>
  </si>
  <si>
    <t>artikel 62.1</t>
  </si>
  <si>
    <t>Onze verwachting is dat de totale contractwaarde minder is dan 2,5 mln euro.  Een aansprakelijkheidslimiet van 2,5 mln per jaar is daarbij nog steeds disproportioneel. Bent u bereid om de aansprakelijkheid per jaar te beperken tot 500.000,-? Met een totaal maximum van 1,5 mln over de gehele looptijd? Zo nee, kunt u toelichten waarom u hiertoe niet bereid bent?</t>
  </si>
  <si>
    <t>In wens FO-171 vraagt de Nza een mogelijke vulling van een huisnummertoevoeging van 40 karakters. De aangeboden oplossing is gebaseerd op overheidsstandaarden, waaronder RSGB. Specifiek voor huisnummertoevoeging wordt de basisregistratie gebouwen (BAG) gevolgd, waarbij het Kadaster definieert dat een huisnummertoevoeging 4 karakters bevat. Zie eventueel https://catalogus.kadaster.nl/bag/nl/page/Huisnummertoevoeging. We verzoeken de aanbestedende dienst deze wens te laten aanpassen naar de voorgeschreven lengte van maximaal 4 karakters, mede omwille van interoperabiliteit. Kunt u hiermee akkoord gaan? Zo nee, kunt u toelichten waarom NZA wil afwijken van de overheidsstandaarden?</t>
  </si>
  <si>
    <t>Volgen overheidsstandaarden</t>
  </si>
  <si>
    <t>Arbit 2022</t>
  </si>
  <si>
    <t>ARBIT 2022, artikel 14.3 (sub b)</t>
  </si>
  <si>
    <t>Opdrachtnemer is van mening dat een boete niet bijdraagt aan een gezonde contractuele verhouding tussen partijen en verkrampend werkt op het vinden en uitvoeren van oplossingen. Kunt u heroverwegen de boetes te schrappen?</t>
  </si>
  <si>
    <t>ARBIT 2022, artikel 73.2 en 73.3</t>
  </si>
  <si>
    <t>Kan opdrachtgever het antwoord op vraag  70 van de NvI heroverwegen. Omdat de cloudleverancier het patchlevel en onderhoudsniveau bepaalt is het noodzakelijk om mee te gaan in updates van de pakketleverancier. Wij stellen daarom voor om de volgende toevoeging aan dit artikel te doen: "In het geval van standaardpakketten draagt Opdrachtgever ervoor zorg dat zij altijd een door de pakketleverancier ondersteunde versie gebruikt. Indien er geen ondersteunde versie wordt gebruikt, komt dit artikel te vervallen.". Kunt u hiermee akkoord gaan?</t>
  </si>
  <si>
    <t>ARBIT 2022, artikel 84.3</t>
  </si>
  <si>
    <t>Kan opdrachtgever deze vraag en haar antwoord heroverwegen. Bij cloudoplossingen is het absoluut niet mogelijk om niet mee te gaan in afname van nieuwe versies, omdat de cloudleverancier het patchlevel en onderhoudsniveau bepaalt. Bent u bereid de laatste zin van art. 84.3; "Opdrachtgever is niet verplicht tot ingebruikname van Nieuwe versies."  te laten vervallen?</t>
  </si>
  <si>
    <t>5.1.4.5 K4</t>
  </si>
  <si>
    <t>Zijn de deelnemende partijen vrij in het vormgeven van de volgorde van de te demonstreren onderdelen om dit tot een vloeiend en logisch verhaal te brengen?</t>
  </si>
  <si>
    <t>In eis FO-149 vraagt de Nza dat e-mails die vanuit de oplossing zijn verstuurd kunnen worden gevolgd op basis van het openen of aanklikken van de mail door de ontvanger. Kunt u nader toelichten wat wordt bedoeld met 'gevolgd'? Welke functionaliteit wordt hiermee verwacht?</t>
  </si>
  <si>
    <t>De NZA doelt hiermee op het feit dat zij kan zien of de mail is ontvangen en gelezen door de ontvanger. Op deze wijze 'volgt' de NZa de status van de verzonden e-mail.</t>
  </si>
  <si>
    <t>Voor de NZa is het van belang om een systeem in gebruik te nemen conform de uitgangspunten gesteld in de uitvraag en conform het programma van eisen, zowel op functioneel als non-functioneel vlak. Indien een geavanceerd low-code BPM platform voldoet aan die eisen dan kan dit zeker een valide optie zijn.</t>
  </si>
  <si>
    <t>Het systeem evenals de systeemdocumentatie dient over het algemeen de Nederlandse voertaal te ondersteunen. Dat wil zeggen dat er niet sprake is van uitsluiting bij gebruik van een enkele Engelse term of Engels woord in het systeem zelf of de systeemdocumentatie, maar een volledig Engels systeem of Engelse systeemdocumentatie is niet acceptabel.</t>
  </si>
  <si>
    <t>Deze SLA hoeft niet op het moment van Inschrijven te worden toegestuurd, maar wel wenst de NZa de SLA te hebben ontvangen alvorens er tot ondertekening wordt overgegaan.</t>
  </si>
  <si>
    <t>De NZa is bereid om de aansprakelijkheid te verlagen naar 1 mio per gebeurtenis en 2.5 mio per jaar. Zie  de gewijzigde conceptovereenkomst artikel 62.1. In artikel 62.2 wordt schade beperkt tot directe schade.</t>
  </si>
  <si>
    <t>NZa is van mening dat boetes, hoewel in beginsel onwenselijk en door de NZa uiteraard met terughoudendheid toe te passen, als middel wel een functie hebben in een Overeenkomst.</t>
  </si>
  <si>
    <t xml:space="preserve">NZa wenst te benadrukken dat de artikelen uit de meegestuurde Overeenkomst prevaleren boven de condities van de ARBIT 2022. Om dit duidelijker te maken is de ARBIT opgenomen in de bijlagenlijst van artikel 2.1.
In zijn algemeenheid geldt voor alle artikelen en passages uit de overeenkomst en de ARBIT dat wanneer deze niet van toepassing is, Inschrijver / Opdrachtnemer deze passage buiten beschouwing kan laten. Doch hecht de NZa er waarde aan om deze passage er ter algemeenheid in te laten staan.
</t>
  </si>
  <si>
    <t>Inschrijver kan hierbij uitgaan van hetgeen genoemd in het Beschrijvend Document, hoofdstuk scope evenals de genoemde definities in de definitielijst:
Functioneel beheer
Beheeractiviteiten gericht op inrichting en instellingen binnen applicaties om deze te laten aansluiten op organisatie specifieke rollen en processen. Verantwoordelijkheid voor Functioneel beheer ligt in beginsel bij NZa. Opdrachtnemer dient beschikbaar te zijn voor ondersteuning.
Technisch applicatiebeheer
Taken die op de exploitatie van de applicatie zijn gericht, dat is het bewaken van beschikbaarheid, performance van applicaties, databases en middleware. Verantwoordelijkheid van Opdrachtnemer.
Technisch beheer (infra)
Omvat alle taken die nodig zijn voor het installeren, accepteren, operationeel maken en houden van de software en aanliggende IT-infrastructuur. Verantwoordelijkheid van Opdrachtnemer.</t>
  </si>
  <si>
    <t>Akkoord artikel 84.3 komt te vervallen</t>
  </si>
  <si>
    <t>Akkoord, artikel 73.2 en 73.2 komen te vervallen.</t>
  </si>
  <si>
    <t>De NZa verklaart artikel 16 van de ARBIT niet van toepassing.</t>
  </si>
  <si>
    <t xml:space="preserve">Hierover geldt hetzelfde als het antwoord op vraag 148. Dat is niet acceptabel. </t>
  </si>
  <si>
    <t>Trainingen die specifiek ingaan op het (vakgebied) functioneel beheer van de CRM-oplossing.</t>
  </si>
  <si>
    <t>NZa is niet akkoord met het schrappen van dit artikel. Het CRM systeem is voor NZa cruciaal. Een enkele overschrijding van een betalingstermijn door de NZa, kan - vanwege het belang van het CRM systeem voor de NZa - niet tot gevolg hebben dat de Leverancier de dienstverlening opschort.</t>
  </si>
  <si>
    <t>Dat is geen probleem, omdat ons N-min-één beleid inhoudt dat we nooit software gebruiken die meer dan één versie is gereleased na de nieuwste versie.</t>
  </si>
  <si>
    <t>NZa acht deze wijziging niet redelijk en gaat hier niet mee akkoord.</t>
  </si>
  <si>
    <t>Het ingevulde PvE dient door Inschrijver te worden meegestuurd, daar hoort ook duidelijk in te staan of aan een wens wordt voldaan of niet. Indien de Ja, of Nee een toelichting verdient kan hiernaar in een separate bijlage worden verwezen. Deze toelichting is enkel illustratief en mag uitdrukkelijk niet als disclaimer of afzwakking van de gegeven 'Ja' of 'Nee' worden gebruikt.</t>
  </si>
  <si>
    <t>NZa is van mening dat boetes, hoewel in beginsel onwenselijk en door de NZa uiteraard met terughoudendheid toe te passen, als middel wel een functie hebben in een Overeenkomst. Zij zal de boetebepalingen, welke in vorige nota zijn verlaagd niet volledig schrappen.</t>
  </si>
  <si>
    <t>Nee dit betreft hier niet enkel klachten die schriftelijk door de contractmanager zijn ingediend maar klachten die op enigerlei wijze schriftelijk bij Opdrachtnemer zijn binnengekomen.
Eis D-28 is aangepast om de passage duidelijker te maken.</t>
  </si>
  <si>
    <t>De NZa is zich bewust en herkent de geschetste werkverdeling bij Inschrijvers welke werken met de software van derden. In een dergelijk geval geldt dat Inschrijver verantwoordelijk is voor het laten uitvoeren van de hersteltest evenals de regievoering en ondersteuning hierbij.</t>
  </si>
  <si>
    <t>Akkoord Eis D 47 wordt als volgt aangepast:
Inschrijver levert uiterlijk op de veertiende (14e) dag van de nieuwe maand aan de Opdrachtgever een maandelijkse rapportage, waarin alle kosten die betrekking hebben op deze Overeenkomst gespecificeerd zijn. Deze rapportage wordt geleverd in Excel tenzij een ander (bewerkbaar) format wordt overeengekomen. De rapportage van de Dienstverlening wordt desgewenst gesplitst conform de door de Opdrachtgever aangegeven specificatie.</t>
  </si>
  <si>
    <t>Eis D 57 is komen te vervallen. De termen:
-Service Delivery Plan 
-Solution Document
-Continuitieitsplan
Zijn voor zover aanwezig ook uit de contractdocumentatie verwijderd.
Het migratieplan is geen losstaand document, maar wordt in de Overeenkomst enkel in samenhang met het implementatieplan benoemd.</t>
  </si>
  <si>
    <t>Eis LB 3 wordt als volgt aangepast: 
Opdrachtnemer geeft jaarlijks inzicht in de gebruikte licenties om compliance aan te tonen ten opzichte van de aangeboden oplossing.</t>
  </si>
  <si>
    <t>De NZa is niet bereid het artikel aan te passen. Uitgangspunt is dat de NZa opdrachtnemer bij het niet nakomen van de resultaatsverplichting ingebreke stelt, tenzij anders overeengekomen.</t>
  </si>
  <si>
    <t>Absoluut, de tien functionaliteiten / opdrachten zijn door NZa niet op een specifieke volgorde opgenomen, Inschrijver kan op basis van de logica in haar oplossing door de aangeboden oplossing doorlopen. Wel is het de bedoeling dat alle tien functionaliteiten / opdrachten binnen de gestelde demotijd aan bod komen.</t>
  </si>
  <si>
    <t>De NZa heeft gemerkt dat de lengte van vier karakters (ongeacht de herkomst of validiteit van die beperking) in sommige gevallen niet toereikend is en waardeert een oplossing waarbij deze beperking niet geldt (marginaal) hoger.</t>
  </si>
  <si>
    <t>NZa heeft begrip van het feit dat Inschrijvers gebruik maken van de standaardsoftware van derden bij hun Inschrijving en stelt dat artikel 49  van de overeenkomst in zijn volledigheid ook toeziet op een dergelijke situatie. 
Zij benadrukt de kern van artikel 49.4, namelijk dat de NZa zich gedurende de uitvoering van de Overeenkomst altijd zal conformeren aan de door haar goedgekeurde licentievoorwaarden van Standaardprogrammatuur van derden, voor zover dat dit binnen de feitelijke macht van de NZa ligt.</t>
  </si>
  <si>
    <t>De NZa houdt vast aan het gegeven antwoord. De afgegeven licenties worden in beginsel onherroepelijk afgegeven om daarmee de continuering van de bedrijfsprocessen van de NZa te garanderen. 
Wel benoemt de NZa dat dit vanzelfsprekend gepaard gaat met correcte en rechtmatige naleving van de licentieverplichtingen. In geval van afgegeven licenties van derden op basis van artikel 49.4.</t>
  </si>
  <si>
    <t>Artikel 52.1 gaat over vergoedingen van licenties, dus niet zozeer de (gebruiks)voorwaarden daarvan. De licenties (ook die van derden) worden met deze aanbesteding afgenomen van Inschrijver, deze dienen in de Inschrijfprijs te zijn inbegrepen.</t>
  </si>
  <si>
    <t>Artikel 19.2 bepaalt wanneer de dienstverleningsfase aanvangt. Artikel 22.2 bepaalt vanaf wanneer de NZa een vergoeding is verschuldigd voor de diensten. De NZa ziet geen tegenstrijdigheid tussen deze artikelen.
Wel is de NZa bereid om tot nadere (deel)facturatiemomenten van de implementatiefase te komen, waarbij een verdeling van facturatiemomenten gespreid over belangrijke milestones in de implementatiefase een logische verdeling lijkt.</t>
  </si>
  <si>
    <t>De gewijzigde artikelen, passsages of eisen zijn per notaronde uitgeschreven of de strekking van de wijziging is op hoofdlijnen meegegeven per antwoord. De aangepaste overeenkomst en het programma van eisen zullen bij deze laatste nota als finale versie worden meegestuurd eventuele discrepanties zullen worden gecorrigieerd maar de NZa zal geen additionele notaronde uitschrijven om eventuele onvolkomendheden in de stukken te corrigeren.</t>
  </si>
  <si>
    <t>Notaronde 2 CRM Oplossing Nederlandse Zorgautoriteit 
Datum: 06-02-2025</t>
  </si>
  <si>
    <t>De NZa stelt enkel dat de referentie uitgevoerd dient te zijn bij een (semi-)overheidsorganisatie of speciale sectororganisatie met een omvang van minimaal 330 medewerkers (de beperking van de medewerkers geldt enkel in het kader van kerncompetentie 1 en 3).</t>
  </si>
  <si>
    <t>NZa is zich bewust van het feit dat Inschrijvers gebruik kunnen maken met de standaardsoftware van derden. Dit houdt ook in dat de NZa zich bewust is welke (in sommige gevallen beperkte) acties en activiteiten er door Inschrijver kunnen worden ondernomen in geval van bijvoorbeeld wereldwijde storingen en dat die activiteiten in sommige gevallen de kenmerken bezitten van een inspanningsverplichting.
Desalnietemin is de NZa van mening dat eerdergenoemde constructie Inschrijver niet ontslaat van de rechten en plichten van de Overeenkomst. Het maakt hiermee ook de aard van de overeenkomst en de daarin geleverde producten en dienstverlening niet direct één van een inspanningsverplichting. 
Een niet nakoming op basis van beschikbaarheid van de software is, ook bij doorlevering van software van derden, nog altijd de verantwoordelijkheid van Inschrijver en zal om die reden bijvoorbeeld niet als overmacht worden beschouwd. Het omdraaien van artikel 7.1 is om die reden niet aan de orde.</t>
  </si>
  <si>
    <t>Dat is correct. Eis D-39 is aangepast om dit te reflecteren. 
Het Retransitieplan van de Inschrijver wordt opgesteld en geaccordeerd tijdens de implementatiefase en moet voldoen aan de eisen zoals gesteld in document '3.003 Annex 2 - Eisen REtransitieplan' en in hetzelfde document genoemde Uitgangspunten van de RETRANSITIE. Opdrachtnemer conformeert zich daarnaast aan het gestelde in de (meest recente) Gedragscode Re-TRANSITIE van het Platform Outsourcing Nederland (PON) (https://platformoutsourcing.nI/f/files/download/artikelen/transiti e/gedragscode retransitiel.2.pdf).</t>
  </si>
  <si>
    <r>
      <t xml:space="preserve">Aanbestedende Dienst is zich bewust van het feit dat Inschrijvers met software en de daaraan verbonden licentiemodellen van derden mee kunnen doen. Deze eis is daar in beginsel niet mee in conflict.
NZa doelt met deze eis niet op het feit dat elke licentie of elk licentieonderdeel op gebruikersniveau volledig schaalbaar moet zijn. Maar dat in beginsel de volledig aangeboden oplossing schaalbaar is bij te stellen. Om dit te reflecteren past zij eis LB1 als volgt aan:
</t>
    </r>
    <r>
      <rPr>
        <sz val="10"/>
        <color theme="1"/>
        <rFont val="Trebuchet MS"/>
        <family val="2"/>
      </rPr>
      <t>De aangeboden CRM Oplossing bevat in beginsel een flexibel en schaalbaar licentiemodel waarbij het mogelijk is om periodiek zowel naar boven als naar beneden bij te stellen is op basis van actuele behoefte. De aangeboden CRM Oplossing moet volledig blijven werken indien er niet voldoende licenties zijn geactiveerd of wanneer de aanwezige licenties zijn verlopen.</t>
    </r>
    <r>
      <rPr>
        <sz val="10"/>
        <rFont val="Trebuchet MS"/>
        <family val="2"/>
      </rPr>
      <t xml:space="preserve">
</t>
    </r>
  </si>
  <si>
    <t>Bijgevoegd het document Software Audit Procedure SAM Rijk.</t>
  </si>
  <si>
    <t>NZa is niet akkoord met deze toevoeging. De NZa ziet de rol van een Inschrijver welke aanbiedt met software van een derde partij prominenter dan enkel een adviesrol. Opdrachtnemer is verantwoordelijk voor de inrichting van de omgeving van de NZa, is partner in het beheer en doorlevering van de licenties en heeft inzicht in de omgeving van de NZa en daarmee in het gebruik van de NZa. In die hoedanigheid is het dragen van correcte en rechtmatige naleving mede een verantwoordelijkheid van Inschrijver.</t>
  </si>
  <si>
    <t>Akkoord met dien verstande dat er bij jaarfacturen wel periodiek kan worden gerestitueerd bij een scenario van afschaal van licenties.</t>
  </si>
  <si>
    <t>Akkoord, artikel 13.6 zal als volgt worden aangepast.
13.6	Na Oplevering van de Implementatie en Migratie door Opdrachtnemer zal de NZa een Acceptatieprocedure uitvoeren waarbij zij zal toetsen of hetgeen Opdrachtnemer heeft opgeleverd aan de Overeenkomst beantwoordt. Deze acceptatieprocedure vindt plaats binnen uiterlijk 30 dagen na volledige oplevering van Opdrachtnemer.</t>
  </si>
  <si>
    <t>De NZa acht de beperking van 1mio per gebeurtenis en 2.5 mio op jaarbasis, zoals in voorgaande nota is aangepast, als voldoende proportioneel.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</si>
</sst>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1"/>
      <color theme="1"/>
      <name val="Calibri"/>
      <family val="2"/>
      <scheme val="minor"/>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b/>
      <sz val="14"/>
      <name val="Trebuchet MS"/>
      <family val="2"/>
    </font>
    <font>
      <sz val="10"/>
      <name val="Arial"/>
      <family val="2"/>
    </font>
    <font>
      <sz val="11"/>
      <color theme="1"/>
      <name val="Calibri"/>
      <family val="2"/>
    </font>
    <font>
      <sz val="10"/>
      <color rgb="FF242424"/>
      <name val="Trebuchet MS"/>
      <family val="2"/>
    </font>
    <font>
      <sz val="10"/>
      <color rgb="FF000000"/>
      <name val="Trebuchet MS"/>
      <family val="2"/>
    </font>
    <font>
      <i/>
      <sz val="10"/>
      <name val="Trebuchet MS"/>
      <family val="2"/>
    </font>
    <font>
      <sz val="10"/>
      <color theme="1"/>
      <name val="Trebuchet MS"/>
      <family val="2"/>
    </font>
  </fonts>
  <fills count="6">
    <fill>
      <patternFill patternType="none"/>
    </fill>
    <fill>
      <patternFill patternType="gray125"/>
    </fill>
    <fill>
      <patternFill patternType="solid">
        <fgColor indexed="9"/>
        <bgColor indexed="64"/>
      </patternFill>
    </fill>
    <fill>
      <patternFill patternType="solid">
        <fgColor rgb="FF002060"/>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8" fillId="0" borderId="0"/>
    <xf numFmtId="0" fontId="1" fillId="0" borderId="0"/>
    <xf numFmtId="0" fontId="9" fillId="0" borderId="0"/>
  </cellStyleXfs>
  <cellXfs count="37">
    <xf numFmtId="0" fontId="0" fillId="0" borderId="0" xfId="0"/>
    <xf numFmtId="0" fontId="4" fillId="2" borderId="1" xfId="0" applyFont="1" applyFill="1" applyBorder="1" applyAlignment="1">
      <alignment horizontal="center" vertical="center" wrapText="1"/>
    </xf>
    <xf numFmtId="0" fontId="4" fillId="2" borderId="0" xfId="0" applyFont="1" applyFill="1" applyAlignment="1">
      <alignment horizontal="center"/>
    </xf>
    <xf numFmtId="0" fontId="4" fillId="2" borderId="0" xfId="0" applyFont="1" applyFill="1"/>
    <xf numFmtId="0" fontId="3"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xf>
    <xf numFmtId="0" fontId="4" fillId="2" borderId="1"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center" vertical="center"/>
    </xf>
    <xf numFmtId="0" fontId="4" fillId="0" borderId="1" xfId="1" applyFont="1" applyBorder="1" applyAlignment="1">
      <alignment horizontal="center" vertical="center" wrapText="1"/>
    </xf>
    <xf numFmtId="0" fontId="4" fillId="2" borderId="1" xfId="0" applyFont="1" applyFill="1" applyBorder="1" applyAlignment="1">
      <alignment horizontal="center"/>
    </xf>
    <xf numFmtId="0" fontId="4" fillId="0" borderId="1" xfId="0" applyFont="1" applyBorder="1" applyAlignment="1">
      <alignment horizontal="left" vertical="center" wrapText="1"/>
    </xf>
    <xf numFmtId="0" fontId="4" fillId="0" borderId="1" xfId="1" applyFont="1" applyBorder="1" applyAlignment="1">
      <alignment horizontal="justify" vertical="center" wrapText="1"/>
    </xf>
    <xf numFmtId="0" fontId="4" fillId="0" borderId="1" xfId="1" applyFont="1" applyBorder="1" applyAlignment="1">
      <alignment vertical="center" wrapText="1"/>
    </xf>
    <xf numFmtId="0" fontId="4" fillId="0" borderId="1" xfId="0" applyFont="1" applyBorder="1"/>
    <xf numFmtId="0" fontId="4" fillId="0" borderId="1" xfId="0" applyFont="1" applyBorder="1" applyAlignment="1">
      <alignment wrapText="1"/>
    </xf>
    <xf numFmtId="0" fontId="4" fillId="4" borderId="2" xfId="0" applyFont="1" applyFill="1" applyBorder="1"/>
    <xf numFmtId="0" fontId="4" fillId="4" borderId="2" xfId="0" applyFont="1" applyFill="1" applyBorder="1" applyAlignment="1">
      <alignment wrapText="1"/>
    </xf>
    <xf numFmtId="0" fontId="4" fillId="0" borderId="3" xfId="0" applyFont="1" applyBorder="1" applyAlignment="1">
      <alignment wrapText="1"/>
    </xf>
    <xf numFmtId="0" fontId="4" fillId="4" borderId="4" xfId="0" applyFont="1" applyFill="1" applyBorder="1"/>
    <xf numFmtId="0" fontId="10" fillId="0" borderId="4" xfId="0" applyFont="1" applyBorder="1"/>
    <xf numFmtId="0" fontId="4" fillId="4" borderId="4" xfId="0" applyFont="1" applyFill="1" applyBorder="1" applyAlignment="1">
      <alignment wrapText="1"/>
    </xf>
    <xf numFmtId="0" fontId="11" fillId="0" borderId="4" xfId="0" applyFont="1" applyBorder="1" applyAlignment="1">
      <alignment wrapText="1"/>
    </xf>
    <xf numFmtId="0" fontId="4" fillId="0" borderId="4" xfId="0" applyFont="1" applyBorder="1" applyAlignment="1">
      <alignment wrapText="1"/>
    </xf>
    <xf numFmtId="0" fontId="10" fillId="0" borderId="4" xfId="0" applyFont="1" applyBorder="1" applyAlignment="1">
      <alignment wrapText="1"/>
    </xf>
    <xf numFmtId="0" fontId="4" fillId="4" borderId="3" xfId="0" applyFont="1" applyFill="1" applyBorder="1" applyAlignment="1">
      <alignment wrapText="1"/>
    </xf>
    <xf numFmtId="0" fontId="11" fillId="4" borderId="4" xfId="0" applyFont="1" applyFill="1" applyBorder="1" applyAlignment="1">
      <alignment wrapText="1"/>
    </xf>
    <xf numFmtId="0" fontId="12" fillId="0" borderId="4" xfId="0" applyFont="1" applyBorder="1" applyAlignment="1">
      <alignment wrapText="1"/>
    </xf>
    <xf numFmtId="0" fontId="4" fillId="0" borderId="4" xfId="0" applyFont="1" applyBorder="1"/>
    <xf numFmtId="0" fontId="13" fillId="4" borderId="2" xfId="0" applyFont="1" applyFill="1" applyBorder="1" applyAlignment="1">
      <alignment wrapText="1"/>
    </xf>
    <xf numFmtId="0" fontId="5" fillId="3" borderId="0" xfId="0" applyFont="1" applyFill="1" applyAlignment="1">
      <alignment horizontal="center" vertical="center" wrapText="1"/>
    </xf>
    <xf numFmtId="0" fontId="4" fillId="2" borderId="0" xfId="0" applyFont="1" applyFill="1" applyAlignment="1">
      <alignment wrapText="1"/>
    </xf>
    <xf numFmtId="0" fontId="4" fillId="5" borderId="0" xfId="0" applyFont="1" applyFill="1"/>
    <xf numFmtId="0" fontId="5" fillId="5" borderId="0" xfId="0" applyFont="1" applyFill="1" applyAlignment="1">
      <alignment horizontal="center" vertical="center"/>
    </xf>
    <xf numFmtId="0" fontId="6" fillId="5" borderId="0" xfId="0" applyFont="1" applyFill="1" applyAlignment="1">
      <alignment horizontal="center"/>
    </xf>
    <xf numFmtId="0" fontId="7" fillId="2" borderId="0" xfId="0" applyFont="1" applyFill="1" applyAlignment="1">
      <alignment horizontal="center" vertical="center" wrapText="1"/>
    </xf>
  </cellXfs>
  <cellStyles count="4">
    <cellStyle name="Normal 2" xfId="3" xr:uid="{1729A22A-94F7-420F-99F0-CACEB6471AEF}"/>
    <cellStyle name="Normal 3" xfId="2" xr:uid="{ABCA4297-08AB-42F5-9382-38D99F6B7B4C}"/>
    <cellStyle name="Standaard" xfId="0" builtinId="0"/>
    <cellStyle name="Standaard 2" xfId="1" xr:uid="{84BBEB3B-7839-4157-97C0-E5AF449A6D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4"/>
  <sheetViews>
    <sheetView tabSelected="1" zoomScale="70" zoomScaleNormal="70" zoomScaleSheetLayoutView="75" workbookViewId="0">
      <selection activeCell="H4" sqref="H4"/>
    </sheetView>
  </sheetViews>
  <sheetFormatPr defaultColWidth="9.109375" defaultRowHeight="14.4" x14ac:dyDescent="0.35"/>
  <cols>
    <col min="1" max="1" width="2" style="3" customWidth="1"/>
    <col min="2" max="2" width="10.44140625" style="4" customWidth="1"/>
    <col min="3" max="3" width="34.5546875" style="4" customWidth="1"/>
    <col min="4" max="4" width="8.5546875" style="2" customWidth="1"/>
    <col min="5" max="5" width="20" style="2" customWidth="1"/>
    <col min="6" max="6" width="102.33203125" style="3" customWidth="1"/>
    <col min="7" max="7" width="33.109375" style="3" customWidth="1"/>
    <col min="8" max="8" width="75.77734375" style="32" customWidth="1"/>
    <col min="9" max="9" width="29.33203125" style="33" customWidth="1"/>
    <col min="10" max="16384" width="9.109375" style="3"/>
  </cols>
  <sheetData>
    <row r="1" spans="2:9" ht="14.4" customHeight="1" x14ac:dyDescent="0.35">
      <c r="B1" s="36" t="s">
        <v>152</v>
      </c>
      <c r="C1" s="36"/>
      <c r="D1" s="36"/>
      <c r="E1" s="36"/>
      <c r="F1" s="36"/>
      <c r="G1" s="36"/>
      <c r="H1" s="36"/>
    </row>
    <row r="2" spans="2:9" ht="50.4" customHeight="1" x14ac:dyDescent="0.35">
      <c r="B2" s="36"/>
      <c r="C2" s="36"/>
      <c r="D2" s="36"/>
      <c r="E2" s="36"/>
      <c r="F2" s="36"/>
      <c r="G2" s="36"/>
      <c r="H2" s="36"/>
    </row>
    <row r="3" spans="2:9" s="5" customFormat="1" x14ac:dyDescent="0.25">
      <c r="B3" s="8" t="s">
        <v>0</v>
      </c>
      <c r="C3" s="8" t="s">
        <v>1</v>
      </c>
      <c r="D3" s="8" t="s">
        <v>2</v>
      </c>
      <c r="E3" s="8" t="s">
        <v>3</v>
      </c>
      <c r="F3" s="8" t="s">
        <v>0</v>
      </c>
      <c r="G3" s="8" t="s">
        <v>4</v>
      </c>
      <c r="H3" s="31" t="s">
        <v>5</v>
      </c>
      <c r="I3" s="34"/>
    </row>
    <row r="4" spans="2:9" s="5" customFormat="1" ht="253.2" customHeight="1" x14ac:dyDescent="0.35">
      <c r="B4" s="9">
        <v>144</v>
      </c>
      <c r="C4" s="15" t="s">
        <v>6</v>
      </c>
      <c r="D4" s="7"/>
      <c r="E4" s="1"/>
      <c r="F4" s="16" t="s">
        <v>7</v>
      </c>
      <c r="G4" s="12"/>
      <c r="H4" s="12" t="s">
        <v>8</v>
      </c>
      <c r="I4" s="34"/>
    </row>
    <row r="5" spans="2:9" s="5" customFormat="1" ht="43.2" x14ac:dyDescent="0.35">
      <c r="B5" s="9">
        <f t="shared" ref="B5:B54" si="0">B4+1</f>
        <v>145</v>
      </c>
      <c r="C5" s="15" t="s">
        <v>9</v>
      </c>
      <c r="D5" s="10"/>
      <c r="E5" s="10"/>
      <c r="F5" s="16" t="s">
        <v>10</v>
      </c>
      <c r="G5" s="13"/>
      <c r="H5" s="12" t="s">
        <v>11</v>
      </c>
      <c r="I5" s="34"/>
    </row>
    <row r="6" spans="2:9" s="6" customFormat="1" ht="57.6" x14ac:dyDescent="0.35">
      <c r="B6" s="9">
        <f t="shared" si="0"/>
        <v>146</v>
      </c>
      <c r="C6" s="15" t="s">
        <v>12</v>
      </c>
      <c r="D6" s="10"/>
      <c r="E6" s="10"/>
      <c r="F6" s="16" t="s">
        <v>13</v>
      </c>
      <c r="G6" s="13"/>
      <c r="H6" s="12" t="s">
        <v>153</v>
      </c>
      <c r="I6" s="35"/>
    </row>
    <row r="7" spans="2:9" s="6" customFormat="1" ht="57.6" x14ac:dyDescent="0.35">
      <c r="B7" s="9">
        <f t="shared" si="0"/>
        <v>147</v>
      </c>
      <c r="C7" s="15" t="s">
        <v>14</v>
      </c>
      <c r="D7" s="10"/>
      <c r="E7" s="10"/>
      <c r="F7" s="16" t="s">
        <v>15</v>
      </c>
      <c r="G7" s="13"/>
      <c r="H7" s="12" t="s">
        <v>122</v>
      </c>
      <c r="I7" s="35"/>
    </row>
    <row r="8" spans="2:9" ht="72" x14ac:dyDescent="0.35">
      <c r="B8" s="9">
        <f t="shared" si="0"/>
        <v>148</v>
      </c>
      <c r="C8" s="15" t="s">
        <v>16</v>
      </c>
      <c r="D8" s="10"/>
      <c r="E8" s="10"/>
      <c r="F8" s="16" t="s">
        <v>17</v>
      </c>
      <c r="G8" s="13"/>
      <c r="H8" s="12" t="s">
        <v>123</v>
      </c>
    </row>
    <row r="9" spans="2:9" ht="43.2" x14ac:dyDescent="0.35">
      <c r="B9" s="9">
        <f t="shared" si="0"/>
        <v>149</v>
      </c>
      <c r="C9" s="15" t="s">
        <v>19</v>
      </c>
      <c r="D9" s="10"/>
      <c r="E9" s="10"/>
      <c r="F9" s="16" t="s">
        <v>20</v>
      </c>
      <c r="G9" s="14"/>
      <c r="H9" s="12" t="s">
        <v>21</v>
      </c>
    </row>
    <row r="10" spans="2:9" ht="72" x14ac:dyDescent="0.35">
      <c r="B10" s="9">
        <f t="shared" si="0"/>
        <v>150</v>
      </c>
      <c r="C10" s="15" t="s">
        <v>22</v>
      </c>
      <c r="D10" s="11"/>
      <c r="E10" s="11"/>
      <c r="F10" s="16" t="s">
        <v>23</v>
      </c>
      <c r="G10" s="15"/>
      <c r="H10" s="16" t="s">
        <v>24</v>
      </c>
    </row>
    <row r="11" spans="2:9" x14ac:dyDescent="0.35">
      <c r="B11" s="9">
        <f t="shared" si="0"/>
        <v>151</v>
      </c>
      <c r="C11" s="15" t="s">
        <v>25</v>
      </c>
      <c r="D11" s="11"/>
      <c r="E11" s="11"/>
      <c r="F11" s="16" t="s">
        <v>26</v>
      </c>
      <c r="G11" s="15"/>
      <c r="H11" s="16" t="s">
        <v>27</v>
      </c>
    </row>
    <row r="12" spans="2:9" ht="57.6" x14ac:dyDescent="0.35">
      <c r="B12" s="9">
        <f t="shared" si="0"/>
        <v>152</v>
      </c>
      <c r="C12" s="15" t="s">
        <v>28</v>
      </c>
      <c r="D12" s="11"/>
      <c r="E12" s="11"/>
      <c r="F12" s="16" t="s">
        <v>29</v>
      </c>
      <c r="G12" s="15"/>
      <c r="H12" s="16" t="s">
        <v>30</v>
      </c>
    </row>
    <row r="13" spans="2:9" ht="57.6" x14ac:dyDescent="0.35">
      <c r="B13" s="9">
        <f t="shared" si="0"/>
        <v>153</v>
      </c>
      <c r="C13" s="15" t="s">
        <v>31</v>
      </c>
      <c r="D13" s="11"/>
      <c r="E13" s="11"/>
      <c r="F13" s="16" t="s">
        <v>32</v>
      </c>
      <c r="G13" s="15"/>
      <c r="H13" s="16" t="s">
        <v>33</v>
      </c>
    </row>
    <row r="14" spans="2:9" ht="86.4" x14ac:dyDescent="0.35">
      <c r="B14" s="9">
        <f t="shared" si="0"/>
        <v>154</v>
      </c>
      <c r="C14" s="15" t="s">
        <v>34</v>
      </c>
      <c r="D14" s="11"/>
      <c r="E14" s="11"/>
      <c r="F14" s="16" t="s">
        <v>35</v>
      </c>
      <c r="G14" s="15"/>
      <c r="H14" s="16" t="s">
        <v>36</v>
      </c>
    </row>
    <row r="15" spans="2:9" ht="28.8" x14ac:dyDescent="0.35">
      <c r="B15" s="9">
        <f t="shared" si="0"/>
        <v>155</v>
      </c>
      <c r="C15" s="15" t="s">
        <v>37</v>
      </c>
      <c r="D15" s="11"/>
      <c r="E15" s="11"/>
      <c r="F15" s="16" t="s">
        <v>38</v>
      </c>
      <c r="G15" s="15"/>
      <c r="H15" s="16" t="s">
        <v>135</v>
      </c>
    </row>
    <row r="16" spans="2:9" x14ac:dyDescent="0.35">
      <c r="B16" s="9">
        <f t="shared" si="0"/>
        <v>156</v>
      </c>
      <c r="C16" s="15" t="s">
        <v>39</v>
      </c>
      <c r="D16" s="11"/>
      <c r="E16" s="11"/>
      <c r="F16" s="16" t="s">
        <v>40</v>
      </c>
      <c r="G16" s="15"/>
      <c r="H16" s="16" t="s">
        <v>132</v>
      </c>
    </row>
    <row r="17" spans="2:8" ht="28.8" x14ac:dyDescent="0.35">
      <c r="B17" s="9">
        <f t="shared" si="0"/>
        <v>157</v>
      </c>
      <c r="C17" s="15" t="s">
        <v>41</v>
      </c>
      <c r="D17" s="11"/>
      <c r="E17" s="11"/>
      <c r="F17" s="16" t="s">
        <v>42</v>
      </c>
      <c r="G17" s="15"/>
      <c r="H17" s="16" t="s">
        <v>133</v>
      </c>
    </row>
    <row r="18" spans="2:8" x14ac:dyDescent="0.35">
      <c r="B18" s="9">
        <f t="shared" si="0"/>
        <v>158</v>
      </c>
      <c r="C18" s="15" t="s">
        <v>43</v>
      </c>
      <c r="D18" s="11"/>
      <c r="E18" s="11"/>
      <c r="F18" s="16" t="s">
        <v>44</v>
      </c>
      <c r="G18" s="15"/>
      <c r="H18" s="16" t="s">
        <v>132</v>
      </c>
    </row>
    <row r="19" spans="2:8" ht="57.6" x14ac:dyDescent="0.35">
      <c r="B19" s="9">
        <f t="shared" si="0"/>
        <v>159</v>
      </c>
      <c r="C19" s="15" t="s">
        <v>45</v>
      </c>
      <c r="D19" s="11"/>
      <c r="E19" s="11"/>
      <c r="F19" s="16" t="s">
        <v>46</v>
      </c>
      <c r="G19" s="15"/>
      <c r="H19" s="16" t="s">
        <v>134</v>
      </c>
    </row>
    <row r="20" spans="2:8" ht="43.2" x14ac:dyDescent="0.35">
      <c r="B20" s="9">
        <f t="shared" si="0"/>
        <v>160</v>
      </c>
      <c r="C20" s="15" t="s">
        <v>47</v>
      </c>
      <c r="D20" s="11"/>
      <c r="E20" s="11"/>
      <c r="F20" s="16" t="s">
        <v>48</v>
      </c>
      <c r="G20" s="15"/>
      <c r="H20" s="16" t="s">
        <v>131</v>
      </c>
    </row>
    <row r="21" spans="2:8" ht="72" x14ac:dyDescent="0.35">
      <c r="B21" s="9">
        <f t="shared" si="0"/>
        <v>161</v>
      </c>
      <c r="C21" s="15" t="s">
        <v>49</v>
      </c>
      <c r="D21" s="11"/>
      <c r="E21" s="11"/>
      <c r="F21" s="16" t="s">
        <v>50</v>
      </c>
      <c r="G21" s="15"/>
      <c r="H21" s="16" t="s">
        <v>125</v>
      </c>
    </row>
    <row r="22" spans="2:8" ht="28.8" x14ac:dyDescent="0.35">
      <c r="B22" s="9">
        <f t="shared" si="0"/>
        <v>162</v>
      </c>
      <c r="C22" s="15" t="s">
        <v>51</v>
      </c>
      <c r="D22" s="11"/>
      <c r="E22" s="11"/>
      <c r="F22" s="16" t="s">
        <v>52</v>
      </c>
      <c r="G22" s="15"/>
      <c r="H22" s="16" t="s">
        <v>136</v>
      </c>
    </row>
    <row r="23" spans="2:8" ht="129.6" x14ac:dyDescent="0.35">
      <c r="B23" s="9">
        <f t="shared" si="0"/>
        <v>163</v>
      </c>
      <c r="C23" s="15" t="s">
        <v>53</v>
      </c>
      <c r="D23" s="11"/>
      <c r="E23" s="11"/>
      <c r="F23" s="16" t="s">
        <v>54</v>
      </c>
      <c r="G23" s="15"/>
      <c r="H23" s="16" t="s">
        <v>127</v>
      </c>
    </row>
    <row r="24" spans="2:8" ht="277.8" customHeight="1" x14ac:dyDescent="0.35">
      <c r="B24" s="9">
        <f t="shared" si="0"/>
        <v>164</v>
      </c>
      <c r="C24" s="16" t="s">
        <v>55</v>
      </c>
      <c r="D24" s="17">
        <v>5</v>
      </c>
      <c r="E24" s="18" t="s">
        <v>56</v>
      </c>
      <c r="F24" s="18" t="s">
        <v>57</v>
      </c>
      <c r="G24" s="30" t="s">
        <v>58</v>
      </c>
      <c r="H24" s="16" t="s">
        <v>154</v>
      </c>
    </row>
    <row r="25" spans="2:8" ht="72" x14ac:dyDescent="0.35">
      <c r="B25" s="9">
        <f t="shared" si="0"/>
        <v>165</v>
      </c>
      <c r="C25" s="19" t="s">
        <v>59</v>
      </c>
      <c r="D25" s="20" t="s">
        <v>60</v>
      </c>
      <c r="E25" s="21" t="s">
        <v>61</v>
      </c>
      <c r="F25" s="22" t="s">
        <v>62</v>
      </c>
      <c r="G25" s="22" t="s">
        <v>60</v>
      </c>
      <c r="H25" s="16" t="s">
        <v>137</v>
      </c>
    </row>
    <row r="26" spans="2:8" ht="86.4" x14ac:dyDescent="0.35">
      <c r="B26" s="9">
        <f t="shared" si="0"/>
        <v>166</v>
      </c>
      <c r="C26" s="19" t="s">
        <v>59</v>
      </c>
      <c r="D26" s="20" t="s">
        <v>60</v>
      </c>
      <c r="E26" s="21" t="s">
        <v>63</v>
      </c>
      <c r="F26" s="23" t="s">
        <v>64</v>
      </c>
      <c r="G26" s="22" t="s">
        <v>60</v>
      </c>
      <c r="H26" s="16" t="s">
        <v>151</v>
      </c>
    </row>
    <row r="27" spans="2:8" ht="259.2" x14ac:dyDescent="0.35">
      <c r="B27" s="9">
        <f t="shared" si="0"/>
        <v>167</v>
      </c>
      <c r="C27" s="19" t="s">
        <v>59</v>
      </c>
      <c r="D27" s="20" t="s">
        <v>60</v>
      </c>
      <c r="E27" s="22" t="s">
        <v>65</v>
      </c>
      <c r="F27" s="24" t="s">
        <v>66</v>
      </c>
      <c r="G27" s="22" t="s">
        <v>60</v>
      </c>
      <c r="H27" s="16" t="s">
        <v>128</v>
      </c>
    </row>
    <row r="28" spans="2:8" ht="43.2" x14ac:dyDescent="0.35">
      <c r="B28" s="9">
        <f t="shared" si="0"/>
        <v>168</v>
      </c>
      <c r="C28" s="19" t="s">
        <v>59</v>
      </c>
      <c r="D28" s="20" t="s">
        <v>60</v>
      </c>
      <c r="E28" s="22" t="s">
        <v>67</v>
      </c>
      <c r="F28" s="24" t="s">
        <v>68</v>
      </c>
      <c r="G28" s="22" t="s">
        <v>60</v>
      </c>
      <c r="H28" s="16" t="s">
        <v>124</v>
      </c>
    </row>
    <row r="29" spans="2:8" ht="57.6" x14ac:dyDescent="0.35">
      <c r="B29" s="9">
        <f t="shared" si="0"/>
        <v>169</v>
      </c>
      <c r="C29" s="19" t="s">
        <v>59</v>
      </c>
      <c r="D29" s="20" t="s">
        <v>60</v>
      </c>
      <c r="E29" s="22" t="s">
        <v>69</v>
      </c>
      <c r="F29" s="24" t="s">
        <v>70</v>
      </c>
      <c r="G29" s="22" t="s">
        <v>60</v>
      </c>
      <c r="H29" s="16" t="s">
        <v>138</v>
      </c>
    </row>
    <row r="30" spans="2:8" ht="72" x14ac:dyDescent="0.35">
      <c r="B30" s="9">
        <f t="shared" si="0"/>
        <v>170</v>
      </c>
      <c r="C30" s="19" t="s">
        <v>59</v>
      </c>
      <c r="D30" s="20" t="s">
        <v>60</v>
      </c>
      <c r="E30" s="22" t="s">
        <v>71</v>
      </c>
      <c r="F30" s="24" t="s">
        <v>72</v>
      </c>
      <c r="G30" s="22" t="s">
        <v>60</v>
      </c>
      <c r="H30" s="16" t="s">
        <v>139</v>
      </c>
    </row>
    <row r="31" spans="2:8" ht="100.8" x14ac:dyDescent="0.35">
      <c r="B31" s="9">
        <f t="shared" si="0"/>
        <v>171</v>
      </c>
      <c r="C31" s="19" t="s">
        <v>59</v>
      </c>
      <c r="D31" s="20" t="s">
        <v>60</v>
      </c>
      <c r="E31" s="22" t="s">
        <v>73</v>
      </c>
      <c r="F31" s="22" t="s">
        <v>74</v>
      </c>
      <c r="G31" s="22" t="s">
        <v>60</v>
      </c>
      <c r="H31" s="16" t="s">
        <v>140</v>
      </c>
    </row>
    <row r="32" spans="2:8" ht="144" x14ac:dyDescent="0.35">
      <c r="B32" s="9">
        <f t="shared" si="0"/>
        <v>172</v>
      </c>
      <c r="C32" s="19" t="s">
        <v>59</v>
      </c>
      <c r="D32" s="20" t="s">
        <v>60</v>
      </c>
      <c r="E32" s="22" t="s">
        <v>75</v>
      </c>
      <c r="F32" s="25" t="s">
        <v>76</v>
      </c>
      <c r="G32" s="22" t="s">
        <v>60</v>
      </c>
      <c r="H32" s="16" t="s">
        <v>155</v>
      </c>
    </row>
    <row r="33" spans="2:8" ht="115.2" x14ac:dyDescent="0.35">
      <c r="B33" s="9">
        <f t="shared" si="0"/>
        <v>173</v>
      </c>
      <c r="C33" s="19" t="s">
        <v>59</v>
      </c>
      <c r="D33" s="20" t="s">
        <v>60</v>
      </c>
      <c r="E33" s="22" t="s">
        <v>77</v>
      </c>
      <c r="F33" s="25" t="s">
        <v>78</v>
      </c>
      <c r="G33" s="22" t="s">
        <v>60</v>
      </c>
      <c r="H33" s="16" t="s">
        <v>141</v>
      </c>
    </row>
    <row r="34" spans="2:8" ht="115.2" x14ac:dyDescent="0.35">
      <c r="B34" s="9">
        <f t="shared" si="0"/>
        <v>174</v>
      </c>
      <c r="C34" s="19" t="s">
        <v>59</v>
      </c>
      <c r="D34" s="20" t="s">
        <v>60</v>
      </c>
      <c r="E34" s="22" t="s">
        <v>79</v>
      </c>
      <c r="F34" s="25" t="s">
        <v>80</v>
      </c>
      <c r="G34" s="22" t="s">
        <v>60</v>
      </c>
      <c r="H34" s="16" t="s">
        <v>142</v>
      </c>
    </row>
    <row r="35" spans="2:8" ht="216" x14ac:dyDescent="0.35">
      <c r="B35" s="9">
        <f t="shared" si="0"/>
        <v>175</v>
      </c>
      <c r="C35" s="19" t="s">
        <v>59</v>
      </c>
      <c r="D35" s="20" t="s">
        <v>60</v>
      </c>
      <c r="E35" s="22" t="s">
        <v>81</v>
      </c>
      <c r="F35" s="25" t="s">
        <v>82</v>
      </c>
      <c r="G35" s="22" t="s">
        <v>60</v>
      </c>
      <c r="H35" s="16" t="s">
        <v>156</v>
      </c>
    </row>
    <row r="36" spans="2:8" ht="57.6" x14ac:dyDescent="0.35">
      <c r="B36" s="9">
        <f t="shared" si="0"/>
        <v>176</v>
      </c>
      <c r="C36" s="26" t="s">
        <v>59</v>
      </c>
      <c r="D36" s="24" t="s">
        <v>60</v>
      </c>
      <c r="E36" s="24" t="s">
        <v>83</v>
      </c>
      <c r="F36" s="24" t="s">
        <v>84</v>
      </c>
      <c r="G36" s="24"/>
      <c r="H36" s="16" t="s">
        <v>143</v>
      </c>
    </row>
    <row r="37" spans="2:8" ht="28.8" x14ac:dyDescent="0.35">
      <c r="B37" s="9">
        <f t="shared" si="0"/>
        <v>177</v>
      </c>
      <c r="C37" s="19" t="s">
        <v>59</v>
      </c>
      <c r="D37" s="20" t="s">
        <v>60</v>
      </c>
      <c r="E37" s="22" t="s">
        <v>85</v>
      </c>
      <c r="F37" s="27" t="s">
        <v>86</v>
      </c>
      <c r="G37" s="28" t="s">
        <v>60</v>
      </c>
      <c r="H37" s="16" t="s">
        <v>157</v>
      </c>
    </row>
    <row r="38" spans="2:8" ht="115.2" x14ac:dyDescent="0.35">
      <c r="B38" s="9">
        <f t="shared" si="0"/>
        <v>178</v>
      </c>
      <c r="C38" s="19" t="s">
        <v>59</v>
      </c>
      <c r="D38" s="20" t="s">
        <v>60</v>
      </c>
      <c r="E38" s="22" t="s">
        <v>87</v>
      </c>
      <c r="F38" s="25" t="s">
        <v>88</v>
      </c>
      <c r="G38" s="22" t="s">
        <v>60</v>
      </c>
      <c r="H38" s="16" t="s">
        <v>158</v>
      </c>
    </row>
    <row r="39" spans="2:8" ht="28.8" x14ac:dyDescent="0.35">
      <c r="B39" s="9">
        <f t="shared" si="0"/>
        <v>179</v>
      </c>
      <c r="C39" s="19" t="s">
        <v>59</v>
      </c>
      <c r="D39" s="20" t="s">
        <v>60</v>
      </c>
      <c r="E39" s="22" t="s">
        <v>89</v>
      </c>
      <c r="F39" s="23" t="s">
        <v>90</v>
      </c>
      <c r="G39" s="22" t="s">
        <v>60</v>
      </c>
      <c r="H39" s="16" t="s">
        <v>159</v>
      </c>
    </row>
    <row r="40" spans="2:8" ht="86.4" x14ac:dyDescent="0.35">
      <c r="B40" s="9">
        <f t="shared" si="0"/>
        <v>180</v>
      </c>
      <c r="C40" s="26" t="s">
        <v>91</v>
      </c>
      <c r="D40" s="29" t="s">
        <v>60</v>
      </c>
      <c r="E40" s="24" t="s">
        <v>92</v>
      </c>
      <c r="F40" s="24" t="s">
        <v>93</v>
      </c>
      <c r="G40" s="24" t="s">
        <v>60</v>
      </c>
      <c r="H40" s="16" t="s">
        <v>144</v>
      </c>
    </row>
    <row r="41" spans="2:8" ht="100.8" x14ac:dyDescent="0.35">
      <c r="B41" s="9">
        <f t="shared" si="0"/>
        <v>181</v>
      </c>
      <c r="C41" s="26" t="s">
        <v>91</v>
      </c>
      <c r="D41" s="29" t="s">
        <v>60</v>
      </c>
      <c r="E41" s="24" t="s">
        <v>94</v>
      </c>
      <c r="F41" s="24" t="s">
        <v>95</v>
      </c>
      <c r="G41" s="24" t="s">
        <v>60</v>
      </c>
      <c r="H41" s="16" t="s">
        <v>160</v>
      </c>
    </row>
    <row r="42" spans="2:8" ht="86.4" x14ac:dyDescent="0.35">
      <c r="B42" s="9">
        <f t="shared" si="0"/>
        <v>182</v>
      </c>
      <c r="C42" s="26" t="s">
        <v>91</v>
      </c>
      <c r="D42" s="29" t="s">
        <v>60</v>
      </c>
      <c r="E42" s="24" t="s">
        <v>96</v>
      </c>
      <c r="F42" s="24" t="s">
        <v>97</v>
      </c>
      <c r="G42" s="24" t="s">
        <v>60</v>
      </c>
      <c r="H42" s="16" t="s">
        <v>151</v>
      </c>
    </row>
    <row r="43" spans="2:8" ht="115.2" x14ac:dyDescent="0.35">
      <c r="B43" s="9">
        <f t="shared" si="0"/>
        <v>183</v>
      </c>
      <c r="C43" s="26" t="s">
        <v>91</v>
      </c>
      <c r="D43" s="29" t="s">
        <v>60</v>
      </c>
      <c r="E43" s="24" t="s">
        <v>98</v>
      </c>
      <c r="F43" s="24" t="s">
        <v>99</v>
      </c>
      <c r="G43" s="24" t="s">
        <v>60</v>
      </c>
      <c r="H43" s="16" t="s">
        <v>150</v>
      </c>
    </row>
    <row r="44" spans="2:8" ht="86.4" x14ac:dyDescent="0.35">
      <c r="B44" s="9">
        <f t="shared" si="0"/>
        <v>184</v>
      </c>
      <c r="C44" s="26" t="s">
        <v>91</v>
      </c>
      <c r="D44" s="29" t="s">
        <v>60</v>
      </c>
      <c r="E44" s="24" t="s">
        <v>100</v>
      </c>
      <c r="F44" s="24" t="s">
        <v>97</v>
      </c>
      <c r="G44" s="24" t="s">
        <v>60</v>
      </c>
      <c r="H44" s="16" t="s">
        <v>151</v>
      </c>
    </row>
    <row r="45" spans="2:8" ht="115.2" x14ac:dyDescent="0.35">
      <c r="B45" s="9">
        <f t="shared" si="0"/>
        <v>185</v>
      </c>
      <c r="C45" s="26" t="s">
        <v>91</v>
      </c>
      <c r="D45" s="29" t="s">
        <v>60</v>
      </c>
      <c r="E45" s="24" t="s">
        <v>101</v>
      </c>
      <c r="F45" s="24" t="s">
        <v>102</v>
      </c>
      <c r="G45" s="24" t="s">
        <v>103</v>
      </c>
      <c r="H45" s="16" t="s">
        <v>147</v>
      </c>
    </row>
    <row r="46" spans="2:8" ht="100.8" x14ac:dyDescent="0.35">
      <c r="B46" s="9">
        <f t="shared" si="0"/>
        <v>186</v>
      </c>
      <c r="C46" s="26" t="s">
        <v>91</v>
      </c>
      <c r="D46" s="29" t="s">
        <v>60</v>
      </c>
      <c r="E46" s="24" t="s">
        <v>101</v>
      </c>
      <c r="F46" s="24" t="s">
        <v>104</v>
      </c>
      <c r="G46" s="24" t="s">
        <v>103</v>
      </c>
      <c r="H46" s="16" t="s">
        <v>148</v>
      </c>
    </row>
    <row r="47" spans="2:8" ht="86.4" x14ac:dyDescent="0.35">
      <c r="B47" s="9">
        <f t="shared" si="0"/>
        <v>187</v>
      </c>
      <c r="C47" s="26" t="s">
        <v>91</v>
      </c>
      <c r="D47" s="29" t="s">
        <v>60</v>
      </c>
      <c r="E47" s="24" t="s">
        <v>105</v>
      </c>
      <c r="F47" s="24" t="s">
        <v>106</v>
      </c>
      <c r="G47" s="24" t="s">
        <v>103</v>
      </c>
      <c r="H47" s="16" t="s">
        <v>149</v>
      </c>
    </row>
    <row r="48" spans="2:8" ht="75.75" customHeight="1" x14ac:dyDescent="0.35">
      <c r="B48" s="9">
        <f t="shared" si="0"/>
        <v>188</v>
      </c>
      <c r="C48" s="26" t="s">
        <v>91</v>
      </c>
      <c r="D48" s="29" t="s">
        <v>60</v>
      </c>
      <c r="E48" s="24" t="s">
        <v>107</v>
      </c>
      <c r="F48" s="24" t="s">
        <v>108</v>
      </c>
      <c r="G48" s="24" t="s">
        <v>60</v>
      </c>
      <c r="H48" s="16" t="s">
        <v>161</v>
      </c>
    </row>
    <row r="49" spans="2:8" ht="134.25" customHeight="1" x14ac:dyDescent="0.35">
      <c r="B49" s="9">
        <f t="shared" si="0"/>
        <v>189</v>
      </c>
      <c r="C49" s="26" t="s">
        <v>59</v>
      </c>
      <c r="D49" s="29" t="s">
        <v>60</v>
      </c>
      <c r="E49" s="24" t="s">
        <v>18</v>
      </c>
      <c r="F49" s="24" t="s">
        <v>109</v>
      </c>
      <c r="G49" s="24" t="s">
        <v>110</v>
      </c>
      <c r="H49" s="16" t="s">
        <v>146</v>
      </c>
    </row>
    <row r="50" spans="2:8" ht="102.6" customHeight="1" x14ac:dyDescent="0.35">
      <c r="B50" s="9">
        <f t="shared" si="0"/>
        <v>190</v>
      </c>
      <c r="C50" s="26" t="s">
        <v>111</v>
      </c>
      <c r="D50" s="29" t="s">
        <v>60</v>
      </c>
      <c r="E50" s="24" t="s">
        <v>112</v>
      </c>
      <c r="F50" s="24" t="s">
        <v>113</v>
      </c>
      <c r="G50" s="24" t="s">
        <v>60</v>
      </c>
      <c r="H50" s="16" t="s">
        <v>126</v>
      </c>
    </row>
    <row r="51" spans="2:8" ht="105" customHeight="1" x14ac:dyDescent="0.35">
      <c r="B51" s="9">
        <f t="shared" si="0"/>
        <v>191</v>
      </c>
      <c r="C51" s="26" t="s">
        <v>111</v>
      </c>
      <c r="D51" s="29" t="s">
        <v>60</v>
      </c>
      <c r="E51" s="24" t="s">
        <v>114</v>
      </c>
      <c r="F51" s="22" t="s">
        <v>115</v>
      </c>
      <c r="G51" s="24" t="s">
        <v>60</v>
      </c>
      <c r="H51" s="16" t="s">
        <v>130</v>
      </c>
    </row>
    <row r="52" spans="2:8" ht="57.6" x14ac:dyDescent="0.35">
      <c r="B52" s="9">
        <f t="shared" si="0"/>
        <v>192</v>
      </c>
      <c r="C52" s="26" t="s">
        <v>111</v>
      </c>
      <c r="D52" s="24" t="s">
        <v>60</v>
      </c>
      <c r="E52" s="24" t="s">
        <v>116</v>
      </c>
      <c r="F52" s="24" t="s">
        <v>117</v>
      </c>
      <c r="G52" s="24" t="s">
        <v>60</v>
      </c>
      <c r="H52" s="16" t="s">
        <v>129</v>
      </c>
    </row>
    <row r="53" spans="2:8" ht="57.6" x14ac:dyDescent="0.35">
      <c r="B53" s="9">
        <f t="shared" si="0"/>
        <v>193</v>
      </c>
      <c r="C53" s="19" t="s">
        <v>59</v>
      </c>
      <c r="D53" s="24" t="s">
        <v>60</v>
      </c>
      <c r="E53" s="24" t="s">
        <v>118</v>
      </c>
      <c r="F53" s="24" t="s">
        <v>119</v>
      </c>
      <c r="G53" s="28" t="s">
        <v>60</v>
      </c>
      <c r="H53" s="16" t="s">
        <v>145</v>
      </c>
    </row>
    <row r="54" spans="2:8" ht="43.2" x14ac:dyDescent="0.35">
      <c r="B54" s="9">
        <f t="shared" si="0"/>
        <v>194</v>
      </c>
      <c r="C54" s="19" t="s">
        <v>59</v>
      </c>
      <c r="D54" s="24" t="s">
        <v>60</v>
      </c>
      <c r="E54" s="24" t="s">
        <v>18</v>
      </c>
      <c r="F54" s="24" t="s">
        <v>120</v>
      </c>
      <c r="G54" s="28" t="s">
        <v>60</v>
      </c>
      <c r="H54" s="16" t="s">
        <v>121</v>
      </c>
    </row>
  </sheetData>
  <autoFilter ref="B3:H9" xr:uid="{00000000-0001-0000-0000-000000000000}">
    <sortState xmlns:xlrd2="http://schemas.microsoft.com/office/spreadsheetml/2017/richdata2" ref="B4:H9">
      <sortCondition ref="B3:B9"/>
    </sortState>
  </autoFilter>
  <mergeCells count="1">
    <mergeCell ref="B1:H2"/>
  </mergeCells>
  <phoneticPr fontId="2" type="noConversion"/>
  <pageMargins left="0.75" right="0.75" top="1" bottom="1" header="0.5" footer="0.5"/>
  <pageSetup paperSize="9" scale="53"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D7EF6929CAA949A10FCB00060DBB8C" ma:contentTypeVersion="11" ma:contentTypeDescription="Een nieuw document maken." ma:contentTypeScope="" ma:versionID="2bc8db5875dc13cc9aba346a3909d417">
  <xsd:schema xmlns:xsd="http://www.w3.org/2001/XMLSchema" xmlns:xs="http://www.w3.org/2001/XMLSchema" xmlns:p="http://schemas.microsoft.com/office/2006/metadata/properties" xmlns:ns2="44527556-64d9-4b80-9bb8-7ad322ccc611" xmlns:ns3="df617610-4864-4acd-987a-ce0fa3475f79" targetNamespace="http://schemas.microsoft.com/office/2006/metadata/properties" ma:root="true" ma:fieldsID="50f7185d0abfc0f5e5a1dadad1f13ff0" ns2:_="" ns3:_="">
    <xsd:import namespace="44527556-64d9-4b80-9bb8-7ad322ccc611"/>
    <xsd:import namespace="df617610-4864-4acd-987a-ce0fa3475f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27556-64d9-4b80-9bb8-7ad322ccc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9a4a3ff-8239-47e8-876b-b5b56e04a0e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617610-4864-4acd-987a-ce0fa3475f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8328b8-a6ce-4863-87c3-dc0cb187aa32}" ma:internalName="TaxCatchAll" ma:showField="CatchAllData" ma:web="df617610-4864-4acd-987a-ce0fa3475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527556-64d9-4b80-9bb8-7ad322ccc611">
      <Terms xmlns="http://schemas.microsoft.com/office/infopath/2007/PartnerControls"/>
    </lcf76f155ced4ddcb4097134ff3c332f>
    <TaxCatchAll xmlns="df617610-4864-4acd-987a-ce0fa3475f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1FDF99-25D6-4873-9194-58DE3D5A2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27556-64d9-4b80-9bb8-7ad322ccc611"/>
    <ds:schemaRef ds:uri="df617610-4864-4acd-987a-ce0fa3475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C8F31A-2543-49B8-8D17-6FFC4D225EDE}">
  <ds:schemaRefs>
    <ds:schemaRef ds:uri="http://schemas.microsoft.com/office/2006/documentManagement/types"/>
    <ds:schemaRef ds:uri="http://purl.org/dc/elements/1.1/"/>
    <ds:schemaRef ds:uri="http://www.w3.org/XML/1998/namespace"/>
    <ds:schemaRef ds:uri="http://schemas.openxmlformats.org/package/2006/metadata/core-properties"/>
    <ds:schemaRef ds:uri="df617610-4864-4acd-987a-ce0fa3475f79"/>
    <ds:schemaRef ds:uri="http://purl.org/dc/terms/"/>
    <ds:schemaRef ds:uri="http://purl.org/dc/dcmitype/"/>
    <ds:schemaRef ds:uri="http://schemas.microsoft.com/office/2006/metadata/properties"/>
    <ds:schemaRef ds:uri="http://schemas.microsoft.com/office/infopath/2007/PartnerControls"/>
    <ds:schemaRef ds:uri="44527556-64d9-4b80-9bb8-7ad322ccc611"/>
  </ds:schemaRefs>
</ds:datastoreItem>
</file>

<file path=customXml/itemProps3.xml><?xml version="1.0" encoding="utf-8"?>
<ds:datastoreItem xmlns:ds="http://schemas.openxmlformats.org/officeDocument/2006/customXml" ds:itemID="{BE1E7F85-7CDD-4FCD-9863-0EBEAF39EC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 NvI</dc:title>
  <dc:subject/>
  <dc:creator>Esmé Koerts</dc:creator>
  <cp:keywords/>
  <dc:description/>
  <cp:lastModifiedBy>Bart Stoekenbroek</cp:lastModifiedBy>
  <cp:revision/>
  <dcterms:created xsi:type="dcterms:W3CDTF">2007-03-07T14:50:12Z</dcterms:created>
  <dcterms:modified xsi:type="dcterms:W3CDTF">2025-02-06T21:09:03Z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0x010100DCD7EF6929CAA949A10FCB00060DBB8C</vt:lpwstr>
  </property>
  <property fmtid="{D5CDD505-2E9C-101B-9397-08002B2CF9AE}" pid="3" name="e1a5b98cdd71426dacb6e478c7a5882f">
    <vt:lpwstr/>
  </property>
  <property fmtid="{D5CDD505-2E9C-101B-9397-08002B2CF9AE}" pid="4" name="TaxKeyword">
    <vt:lpwstr/>
  </property>
  <property fmtid="{D5CDD505-2E9C-101B-9397-08002B2CF9AE}" pid="5" name="Wikicategorieën">
    <vt:lpwstr/>
  </property>
  <property fmtid="{D5CDD505-2E9C-101B-9397-08002B2CF9AE}" pid="6" name="ee867527fd704d7182ce908aae8d3494">
    <vt:lpwstr/>
  </property>
  <property fmtid="{D5CDD505-2E9C-101B-9397-08002B2CF9AE}" pid="7" name="NZAKeywords">
    <vt:lpwstr>139;#Finance ＆ Control|4121528e-30fd-4d9d-a2ba-d424f47dcc64</vt:lpwstr>
  </property>
  <property fmtid="{D5CDD505-2E9C-101B-9397-08002B2CF9AE}" pid="8" name="Wiki Categories">
    <vt:lpwstr/>
  </property>
  <property fmtid="{D5CDD505-2E9C-101B-9397-08002B2CF9AE}" pid="9" name="NZaDocumentType">
    <vt:lpwstr>6;#Formulier|3f81d521-c7b4-4296-8cef-ccfc32112562</vt:lpwstr>
  </property>
  <property fmtid="{D5CDD505-2E9C-101B-9397-08002B2CF9AE}" pid="10" name="HashTags">
    <vt:lpwstr/>
  </property>
  <property fmtid="{D5CDD505-2E9C-101B-9397-08002B2CF9AE}" pid="11" name="j33b1bc20532487296f1bbbdead35a56">
    <vt:lpwstr/>
  </property>
  <property fmtid="{D5CDD505-2E9C-101B-9397-08002B2CF9AE}" pid="12" name="MediaServiceImageTags">
    <vt:lpwstr/>
  </property>
</Properties>
</file>