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aevesbv-my.sharepoint.com/personal/bart_stoekenbroek_hetnic_nl/Documents/Bureaublad/"/>
    </mc:Choice>
  </mc:AlternateContent>
  <xr:revisionPtr revIDLastSave="0" documentId="8_{3DD55232-E55D-4F5D-B4BD-D6597A6EC108}" xr6:coauthVersionLast="47" xr6:coauthVersionMax="47" xr10:uidLastSave="{00000000-0000-0000-0000-000000000000}"/>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inlichtingen'!$B$3:$H$149</definedName>
    <definedName name="_xlnm.Print_Area" localSheetId="0">'Nota van inlichtingen'!$A$1:$H$32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alcChain>
</file>

<file path=xl/sharedStrings.xml><?xml version="1.0" encoding="utf-8"?>
<sst xmlns="http://schemas.openxmlformats.org/spreadsheetml/2006/main" count="641" uniqueCount="444">
  <si>
    <t>Vraag</t>
  </si>
  <si>
    <t>Document</t>
  </si>
  <si>
    <t>Pagina</t>
  </si>
  <si>
    <t>Paragraaf/artikel</t>
  </si>
  <si>
    <t>Motivatie vraag</t>
  </si>
  <si>
    <t>Antwoord</t>
  </si>
  <si>
    <t>Beschrijvend document</t>
  </si>
  <si>
    <t>5.1.4.1 K1 - Implementatieplan</t>
  </si>
  <si>
    <t xml:space="preserve">Opdrachtgever omschrijft in het beschrijvend document dat de implementatie uiterlijk 1 maart 2026 afgerond dient te zijn, zowel technisch, organisatorisch als functioneel. In het PvE in eis D-36 stelt opdrachtgever dat inschrijver verplicht is om migratie en totale implementatie binnen een maximale doorlooptijd van 6 mnd te realsieren vanaf 24 april. Dit is geen realistische termijn. Kunt u deze eis laten vervallen en uitgaan van een doorlooptijd van 24 april 2025 tot 1 maart 2026 en hierdoor een maximale doorlooptijd van 10 maanden? </t>
  </si>
  <si>
    <t>Bijlage 5A Programma van eisen</t>
  </si>
  <si>
    <t>tab functionaliteiten FO-03</t>
  </si>
  <si>
    <t>In de aangeboden oplossing kunnen in bulk mutaties worden doorgevoerd. In de eis wordt tevens het afsluiten van meerdere dossiers in een keer als eis genoemd. In FO-05 wordt het gelijktijdig doorzetten van dossiers naar een andere stap als wens verwoord. Verzoek is het voorbeeld uit de eis (afsluiten van dossiers) te laten vervallen.</t>
  </si>
  <si>
    <t>Het sluiten van dossiers gebeurt per dossier (zaak), aangezien elke zaak van een ander zaaktype kan zijn, in een andere stap kan staan en afhankelijk van specifieke condities andere doorzetopties kent, en autorisaties per stap kunnen afwijken. Het voorbeeld is daarmee een tegenstrijdigheid met de verwoording in wens FO-05. Ook in FO-200 is dit deel als wens benoemd.</t>
  </si>
  <si>
    <t>tab functionaliteiten FO-25</t>
  </si>
  <si>
    <t>De notatie van de eis impliceert een onderscheid tussen een DMS en een RMA. In de aangeboden oplossing worden zaakstukken (bestanden) van een afgesloten zaak vergrendeld, zonder dat deze worden verplaatst. Wordt hiermee aan de eis voldaan?</t>
  </si>
  <si>
    <t>Dankzij de mogelijke schaling van de cloudomgeving is verplaatsen naar een gescheiden RMA niet langer noodzakelijk. De verwachte functionaliteit voor gedegen beheer van archieven zoals Nza dit in de uitvraag benoemt, wordt geborgd binnen dezelfde omgeving.</t>
  </si>
  <si>
    <t>tab functionaliteiten FO-71</t>
  </si>
  <si>
    <t xml:space="preserve">U vraagt de aangeboden CRM oplossing onderteund: N op M relaties tussen organisaties en contactpersonen. Klopt het dat opdrachtgever niet N op M, maar N op N relaties bedoelt? </t>
  </si>
  <si>
    <t>tab functionaliteiten FO-177</t>
  </si>
  <si>
    <t xml:space="preserve">Opdrachtgever wenst dat applicatie de mogelijkheid kan bieden om ZIP-bestanden rechtstreeks te openen. Voor de duurzame toegankelijkheid van overheidsinformatie zijn specifieke voorkeursformaten vastgesteld. Zie hiervoor de motivatie van onze vraag. Kunt u deze wens laten vervallen? </t>
  </si>
  <si>
    <t xml:space="preserve">Voor de duurzame toegankelijkheid van overheidsinformatie zijn specifieke voorkeursformaten vastgesteld. Omdat deze de beste kans bieden om informatie lang leesbaar en toegankelijk te houden. ZIP-bestanden worden niet als voorkeursformaat beschouwd voor de duurzame opslag van informatie. ZIP bestanden zijn handig voor het comprimeren en transporteren van bestanden, maar voor langdurige opslag en toegankelijkheid is het beter om bestanden in oorspronkelijke duurzame formaat te bewaren. </t>
  </si>
  <si>
    <t>tab functionaliteiten FO-195</t>
  </si>
  <si>
    <t>Kan opdrachtgever deze wens nader toelichten. Voor opdrachtnemer is het onduidelijk wat opdrachtgever bedoelt met 'meerdere berichten' en ' in te zien als 1 gesprek' .</t>
  </si>
  <si>
    <t>MEDEDELING AANBESTEDENDE DIENST.</t>
  </si>
  <si>
    <t>Deel A Beschrijvend document EA OP - CRM Oplossing</t>
  </si>
  <si>
    <t>Pag 16</t>
  </si>
  <si>
    <t>Kerncompetentie 1 en 3</t>
  </si>
  <si>
    <t>In de aanbestedingsdocumenten staat vermeld dat de inschrijver in de afgelopen drie jaar ervaring moet hebben met het leveren van een CRM-oplossing als totaaloplossing aan een (semi-)overheidsorganisatie of speciale sectororganisatie met een omvang van minimaal 330 medewerkers. Onze organisatie heeft ervaring met een vergelijkbaar project waarbij wij een CRM-oplossing hebben geleverd aan een overheidsorganisatie met 300 gebruikers. Deze referentie is representatief voor de gevraagde ervaring en toont aan dat wij de gewenste kennis en kunde in huis hebben.
Wij verzoeken u te bevestigen of deze referentie, ondanks het verschil in het aantal gebruikers (300 in plaats van 330), kan worden geaccepteerd. Zo niet, zouden wij graag een toelichting ontvangen waarom dit verschil als cruciaal wordt beschouwd.</t>
  </si>
  <si>
    <t>Pag 17</t>
  </si>
  <si>
    <t xml:space="preserve">Eisen aan certificering </t>
  </si>
  <si>
    <t>In de aanbestedingsdocumenten staat vermeld dat de inschrijver in het bezit dient te zijn van zowel een ISO 9001-certificaat of vergelijkbaar als een ISO 27001-certificaat of vergelijkbaar. Onze organisatie is gecertificeerd volgens ISO 27001, wat aantoont dat wij voldoen aan strenge eisen op het gebied van informatiebeveiliging en procesmanagement. Aangezien ISO 27001 eveneens een sterke focus legt op procescontrole en risicomanagement, vragen wij of dit certificaat (met aanvullende toelichting) voldoende kan worden geacht om te voldoen aan de gestelde certificeringseisen in de aanbesteding.</t>
  </si>
  <si>
    <t>1.3.4</t>
  </si>
  <si>
    <t>NZA vraagt een CRM oplossing, een Zaaksysteem, een DMS oplossing en een Recordmanagement/RMA oplossing. Is onze aanname als leverancier correct dat dit meer een Organisatiebrede Oplossing is dan "alleen maar" een CRM oplossing, zijde een "Nieuw Primair informatiesysteem"</t>
  </si>
  <si>
    <t>Onze inschatting is dat NZA eigenlijk een nieuw primair systeem zoekt, waarin het (zaakgericht) werken voor kenniswerkers centraal zal staan. Dit zien wij bij veel andere vergelijkbare overheidsorganisaties terug. Het accent wordt nu veel gelegd op CRM. De Titel van deze aanbesteding ademt de selectie van een CRM systeem, maar als het demonstratiescript (blz 25) lezen dan staat vooral het zaakgericht werken centraal.</t>
  </si>
  <si>
    <t>De aanbesteding richt zich op een CRM-oplossing zoals gedefinieerd is in de definitielijst. Dat wil zeggen een Software- as-a-Service (SaaS) CRM systeem inclusief workflow- en zaaksysteem en DMS/RMA.</t>
  </si>
  <si>
    <t>1.2.1</t>
  </si>
  <si>
    <t>Er wordt hier een organogram getoond. Voor leverancier ontbreekt een beeld van de beleidsfuncties, uitvoerende functies, ondersteunende functies van de kenniswerkers ook i.r.t. aantal zaken/zaaktypes zoals vermeld op pagina 10. Kan NZA een toelichting geven hoe de kenniswerkers binnen de huidige afdelingen 9 (obv processchema's/flows) nu werken en welke processen zij in hun manier van werken anders ingeregeld zouden willen zien?</t>
  </si>
  <si>
    <t xml:space="preserve">Wij missen in het bestek veel informatie hoe de gebruikers de samenhang van CRM functionaliteit in relatie tot het zaak- en documentgericht werken ondersteund willen zien. </t>
  </si>
  <si>
    <t>1.3.2</t>
  </si>
  <si>
    <t>In 2021 is er een intern onderzoek gedaan naar CRM functionaliteiten. Is er ook een onderzoek gedaan naar Onegov? Welke verbeterwensen kwamen uit dit intern onderzoek en kan dit rapport worden verkregen?</t>
  </si>
  <si>
    <t>Informatievraag</t>
  </si>
  <si>
    <t>In 2022 heeft VKA een onderzoek gedaan/marktverkenning gedaan. Is hier met leveranciers gesproken? Is er een verslag gemaakt dat verstrekt kan worden?</t>
  </si>
  <si>
    <t>Bepalen fair level playing field</t>
  </si>
  <si>
    <t>1.3.2.</t>
  </si>
  <si>
    <t>Naar ons idee is er geen formele marktconsultatie via Tenderned uitgevoerd tussen 2022 en heden. Is dit een correcte aanname?</t>
  </si>
  <si>
    <t>Het klopt dat er geen marktconsultatie is uitgevoerd.</t>
  </si>
  <si>
    <t>Wat zijn de pijnpunten in de huidige manier van werken voor NZA waarvoor men in de nieuwe oplossing verbeteringen wil zien? Kan NZA deze graag zowel voor CRM, Workflow, Zaakgericht werken, DMS en RMA aangeven?</t>
  </si>
  <si>
    <t>wij missen een beschrijvende tekst in de leidraad welke verbeteringen men wenst door te voeren. Ook i.r.t. hoofdstuk 1.3.1 punt 3 A t/m E waarin over budget per uitbreidingen worden gesproken.</t>
  </si>
  <si>
    <t>1.3.1</t>
  </si>
  <si>
    <t>Bij punt 2 wordt aangegeven dat actuele en historische data moet worden geconverteerd. Kan NZA een overzicht geven van welke data, hoeveelheid en soort data het gaat in de vorm van het verstrekken van een extra bijlage? Dient alleen data uit het CRM (Dynamics) te worden gemigreerd of ook vanuit Onegov?</t>
  </si>
  <si>
    <t>Het is leverancier niet duidelijk om welke data en voor welke deeloplossing het gaat.</t>
  </si>
  <si>
    <t xml:space="preserve">Bijlage </t>
  </si>
  <si>
    <t>5B</t>
  </si>
  <si>
    <t>De architectuurplaat is een vereenvoudigde vorm van de huidige IST situatie. Kan er ook een schema worden verstrekt van de Soll situatie? Wij ontvangen hierbij ook graag een duidelijke lijst met systemen waar wel/geen koppeling mee opgezet dient te worden en welke in de initiele implementatie moeten worden meegenomen. Ook zouden wij in deze visual terugzien of we van DMS (SharePoint Online) moeten uitgaan (als EIS) en/of onze voorgestelde oplossing binnen de Azure Tenant van NZA dient te worden geinstalleerd.</t>
  </si>
  <si>
    <t>De huidige visual geeft onvoldoende beeld van het aantal applicaties in de nieuwe situatie, het platform waarop we kunnen/moeten aansluiten met reeds gemaakte keuzes vanuit NZA (welke we het beste hergebruiken), hetgeen nodig is om een goed implementatieplan en kostenopgave te kunnen doen.</t>
  </si>
  <si>
    <t>5.1.4.2.</t>
  </si>
  <si>
    <t>Plan van Aanpak en samenwerking Derden. Bij de beschrijving geeft u aan dat u een toelichting wenst hoe wij samenwerken met 3e partijen als TCS, Ilionix en Clevr, zonder NZA daar bij te betrekken. Waarom zou NZA niet betrokken willen zijn?</t>
  </si>
  <si>
    <t>Verzoek tot verduidelijking.</t>
  </si>
  <si>
    <t>1.5</t>
  </si>
  <si>
    <t>Kan er in de maand januari een demonstratiemoment / schouw plaatsvinden van de huidige oplossing?</t>
  </si>
  <si>
    <t>Wij hebben onvoldoende inzicht om een vertaalslag te maken van de huidige manier van werken naar de nieuwe manier van werken.</t>
  </si>
  <si>
    <t xml:space="preserve">De architectuurplaat geeft Dynamics 365 aan als platform. Het Zaaksysteem (Onegov) wordt niet bij naam genoemd. Wij gaat er vanuit dat Dynamics365 toch niet als uitgangspunt in de nieuwe architectuur wordt genoemd, maar dat hier CRM dient te staan? Wenst NZA in de nieuwe situatie dat er 1 nieuwe applicatie komt voor CRM, Zaaksysteem, Workflow en RMA functionaliteit of kan in de technische architectuur ook weer sprake zijn van een aparte CRM en Zaaksysteemoplossing. </t>
  </si>
  <si>
    <t>3.2.2.</t>
  </si>
  <si>
    <t>Kerncompetenties. Bij kerncompetentie 1, 2 en 3 staat CRM oplossing 3x vermeld. Dit lijkt erop dat uitsluitend gestuurd wordt op de keuze van een CRM leverancier en onvoldoende rekening wordt gehouden met o.a. leveranciers met zaak/casemanagementoplossingen die in veel gevallen ook de noodzakelijke CRM functionaliteit kunnen bevatten. Kan NZA toelichten waarom zij voor deze omschrijving kiest?</t>
  </si>
  <si>
    <r>
      <t>Kerncompetenties. Bij kerncompetentie 1, 2 en 3 staat CRM oplossing 3x vermeld. Dit lijkt erop dat uitsluitend gestuurd wordt op de keuze van een CRM leverancier en onvoldoende rekening wordt gehouden met o.a. leveranciers met zaak/casemanagementoplossingen die in veel gevallen ook de noodzakelijke CRM functionaliteit kunnen bevatten. Bij kerncompetentie 3 staat "ervaring met migratie van data uit een ander CRM/Zaaksysteem".</t>
    </r>
    <r>
      <rPr>
        <sz val="10"/>
        <color rgb="FFFF0000"/>
        <rFont val="Trebuchet MS"/>
        <family val="2"/>
      </rPr>
      <t xml:space="preserve"> </t>
    </r>
    <r>
      <rPr>
        <sz val="10"/>
        <rFont val="Trebuchet MS"/>
        <family val="2"/>
      </rPr>
      <t>Dit laatste lijkt ons de juiste omschrijving omdat nu ook hier sprake van is bij NZA die 2 systemen heeft (Dynamics en Onegov). Ons voorstel is om bij alle 3 gevraagde kerncompetenties vermelding te maken van Zaak en/of CRM oplossing. Kan NZA deze wijziging doorvoeren?</t>
    </r>
  </si>
  <si>
    <t>5.1.4</t>
  </si>
  <si>
    <t>In K1 en K3 worden diverse lettertypes gevraagd in de uitwerking. Respectievelijk Arial 10 en Calibri 11. Is dit een bewuste keuze of is hier sprake van een vergissing en dient er een lettertype te worden aangehouden?</t>
  </si>
  <si>
    <t>Vormvraag.</t>
  </si>
  <si>
    <t>De verschillen in aanduiding van lettertypes zijn abusievelijk in het beschrijvend document terecht gekomen. Inschrijver dient uit te gaan van Arial puntgrootte 10.</t>
  </si>
  <si>
    <t>5.1.4.2</t>
  </si>
  <si>
    <t>Er wordt gesproken over een samenwerking met Clevr. Voor welk soort informatie/processen moeten we met Clevr de afstemming hebben? Zowel in het beschrijvend document als in bijlage 5B wordt niet aangegeven welke informatie uit hun systeem moet worden uitgewisseld. Kan NZA hier extra informatie in de vorm van een aanvullend hoofdstuk of bijlage opnemen?</t>
  </si>
  <si>
    <t>Clevr is de leverancier die verantwoordelijk is voor het Mendixplatform. Daar waar er koppelingen moeten worden gelegd tussen Mendix en de CRM-oplossing zal er afstemming plaats moeten vinden. De betreft relatiegegevens, zaak- en workflowgegevens en documenten.</t>
  </si>
  <si>
    <t>NZA vraagt een CRM oplossing, een Zaaksysteem, een DMS oplossing en een Recordmanagement/RMA oplossing. Bij deze functionaliteiten past op zich ook een Portaalfunctie voor externe gebruikers om informatie betreffende een zaak/dossier te kunnen indienen / op te volgen. In de oplossing van leverancier is een geintegreerde Portaal voorzien. Staat NZA ervoor open om de mogelijkheden hiervan te beoordelen als alternatief voor het aansluiten op het huidig aanvraagportaal?</t>
  </si>
  <si>
    <t>Bijlage 3 Referentie</t>
  </si>
  <si>
    <t>In het antwoordblad wordt aangegeven "Kerncompetentie X". Wij nemen aan dat hier "Kerncompetentie 3" wordt bedoeld?</t>
  </si>
  <si>
    <t>Bijlage 7A Conceptovereenkomst</t>
  </si>
  <si>
    <t>11.4</t>
  </si>
  <si>
    <t>"Opdrachtnemer is verplicht tijdens de Implementatie- en Migratiefase de in Bijlage X opgenomen PON Gedragscode Re-transitie na te leven". Kan bijlage X worden verstrekt? Deze is niet opgenomen in de aanbestedingsstukken. Deze tekst lijkt ons niet bij deze aanbesteding horen. Wij stellen voor dit artikel te verwijderen of aan te passen aan de NZA realiteit. Wij merken ook op dat teksten verspringen in dit document.</t>
  </si>
  <si>
    <t>12.1</t>
  </si>
  <si>
    <t>Bij artikel 12.1 bij punt 2 missen wij tekst.</t>
  </si>
  <si>
    <t>Er zal als bijlage van deze notaronde een nieuwe bijlage 7a Concept Overeenkomst worden verstrekt, deze zal de wijzigingen van onderhavige notaronde bevatten, evenals een versie met consistent lettertypegebruik en correcte nummering.</t>
  </si>
  <si>
    <t>Algemeen</t>
  </si>
  <si>
    <t xml:space="preserve">Is er een bewuste reden waarom NZA niet de Arbit Overeenkomst vorm hanteert? </t>
  </si>
  <si>
    <t>wij zien heel veel verschil in lettertype dat een inconsistent beeld geeft</t>
  </si>
  <si>
    <t>Artikel 15 t/m 18 ontbreken in zijn geheel. Wij stellen voor dat er een nieuwe bijlage 7A wordt opgesteld die wij tegen de volgende NvI ronde kunnen bestuderen om hier mogelijk vragen over te stellen. Is dit akkoord?</t>
  </si>
  <si>
    <t>Verzoek tot verduidelijking/completering van documenten.</t>
  </si>
  <si>
    <t>De Header op laaste pagina "Dienstverleningsovereenkomst Werkplek, infrastructuur en Data &amp; Analyse Platform" dient ook aangepast te worden.</t>
  </si>
  <si>
    <t>Bijlage 6 prijzenblad</t>
  </si>
  <si>
    <t>Jaarlijkse Kosten</t>
  </si>
  <si>
    <t>Levencier adviseert SharePoint Online als DMS in te zetten. Nza heeft SharePoint Online (Licenties) reeds in huis. Ons voorstel is om deze licenties niet als extra kosten op te voeren op het prijzenblad. Is dit voor NZa akkoord?</t>
  </si>
  <si>
    <t>Verzoek tot aanpassing prijzenblad.</t>
  </si>
  <si>
    <t>Leverancier wenst de Tenant van MS Azure te gebruiken om haar product ter beschikking te stellen. Nza heeft dus reeds voor Azure Online gekozen. Ons voorstel is om deze licenties niet als extra kosten op te voeren op het prijzenblad ook omdat TCS de infrastructuur partner is. Is dit voor NZA akkoord?</t>
  </si>
  <si>
    <t>Gezien de korte tijd tussen het publiceren van de aanbesteding en de NvI ronde 1 (iets meer dan een week) zouden wij graag in de NvI ronde 2 nieuwe vragen willen stellen. Is dit akkoord?</t>
  </si>
  <si>
    <t>Zorgvuldigheid van aanbesteding</t>
  </si>
  <si>
    <t>1.3.1.</t>
  </si>
  <si>
    <t>Er wordt een overzicht gegeven van mogelijke toekomstige ontwikkelingen en bijbehorende ramingen/budgetten. Kan inzicht worden gegeven hoe deze ramingen tot stand zijn gekomen en is dit niet zeer sterk afhankelijk van de leverancier aan wie gegund wordt en of deze de betreffende functionaliteit bijvoorbeeld als standaard functionaliteit beschikbaar heeft?</t>
  </si>
  <si>
    <t>Bijlage 4</t>
  </si>
  <si>
    <t xml:space="preserve">In de tekst in header staat bijlage 2 foutief vermeld. Kan dit worden aangepast? </t>
  </si>
  <si>
    <t>In bijlage 4 bovenaan is het logo van NIC opgenomen. Dit lijkt ons onjuist omdat NZA de opdrachtgever is. Waarom is hier het logo van NIC vermeld?</t>
  </si>
  <si>
    <t>Bijlage 5A</t>
  </si>
  <si>
    <t>FB-06</t>
  </si>
  <si>
    <t xml:space="preserve">NZA vraagt hier om het "gratis" aanbieden van on-line vakspecifieke opleidingen en trainen. Waarom dient dit "gratis" te zijn? </t>
  </si>
  <si>
    <t xml:space="preserve">Veelal zien wij dat deze kostenpost wordt voorzien, als onderdeel van het voorstel. </t>
  </si>
  <si>
    <t>D-12</t>
  </si>
  <si>
    <t>Is deze eis relevant i.v.m. voorkeur om te draaien in Tenant NZA beheerd door TCS? Kan NZA nader toelichten wat NZA van TCS verwacht en wat van leverancier i.r.t. deze eis?</t>
  </si>
  <si>
    <t>D-17</t>
  </si>
  <si>
    <t>Is onze aanname correct dat met IT dienstverlener hier de organisatie TCS wordt bedoeld?</t>
  </si>
  <si>
    <t>D-18</t>
  </si>
  <si>
    <t>"Opdrachtnemer deelt een releasekalender met releasedata van nieuwe versie op zowel Acceptatie als Product. Wat wordt met deze zin bedoeld. Wordt hier de acceptatie als productieomgeving bedoeld of de releases van het standaard product?</t>
  </si>
  <si>
    <t>D-21</t>
  </si>
  <si>
    <t>Er wordt hier gesproken over een boete van max. 5.000 Euro wanneer het resultaat niet binnen 2 maanden worden behaald op de eerstvolgende factuur en iedere daaropvolgende factuur totdat weer aan de SLA is voldaan. Wij vinden deze boete niet redelijk en stellen voor een mogelijke boete/malus regeling te bespreken in de gunningsfase. Is dit voor NZA akkoord?</t>
  </si>
  <si>
    <t>Redelijkheid en billijkheid afstemming.</t>
  </si>
  <si>
    <t>D-30</t>
  </si>
  <si>
    <t xml:space="preserve">Kan NZA toelichtingen wat de bestaande offline backup voorziening inhoud? </t>
  </si>
  <si>
    <t>Inzicht verkrijgen in aansluitvoorziening.</t>
  </si>
  <si>
    <t>D-33</t>
  </si>
  <si>
    <t>Leverancier heeft een eigen helpdesk-systeem. Is het een optie om in de gunningsfase te bespreken of ons systeem i.c.m. het systeem van TCS kan worden gebruikt, evt. door middel van een te realiseren koppeling (indien dit ook technisch mogelijk is).</t>
  </si>
  <si>
    <t>D-39</t>
  </si>
  <si>
    <t>De link naar PON werkt niet. Kan deze als aparte bijlage worden verstrekt?</t>
  </si>
  <si>
    <t>Verzoek tot correctie.</t>
  </si>
  <si>
    <t>D-46</t>
  </si>
  <si>
    <t>Leverancier werkt met facturen o.b.v. getekende urenverantwoordingsstaten. Deze worden maandelijks na afloop van de prestaties verstrekt. Werken met pro-forma facturatie is voor beide partijen arbeidsintensief en kostenverhogend. Is NZA bereid om in de concretiseringsfase de deliverables bij de facturatie en het moment waarop met elkaar te overleggen?</t>
  </si>
  <si>
    <t>Verzoek om meer in lijn te komen t.a.v. de administratieve verwerking.</t>
  </si>
  <si>
    <t>D-48</t>
  </si>
  <si>
    <t>kan NZA deze vraag toelichten? Is het akkoord als wij uitgaan van facturatie maandelijks achteraf op basis van afgesloten hoofdovereenkomst/DFA?</t>
  </si>
  <si>
    <t>D-49</t>
  </si>
  <si>
    <t>Idem D-48, Ook hier graag toelichten wat de vraag is en/of wat gewenst is.</t>
  </si>
  <si>
    <t>LB-01</t>
  </si>
  <si>
    <t xml:space="preserve">NZA wenst periodiek het aantal licenties naar beneden of naar boven bij te stellen. Welke periode heeft men voor ogen? </t>
  </si>
  <si>
    <t>In de regel wordt met de SLA manager 1x per jaar dit vastgesteld en volstaat dit voor onze klanten.</t>
  </si>
  <si>
    <t>LB-02</t>
  </si>
  <si>
    <t>Op het moment van installatie van de software ontstaat bij leverancier het gebruiksrecht van de software en is dat het moment voor het ingaan van de kosten voor licentie en beheer. Is deze optie bespreekbaar?</t>
  </si>
  <si>
    <t>Verzoek tot aanpassing ingangsdatum kosten software (vanaf beschikbaarstelling test/acceptatie-omgeving) i.v.m. o.a. kosten derden/cloud.</t>
  </si>
  <si>
    <t>LB-04</t>
  </si>
  <si>
    <t>Bij licentie audits van de Opdrachtnemer is het audit protocol van NZa van toepassing. Kan dit Audit protocol worden verstrekt zodat wij deze kunnen beoordelen?</t>
  </si>
  <si>
    <t>LB-07</t>
  </si>
  <si>
    <t>Bij deze gestelde eis wordt gesproken over kwartaalfacturatie. Leverancier factureert licenties 1x per jaar. Is deze voor onze standaard werkwijze ook voor NZA gepast?</t>
  </si>
  <si>
    <t>Verzoek om meer in lijn te komen met administratieve verwerking.</t>
  </si>
  <si>
    <t>A-04</t>
  </si>
  <si>
    <t>Kan NZA toelichten waarom het datamodel moet worden overhandigd? Voor standaard software is dit een ongebruikelijke vraag.</t>
  </si>
  <si>
    <t>De licentievergoeding geeft NZA het recht op gebruik van onze standaard applicatie. Tevens hebben wij een Escrow regeling die we graag bespreken in de gunningsfase.</t>
  </si>
  <si>
    <t>Voor intern gebruik van data en mogelijke koppelingen naar andere interne koppelingen is het belangrijk dat we begrijpen welke data in de oplossing zit, en hoe deze aan elkaar hangt.</t>
  </si>
  <si>
    <t>A-14</t>
  </si>
  <si>
    <t>De aangeboden CRM Oplossing moet in staat zijn om automatisch gescande documenten, met name post gescand met een Kodak-scanner, door te sturen naar de CRM Oplossing. Kan NZA deze vraag toelichten en welke processtappen/actoren het hier betreft ook in relatie tot type zaak?</t>
  </si>
  <si>
    <t>Doorgronden van achterliggende procesgang bij deze eis.</t>
  </si>
  <si>
    <t>Binnengekomen fysieke post wordt ingescand en in het zaaksysteem geregistreerd. In het zaaksysteem wordt de registratie verder gecompleteerd en in het zaaksysteem in de juiste procesflow gezet.</t>
  </si>
  <si>
    <t>A-15</t>
  </si>
  <si>
    <t>De oplossing moet koppelingen en externe integraties ondersteunen naar webformulieren en externe databases. Kan NZA limitatief benoemen om welke databases het hier gaat, inclusief contextbeschrijving van de webformulieren in dit proces.</t>
  </si>
  <si>
    <t>A-17</t>
  </si>
  <si>
    <t>Kan NZA de koppeling met LRZA verder toelichten. Ook deze koppeling zien we niet in bijlage 5B terug. Dient deze koppeling ook in het prijzenblad te worden verwerkt?</t>
  </si>
  <si>
    <t>In bijlage 5b wordt de IST situatie weergegeven, de Digikoppeling is nog niet in gebruik genomen. Zoals in de eis is opgenomen moet de aangeboden CRM Oplossing veilige gegevensuitwisseling ondersteunen met behulp van Digikoppeling. Als voorbeeld wordt genoemd de mogelijkheid om te koppelen met het Landelijk Register Zorgaanbieders (LRZa) om zo KvK-gegevens en bijbehorende adresgegevens te ontsluiten.</t>
  </si>
  <si>
    <t>A-21</t>
  </si>
  <si>
    <t>Er wordt hier gesproken over gegevensuitwisseling o.b.v. REST api's. Beschikt NZA ook over een ESB/API management platform?</t>
  </si>
  <si>
    <t>Beter beeld opbouwen vanuit API-mngt / integratie-platform hetgeen NZA mogelijk al in huis heeft.</t>
  </si>
  <si>
    <t>Nee, nog niet. Hiervoor wordt momenteel gekeken naar een goede oplossing</t>
  </si>
  <si>
    <t>FO-40</t>
  </si>
  <si>
    <t xml:space="preserve">Moeten ook alle contactmomenten/communicaties, behorende bij de CRM gegevens (personen/organisaties) meegenomen worden in de migratie? </t>
  </si>
  <si>
    <t>T.a.v. de eisen genoemd in Bijlage 5A lijken ons een aantal wensen en eisen sterk gericht op het huidig gebruikte CRM systeem. Is het -in het kader van level playing field- voor NZA akkoord om een aantal eisen hieruit in dialoog/nadere concretisering te bespreken; op basis van de intentie om de  gebruikers/businessdoelstellingen van NZA te realiseren?</t>
  </si>
  <si>
    <t>Verzoek tot afstemming over eisen en wensen.</t>
  </si>
  <si>
    <t>Beschrijvend document EA OP</t>
  </si>
  <si>
    <t xml:space="preserve">Waarom is de omnichannel module out of scope? </t>
  </si>
  <si>
    <t>Door voice en andere kanalen mee te nemen kan er een enorm krachtige totaaloplossing ontstaan</t>
  </si>
  <si>
    <t>1.3.3.</t>
  </si>
  <si>
    <t>Kunt u een beschrijving geven van de werkzaamheden van de diverse ingeschatte medewerkers? Nu en in de toekomst?</t>
  </si>
  <si>
    <t>Beeld krijgen van de werkzaamheden en benoigde functionaliteit en uw toekomstbeeld</t>
  </si>
  <si>
    <t>Welke contactcenter oplossing is momenteel in gebruik door NZA?</t>
  </si>
  <si>
    <t>Indicatie krijgen van mogelijkheden huidige omnichannel omgeving icm CRM</t>
  </si>
  <si>
    <t>1.5 Planning</t>
  </si>
  <si>
    <t>Is het akkoord als inschrijvers bij de 2e vragenronde nieuwe vragen stellen in plaats van alleen maar vragen over de nota van inlichtingen?</t>
  </si>
  <si>
    <t>In verband met de drukke periode zo aan het einde van het jaar is niet iedereen in staat om uw documenten helemaal goed door te nemen voor de deadline van het stellen van vragen voor de 1e Nota van Inlichtingen.</t>
  </si>
  <si>
    <t xml:space="preserve">3.2.3 aanleveren documenten: </t>
  </si>
  <si>
    <t xml:space="preserve">Opdrachtgever vraagt aan winnende partij een aantal bewijsstukken. Het paragraaf wordt afgesloten met: De laatstgenoemde bewijsstukken dienen uiterlijk binnen zeven werkdagen na de datum waarop ze zijn opgevraagd door de NZa te zijn verstrekt door inschrijver.Gaat het hier om de ISO 9001 en ISO 27001 certificaat of vergelijkbaar? Of ook andere stukken? </t>
  </si>
  <si>
    <t>5.1.4.</t>
  </si>
  <si>
    <t xml:space="preserve">Opdrachtgever stelt aan de beantwoording van K1 een maximaal aantal van 7 pagina's. Gezien het hier om een implementatieplan en opdrachtnemer de onderdelen Plan van aanpak en samenwerking derden, risico's en beheersmaatregelen en implementatieteam  (excl. CV's) met een minimaal aantal opgegeven elementen dient te beschrijven, verzoeken wij het aantal pagina's uit te breiden naar 15 pagina's.  </t>
  </si>
  <si>
    <t xml:space="preserve">Opdrachtgever stelt aan de beantwoording van K3 een maximaal aantal van 2 pagina's. Gezien het hier gaat om doorontwikkeling en optimalisatie en opdrachtnemer minimaal 5 elementen dient te beschrijven, verzoeken wij het aantal pagina's uit te breiden naar 5 pagina's. </t>
  </si>
  <si>
    <t xml:space="preserve">Is het correct dat K1 en K3 in een ander lettertype beschreven dienen te worden? Of kan opdrachtnemer hiervoor eenzelfde lettertype gebruiken? </t>
  </si>
  <si>
    <t>tab algemeen ALG-4</t>
  </si>
  <si>
    <t xml:space="preserve">Naar welke overige tarieven voor de diensten verwijst opdrachtgever in het prijzenblad? </t>
  </si>
  <si>
    <t>tab algemeen ALG-9</t>
  </si>
  <si>
    <t xml:space="preserve">Wat verstaat opdrachtgever onder samenwerken met IT-leverancier? Wat is een acceptatele technische implementatie? Kunt u dit nader omschrijven? </t>
  </si>
  <si>
    <t>tab architectuur en koppelingen A-14</t>
  </si>
  <si>
    <t>In de eis is beschreven dat de aangeboden oplossing in staat moet zijn dat met Kodak-software gescande documenten naar de aangeboden oplossing moeten kunnen worden doorgestuurd. Wij veronderstellen dat u hiermee bedoelt dat de scansoftware in staat moet zijn om gescande documenten bij de aangeboden oplossing aan te leveren, bijvoorbeeld via een API. Is deze aanname correct? Zo nee, kunt u deze eis dan verduidelijken met een use case?</t>
  </si>
  <si>
    <t>tab architectuur en koppelingenA-17</t>
  </si>
  <si>
    <t>Uit de beschrijving van de eis is ons de gevraagde functionaliteit niet eenduidig helder. Wij veronderstellen dat de Nza de beschikking heeft over een digikoppeling-adapter met aansluiting op de betreffende voorziening(en) en dat de aangeboden oplossing in staat moet zijn met deze adapter te koppelen. Is deze aanname dat het leveren van een digikoppeling adapter buiten scope is, correct?</t>
  </si>
  <si>
    <t>Tab dienstverlening D-11</t>
  </si>
  <si>
    <t>Wat verstaat opdrachtgever onder de de overeengekomen niveau van dienstverlening? Kunt u dit nader toelichten in combinatie met het garanderen van opgegeven onderdelen?</t>
  </si>
  <si>
    <t>Tab dienstverlening D-20</t>
  </si>
  <si>
    <t xml:space="preserve">Opdrachtgever stelt dat Opdrachtnemer volledige onderhoud uitvoert. Wat is voor opdrachtgever de definitie van volledig onderhoud, Kunt u deze nader omschrijven? </t>
  </si>
  <si>
    <t>Tab dienstverlening D-26</t>
  </si>
  <si>
    <t>Opdrachtnemer maakt gebruik van standaard servicelevels voor het proces van incidentbeheer. Voor de afhandeling van incidenten hanteren we onderstaande reactie en oplostijden. Is dit akkoord voor Opdrachtgever: 1. antwoord: &lt; 1 uur ; hersteltijd (oplossing of workaround): &lt; 8 uur
2. antwoord: &lt; 2 uur (tijdens kantoortijden); oplostijdersteltijd (oplossing of workaround): &lt; 16 uur
3. antwoord: &lt; 4 uur; oplostijd (oplossing of workaround): &lt; 48 uur
4. antwoord: &lt; 8 uur; oplostijd in overleg 1 maand dan wel bij de volgende release</t>
  </si>
  <si>
    <t>Tab dienstverlening D-29</t>
  </si>
  <si>
    <t xml:space="preserve">Wat wordt met eerste punt rondom facturatie bedoelt met: en mogelijke correcties verstuurd aan EUR?  Dient EUR opdrachtgever te zijn? </t>
  </si>
  <si>
    <t xml:space="preserve">Is de aanname van opdrachtnemer correct dat het hier alleen klachten betreft die door contractmanager schriftelijk bij opdrachtnemer worden gemeld? </t>
  </si>
  <si>
    <t>Tab dienstverlening D-33</t>
  </si>
  <si>
    <t xml:space="preserve">Wat verstaat opdrachtgever onder events? Is het mogelijk om een koppeling met ITSM systeem van TCS te maken en gebeurtenissen te registreren? Welke voorwaarden stelt ITSM systeem aan het registreren van gebeurtenissen? Kunt u dit nader toelichten? </t>
  </si>
  <si>
    <t>Tab dienstverlening D-34</t>
  </si>
  <si>
    <t xml:space="preserve">Kunt u nader toelichten wat opdrachtgever verstaat onder gebruikersgerichte monitoring en nabootsen van gebruikershandelingen? Kan opdrachtgever dit toelichten aan de hand van usecases of voorbeelden? Wat wil opdrachgever met monitoring realiseren? </t>
  </si>
  <si>
    <t>Tab dienstverlening D-36</t>
  </si>
  <si>
    <t>Tab dienstverlening D-40</t>
  </si>
  <si>
    <t xml:space="preserve">Wat verstaat opdrachtgever onder verbruikseenheden. Kunt u dit nader toelichten? </t>
  </si>
  <si>
    <t>Tab dienstverlening D-41</t>
  </si>
  <si>
    <t>Tab dienstverlening D-42</t>
  </si>
  <si>
    <t>Tab dienstverlening D-43</t>
  </si>
  <si>
    <t xml:space="preserve">Om welke (deel)rapportages gaat het hier? Kunt u dit nader toelichten? </t>
  </si>
  <si>
    <t>Tab dienstverlening D-44</t>
  </si>
  <si>
    <t xml:space="preserve">Om welke goedgekeurde deelrapportages gaat het hier? Kunt u dit nader toelichten? </t>
  </si>
  <si>
    <t>Tab dienstverlening D-47</t>
  </si>
  <si>
    <t xml:space="preserve">Opdrachtnemer begrijpt dat opdrachtgever zicht wil hebben op de kosten. Echter vraagt opdrachtnemer zich af wat de meerwaarde is om een dergelijke rapportage maandelijks aan te leveren. Hiernaast stelt deze eis om een  differentie van de kosten naar de onderstaande aspecten. Over welke aspecten gaat het hier? </t>
  </si>
  <si>
    <t>Tab dienstverlening D-48</t>
  </si>
  <si>
    <t xml:space="preserve">Kan opdrachtgever deze eis nader toelichten. Opdrachtnemer begrijpt niet wat wordt bedoelt met afgenomen volumes. </t>
  </si>
  <si>
    <t>Tab dienstverlening D-49</t>
  </si>
  <si>
    <t xml:space="preserve">Kan opdrachtgever deze eis nader toelichten? </t>
  </si>
  <si>
    <t>Tab dienstverlening D-50</t>
  </si>
  <si>
    <t xml:space="preserve">Wat verstaat opdrachtgever onder aangeven welke volumes per pricing element zijn afgenomen? Kunt u dit nader toelichten? </t>
  </si>
  <si>
    <t>Tab dienstverlening D-51</t>
  </si>
  <si>
    <t xml:space="preserve">Kunt u dit nader toelichten? </t>
  </si>
  <si>
    <t>Tab dienstverlening D-57</t>
  </si>
  <si>
    <t xml:space="preserve">Kan opdrachtgever per op te stellen bijlagen aangeven wat inhoudelijk minimaal dient te worden opgenomen en te kunnen voldoen aan kwalitatief op orde. Wat verstaat opdrachtgever onder doucmenten kwalitatief op orde dienen te zijn? </t>
  </si>
  <si>
    <t>Tab dienstverlening D-66</t>
  </si>
  <si>
    <t xml:space="preserve">Opdrachtgever vraagt structureel een health-check van de applicatie uit te voeren. Kan opdrachtgever nader toelichten wat zij onder een healthcheck verstaan en wat in de rapportage vermeld dient te worden? </t>
  </si>
  <si>
    <t>Tab Licentiebeheer LB-03</t>
  </si>
  <si>
    <t xml:space="preserve">Kan opdrachtgever dit nader toelichten? </t>
  </si>
  <si>
    <t>Tab Licentiebeheer LB-06</t>
  </si>
  <si>
    <t xml:space="preserve">In het prijzenblad zijn in regel 37-39 Microsoft licenties opgenomen. De verantwoordelijkheid voor deze licenties van derden en anderen kan niet bij opdrachtnemer worden neergelegd, zeker voor het gebruik van software van derden en opdrachtnemer hier niet de opdrachtgever is richting derden partijen. Kunt u deze eis voor software van derden aanpassen naar: Opdrachtnemer zal opdrachtgever adviseren in de correcte en rechmatige naleving van licentieverplichtingen voor het gebruik van software van derden. </t>
  </si>
  <si>
    <t>Dienstverleningsovereenkomst</t>
  </si>
  <si>
    <t>Artikel 5.4</t>
  </si>
  <si>
    <t>Staat u ervoor open om nog een hoofdverplichting voor Partijen toe te voegen die voor Opdrachtnemer van belang is: Partijen erkennen dat het succes van de implementatie en beheer van het Cloudbased CRM-pakket inclusief zaak- en workflowsysteem en DMS/RMS afhankelijk is van een goede en tijdige onderlinge samenwerking. NZA zal Opdrachtnemer tijdig alle medewerking verlenen die zij redelijkerwijs nodig heeft en zal Opdrachtnemer de gegevens of informatie verstrekken die zij nodig heeft om Opdrachtnemer in staat te stellen haar Diensten onder de Overeenkomst naar behoren uit te voeren. Opdrachtnemer verplicht zich op haar beurt om steeds tijdig om voornoemde medewerking, gegevens of informatie te verzoeken.</t>
  </si>
  <si>
    <t>artikel 7.1</t>
  </si>
  <si>
    <t>Bent u bereid om deze bepaling om te keren (alle overeengekomen prestaties zijn inspanningsverplichtingen tenzij anders aangegeven): Immers Opdrachtnemer is bij deze dienstverlening sterk afhankelijk van Microsoft en zal zich natuurlijk inspannen om eventuele tekortkomingen te voorkomen en op te lossen, maar is daarbij ook in veel gevallen afhankelijk van Microsoft.</t>
  </si>
  <si>
    <t>artikel 13.6</t>
  </si>
  <si>
    <t>Kunt u aangeven binnen wat voor termijn de acceptatietest na oplevering zal plaatsvinden? En bent u bereid deze termijn ook op te nemen in de overeenkomst? Gangbaar is 30 dagen. Door geen termijn op te nemen kan de uitvoering van de acceptatietest ernstige vertraging oplopen waardoor ook finale betaling vertraagd wordt.</t>
  </si>
  <si>
    <t>artikel 13.12</t>
  </si>
  <si>
    <t>Bedoelt Nza hiermee dat er nooit een verplichting bestaat om te accepteren, ookal voldoet hetgeen is opgeleverd aan de Overeenkomst? Als dit zo bedoeld is, geeft dit Nza de mogelijkheid om het sturen van een factuur door Opdrachtnemer te frustreren. Als het niet zo bedoeld is, bent u bereid om hierover meer duidelijkheid te geven?</t>
  </si>
  <si>
    <t>artikel 15 - 18</t>
  </si>
  <si>
    <t xml:space="preserve">Is het correct dat in de overeenkomst artikelen 15 t/m 18 ontbreken? </t>
  </si>
  <si>
    <t>artikel 20.2</t>
  </si>
  <si>
    <t>Zie ook eerdere opmerking ten aanzien van resultaatsverbintenissen. Bent u bereid de verplichtingen in de SLA als inspanningsverbintenis te bestempelen, tenzij anders aangegeven?</t>
  </si>
  <si>
    <t>artikel 22.2</t>
  </si>
  <si>
    <t>Dit lijkt een ander moment te zijn dan na acceptatie. Kunt u bevestigen dat dit hetzelfde moment is als bedoeld in artikel 19.2?</t>
  </si>
  <si>
    <t>artikel 27.2</t>
  </si>
  <si>
    <t xml:space="preserve">Kunt u aan dit artikel toevoegen: Het ter beschikking stellen van productiegegevens kan kosteloos. Deze zijn immers eigendom van opdrachtgever, echter de eventuele dienstverlenging die hierbij komt kijken is niet kosteloos. Bent u bereid deze omschrijving aan te passen, tenzij anders aangegeven?  </t>
  </si>
  <si>
    <t xml:space="preserve">Met betrekking tot maatwerkprogrammatuur. Voor zover deze in eigendom is van Nza. Bovendien zal er geen Maatwerk worden geleverd door Opdrachtnemer en is dit niet van toepassing. Kunt u dit bevestigen? </t>
  </si>
  <si>
    <t>artikel 27.4</t>
  </si>
  <si>
    <t> Het maken van dergelijke lijsten kost tijd en inspanning. Opdrachtnemer heeft om onnodige kosten te voorkomen dit niet in haar prijstelling opgenomen. Bent u bereid voor deze dienstverlening een redelijke prijs te betalen?</t>
  </si>
  <si>
    <t>artikel 40</t>
  </si>
  <si>
    <t>Is het correct dat artikel 40 niet is opgenomen?</t>
  </si>
  <si>
    <t>artikel 43.10</t>
  </si>
  <si>
    <t>Deze bepaling is in strijd met het PvE eis D-72 - D-76. Hiernaast is opdrachtgever vrij om te vergelijken met andere partijen, maar Opdrachtrnemer wil niet meewerken aan een prijsverlaging nav de Benchmark. De door Opdrachtnemer afgegeven prijs is leidend en bindend na gunning. Bent u bereid deze bepaling te schrappen?</t>
  </si>
  <si>
    <t>artikel 49.1</t>
  </si>
  <si>
    <t>Gebruik van standaard programmatuur is veelal onderworpen aan de voorwaarden van de toeleverancier. Opdrachtnemer kan aan deze voorwaarden geen nadere voorwaarden stellen. Bent u in dit kader bereid om in plaats van artikel 49 overeen te komen dat de licentievoorwaarden van de leverancier van de standaard software van toepassing zijn en prevaleren boven die van deze Overeenkomst?</t>
  </si>
  <si>
    <t xml:space="preserve">Met betrekking tot onherroepelijk gebruiksrecht in artikel 49.1: Een onherroepelijk gebruiksrecht op standaard programmatuur is in de praktijk niet uitvoerbaar. Bent u bereid dit te laten vervallen? </t>
  </si>
  <si>
    <t>artikel 52.1</t>
  </si>
  <si>
    <t>Opdrachtnemer kan met dit artikel niet akkoord gaan. Bent u bereid dit artikel te schrappen?</t>
  </si>
  <si>
    <t>artikel 56.2</t>
  </si>
  <si>
    <t>Deze opzegtermijn is niet realistisch bij deze vorm van dienstverlening. Bent u bereid dit aan te passen naar 12 maanden?</t>
  </si>
  <si>
    <t>artikel 56.3</t>
  </si>
  <si>
    <t xml:space="preserve">Opdrachtnemer kan hier niet mee akkoord gaan. Eerst dient een ingebrekestelling te worden gestuurd voorafgaand aan een mogelijkheid tot beeindiging. Kunt u deze aanpassing maken? </t>
  </si>
  <si>
    <t>artikel 58.2</t>
  </si>
  <si>
    <t>Dit is tegenstrijdig met artikel 56.4. Kunt u aangeven welk artikel (welke termijn) prevaleert?</t>
  </si>
  <si>
    <t>artikel 62.1</t>
  </si>
  <si>
    <t>Voor de totale looptijd van het contract is de aansprakelijkheid beperkt tot maximaal € 40 mln (laatste 6 maanden niet meegerekend). Dat gaat ver boven de contract waarde. Opdrachtnemer is van mening dat dit ten opzichte van de waarde van het contract niet proportioneel is. Bent u bereid deze bedragen te reduceren zodat de aansprakelijkheid meer in verhouding komt met de waarde van het contract?</t>
  </si>
  <si>
    <t>artikel 62.1- vi</t>
  </si>
  <si>
    <t>Dit is indirecte schade. Bent u bereid dit te schrappen?</t>
  </si>
  <si>
    <t xml:space="preserve"> artikel 62.1- vii</t>
  </si>
  <si>
    <t>artikel 62.1- viii</t>
  </si>
  <si>
    <t xml:space="preserve"> artikel 62.1- xi</t>
  </si>
  <si>
    <t>artikel 69.3</t>
  </si>
  <si>
    <t>De Overeenkomst is best uitputtend en behelst bovendien flink wat onderwerpen die ook in de ARBIT 2022 zijn opgenomen. Kunt u uitleggen waarom ook de voorwaarden van de ARBIT van toepassing zijn waardoor verwarring ontstaat over welke bepalingen nu prevaleren? Bent u bereid deze bepaling te schrappen en zo niet kunt u uitleggen waarom u het nodig acht dat de ARBIT 2022 ook van toepassing moeten zijn. Bovendien zijn de ARBIT 2022 ook niet als bijlage genoemd. Indien u niettemin een goede reden heeft om de ARBIT van toepassing te verklaren, dan dienen deze in ieder geval als bijlage te worden opgenomen en dient voorts een duidelijke rangorde te worden opgenomen in het contract.</t>
  </si>
  <si>
    <t>Arbit 2022</t>
  </si>
  <si>
    <t>ARBIT 2022, artikel 1.2</t>
  </si>
  <si>
    <t>De formulering in artikel 1.2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t>
  </si>
  <si>
    <t>ARBIT 2022, artikel 1.9</t>
  </si>
  <si>
    <t>Een gebrek dient wel reproduceerbaar te zijn om achter de oorzaak van een gebrek te kunnen komen en een gebrek te kunnen herstellen. Bent u derhalve bereid aan de definitie in artikel 1.9 toe te voegen dat een Gebrek reproduceerbaar dient te zijn?</t>
  </si>
  <si>
    <t>ARBIT 2022, artikel 8</t>
  </si>
  <si>
    <t xml:space="preserve">Kunt u instemmen met het toevoegen van de volgende artikel: “Indien een vordering tot inbreuk op intellectuele eigendomsrechten tegen Opdrachtgever wordt ingesteld, of redelijkerwijs kan worden ingesteld, zal Wederpartij direct en op eigen kosten: (a) voor Opdrachtgever het recht verkrijgen om de relevante (onderdelen van de) Programmatuur te blijven gebruiken en bezitten; of (b) het inbreuk makende deel van de Programmatuur wijzigen of vervangen (zonder afbreuk te doen aan de functionaliteit van de Programmatuur zoals uiteengezet in de Overeenkomst) om de inbreuk of vermeende inbreuk te voorkomen, met dien verstande dat indien, nadat Wederpartij redelijke inspanningen heeft geleverd, geen van bovenstaande acties tegen redelijke voorwaarden kan worden uitgevoerd, Wederpartij door middel van een schriftelijke kennisgeving ervoor kan kiezen om de Overeenkomst(en) en alle ingevolgde de Overeenkomst(en) verleende licenties onmiddellijk te beëindigen en de door Opdrachtgever betaalde vergoedingen met betrekking tot de Programmatuur te restitueren. De in deze clausule vervatte rechtsmiddelen vormen het enige en exclusieve rechtsmiddel van Opdrachtgever met betrekking tot elke aanklacht, eis of vordering van een derde die beweert dat het gebruik of het bezit van de Programmatuur in overeenstemming met de Overeenkomst inbreuk maakt op de intellectuele-eigendomsrechten van deze derde.” </t>
  </si>
  <si>
    <t>ARBIT 2022, artikel 8.1 sub a en 8.2</t>
  </si>
  <si>
    <t>Wij gaan ervan uit dat er geen maatwerkprogrammatuur moet worden ontwikkeld voor Opdrachtgever. Teneinde eventuele misverstanden te voorkomen zouden wij graag zien dat deze bepaling als volgt wordt aangevuld: “Dit laat de bevoegdheid van Opdrachtnemer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Opdrachtnemer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</si>
  <si>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ARBIT 2022, artikel 8.3</t>
  </si>
  <si>
    <t>Het is niet redelijk dat bij onenigheid over intellectuele eigendomsrechten de bewijslast bij de Opdrachtnemer berust nu wij ervan uitgaan dat er geen maatwerk wordt geleverd in deze opdracht. Bent u derhalve bereid overeen te komen dat partijen als uitgangspositie nemen dat de rechten bij Leverancier berusten, behoudens tegenbewijs?</t>
  </si>
  <si>
    <t>ARBIT 2022, artikel 8.7</t>
  </si>
  <si>
    <t>"In rechte betrekken" betekent niet noodzakelijkerwijs dat de vordering van de derde ook succesvol is of zal zijn, terwijl het niet redelijk is dat een niet-valide vordering recht op ontbinding zou geven. Bent u derhalve bereid overeen te komen dat het recht van Opdrachtgever de Overeenkomst te ontbinden zoals bedoeld in dit artikel, pas toepassing kan hebben wanneer een rechter heeft bepaald (krachtens een onherroepelijk vonnis) dat inderdaad sprake is van een schending van intellectuele eigendomsrechten?</t>
  </si>
  <si>
    <t>ARBIT 2022, artikel 11.2</t>
  </si>
  <si>
    <t>Gaat u ermee akkoord om aan dit artikel de volgende zinsnede toe te voegen: "Inschrijver stelt daarom voor om in de overeenkomst op te nemen: “Artikel 11.2 ARBIT-2022 wordt vervangen door:
Acceptatie zal geschieden aan de hand van de door Opdrachtgever en Opdrachtnemer voor aanvang van de Opdracht overeengekomen acceptatieprocedure en acceptatiecriteria, om objectief vast te stellen of de Prestatie aan de in het Bestek gestelde eisen voldoet. Opdrachtgever deelt Opdrachtnemer binnen 30 dagen na het afsluiten van de acceptatietest schriftelijk mee of de Prestatie is aanvaard. Indien Opdrachtgever de Prestatie niet accepteert zal Opdrachtgever schriftelijk aangeven op welke punten de Prestatie niet aan de acceptatiecriteria voldoet. Opdrachtnemer zal de Prestatie binnen redelijke termijn herstellen, waarna Opdrachtgever de acceptatietest zal herhalen en binnen 14 dagen na het afsluiten daarvan schriftelijk zal meedelen of de Prestatie wordt aanvaard. De Prestatie wordt geacht te zijn geaccepteerd indien Opdrachtgever deze operationeel in gebruik neemt voordat Opdrachtgever deze schriftelijk heeft geaccepteerd. Acceptatie dient niet te worden onthouden op grond van kleine gebreken die de operationele ingebruikname van het systeem niet in de weg staan. Dit onverminderd de plicht van Opdrachtnemer dergelijke kleine gebreken te herstellen."?</t>
  </si>
  <si>
    <t>ARBIT 2022, artikel 12, 12.3 en 12.7</t>
  </si>
  <si>
    <t>Zonder nuancering is het (juridische) gevolg van het geven van een garantie dat de Opdrachtnemer zich niet op overmacht kan beroepen ten aanzien van hetgeen gegarandeerd is. Inschrijver stelt voor om ten aanzien van garanties in de Overeenkomst op te nemen: “Door Opdrachtnemer gegeven garanties ontnemen Opdrachtnemer niet het recht zich te beroepen op overmacht.”
Gebreken zullen worden hersteld conform de tussen partijen te sluiten SLA in plaats van een koop-gerelateerde garantie. Dit is ook logisch, nu foutloze software immers niet bestaat. Derhalve verzoekt inschrijver deze bepaling te laten vervallen, dan wel de periode van 12 maanden te verkorten naar een maand en voor het overige aan te haken op de SLA, gaat u hiermee akkoord?</t>
  </si>
  <si>
    <t>ARBIT 2022, artikel 12.4 en 72.3</t>
  </si>
  <si>
    <t>Het aanbrengen van tijdelijke programmaomwegen is een gebruikelijke manier om gebreken tijdelijk te verhelpen en zodoende schade als gevolg van een gebrek te beperken. Als wij voor het aanbrengen van een dergelijke oplossing afhankelijk van u zijn, gaat er niet alleen veel (kostbare) tijd verloren maar ontstaat er mogelijkerwijs ook meer schade dan noodzakelijk. Derhalve stellen wij voor in het kader van de schadebeperkingsplicht om artikel 12.4 als volgt te wijzigen: "Programmaomwegen of probleem 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t>
  </si>
  <si>
    <t>ARBIT 2022, artikel 12.7</t>
  </si>
  <si>
    <t>De verplichting van Opdrachtnemer de Prestatie te onderhouden, is afhankelijk van de gesloten overeenkomst. Een verplichting voor Opdrachtnemer tot 5 jaar na datum van Acceptatie de Prestatie te onderhouden past niet bij onze dienstverlening. Bent u bereid dit artikel te laten vervallen? Indien u hiermee niet akkoord bent om in de Overeenkomst op te nemen: “Artikel 12.7 ARBIT-2022 wordt vervangen door:
Tenzij de Prestatie door of namens Opdrachtgever is aangepast of anderszins gewijzigd na Acceptatie, garandeert Opdrachtnemer dat hij de Prestatie gedurende een nader door Partijen In de Nadere Overeenkomst overeen te komen periode na datum van Acceptatie kan onderhouden.”</t>
  </si>
  <si>
    <t>ARBIT 2022, artikel 14.3 (sub b)</t>
  </si>
  <si>
    <t>Wij zijn van mening dat het niet redelijk is dat Opdrachtgever, naast een boete, ook nog schadevergoeding zou kunnen vorderen zonder dat het betaalde boetebedrag hiervan afgetrokken wordt (dit gedeelte van de schade wordt dan feitelijk dubbel betaald). Wij stellen voor om in algemene zin het volgende overeen te komen: “Betaalde boetes strekken in mindering op eventueel verschuldigde schadevergoeding.”.
Kunt u hiermee instemmen? Zo niet, dan verzoeken wij u dat duidelijk te motiveren danwel aan te geven waarom u het redelijk acht om zowel een boete als schade te kunnen vorderen in een voorkomend geval.</t>
  </si>
  <si>
    <t>ARBIT 2022, artikel 15.5</t>
  </si>
  <si>
    <t>Als de klant weigert de betalen, dan zijn wij verplicht om de werkzaamheden te blijven uitvoeren. Wij zijn van mening dat het niet in alle gevallen redelijk is ons als Opdrachtnemer het wettelijk opschortingsrecht of ontbindingsrecht te ontnemen. Wij stellen daarom de volgende toevoeging voor: “, voor zover dit in redelijkheid van Wederpartij kan worden verwacht.”. Kunt u hiermee akkoord gaan?</t>
  </si>
  <si>
    <t>ARBIT 2022, artikel 16</t>
  </si>
  <si>
    <t>Een kredietinstellingsgarantie legt een aanzienlijk beslag op ons vermogen. In de toelichting op de ARBIT staat dat terughoudend moet worden omgegaan met het vragen van een dergelijke garantie. Wij willen u daarom vragen om artikel 16 niet van toepassing te laten zijn. Kunt u hiermee akkoord gaan?</t>
  </si>
  <si>
    <t>ARBIT 2022, artikel 17.5</t>
  </si>
  <si>
    <t>In artikel 17.5 is een direct opeisbare boete van €50.000,- per overtreding opgenomen. Deze boete is buiten proportioneel. Bent u bereid de boete bij overtreding van de geheimhoudingsverplichting te beperken tot EUR 10.000,- ? Dit doet nog steeds “pijn”.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hiermee akkoord gaan?</t>
  </si>
  <si>
    <t>ARBIT 2022, artikel 26.1, 26.2 en 26.3</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</si>
  <si>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1,5 keer de jaarlijkse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</si>
  <si>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ARBIT 2022, artikel 26.4 sub c en d</t>
  </si>
  <si>
    <t>De beperking van de aansprakelijkheid komt op grond van artikel 26.4 te vervallen bij een schending van intellectuele eigendomsrechten of aanspraken op schadevergoeding  ten gevolge van schending van wet- en regelgeving mbt bescherming van persoonsgegevens.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</si>
  <si>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ARBIT 2022, artikel 30</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</si>
  <si>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“Voor zover in de Voorwaarden en de Overeenkomst wordt gesproken over ‘ontbinden’ geldt dat dit enkel geldt voor toekomstige verplichtingen en geen ongedaanmakingsverplichtingen met zich brengt.”. Kunt u hiermee akkoord gaan?</t>
  </si>
  <si>
    <t>ARBIT 2022, artikel 30.3</t>
  </si>
  <si>
    <t xml:space="preserve">Fusies en overnames vinden geregeld plaats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het recht te ontbinden in geval van een fusie, overname of reorganisatie niet op onredelijke gronden door Opdrachtgever zal worden ingeroepen? </t>
  </si>
  <si>
    <t>ARBIT 2022, artikel 30.6</t>
  </si>
  <si>
    <t>Gezien de opdracht en het belang van het systeem voor Opdrachtgever raden wij aan om aan de opzegging een termijn te verbinden van minimaal 6, eerder 12 maanden. Dit is in het belang van beide partijen zodat men weet waar men aan toe is als Opdrachtgever hiervan gebruik wil maken. Een met opzegging gepaard gaande exit dient zorgvuldig ingevuld te worden en een overgang naar een nieuwe leverancier dient vloeiend te verlopen. Het is aan te raden hier voldoende tijd en zorg aan te besteden.</t>
  </si>
  <si>
    <t>ARBIT 2022, artikel 34</t>
  </si>
  <si>
    <t>Kunt u aangeven waarom de in artikel 34 genoemde verplichtingen doorlopen na beëindiging van de Overeenkomst? Naar ons idee zijn deze juist bedoeld om te eindigen na beëindiging van de Overeenkomst.</t>
  </si>
  <si>
    <t>ARBIT 2022, artikel 43.2 en 43.3</t>
  </si>
  <si>
    <t xml:space="preserve">In artikel 43.2 wordt verlangd dat Opdrachtgever kopieën mag maken van de Standaardprogrammatuur. De oplossing wordt in SaaS geleverd. Dat is dan niet aan de orde. Heeft u er bezwaar tegen de redactie van dit artikel in overeenstemming te brengen met het daadwerkelijk gebruik van de Standaardprogrammatuur? </t>
  </si>
  <si>
    <t>ARBIT 2022, artikel 59.6</t>
  </si>
  <si>
    <t>Als de derde de maatwerkapplicatie niet op de juiste manier aanpast, dan worden wij daarvoor verantwoordelijk gehouden. 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t>
  </si>
  <si>
    <t>ARBIT 2022, artikel 59.7</t>
  </si>
  <si>
    <t>De opdracht kan worden beëindigd als de klant bij de tweede acceptatietest gebreken vindt die zij in de eerste acceptatietest al had moeten vinden. Het is naar onze mening onredelijk als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</si>
  <si>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ARBIT 2022, artikel 73.2 en 73.3</t>
  </si>
  <si>
    <t>Het is absoluut niet mogelijk om niet mee te gaan in afname van nieuwe versies, omdat de cloudleverancier (Wederpartij) het patchlevel en onderhoudsniveau bepaalt. Aanpalende systemen moeten dan mee. Bent u bereid art. 73.2 en 73.3 te laten vervallen?
Bij standaardpakketten is Opdrachtnemer voor een deel van het Correctief Onderhoud afhankelijk van patches en updates van de pakketleverancier. Indien Opdrachtgever ervoor kiest om een oude versie te blijven draaien, die niet meer door de pakketleverancier wordt ondersteund, kunnen wij geen garanties geven. Wij stellen daarom voor om de volgende toevoeging aan dit artikel te doen: "In het geval van standaardpakketten draagt Opdrachtgever ervoor zorg dat zij altijd een door de pakketleverancier ondersteunde versie gebruikt. Indien er geen ondersteunde versie wordt gebruikt, komt dit artikel te vervallen.". Kunt u hiermee akkoord gaan?</t>
  </si>
  <si>
    <t>ARBIT 2022, artikel 76.2</t>
  </si>
  <si>
    <t>Het is zeer ongebruikelijk dat bij iedere overschrijding van een bepaald service level direct sprake is van verzuim. Het bij voorbaat al aanmerken van service levels als fatale termijnen acht Opdrachtnemer niet in verhouding tot de daaruit evt. voortvloeiende gevolgen. Opdrachtnemer stelt voor om in onderling overleg en in redelijkheid vast te stellen welke gevolgen te koppelen aan het eventueel niet behalen van een service level, en dit op te nemen in de overeenkomst of SLA. Kunt u hiermee instemmen?</t>
  </si>
  <si>
    <t>ARBIT 2022, artikel 77</t>
  </si>
  <si>
    <t>Het met behoud van rechten laten uitvoeren van onderhoud door derden heeft vergaande consequenties. Inschrijver heeft immers geen enkele invloed op de wijze waarop het onderhoud wordt verricht en kan daardoor niet meer instaan voor de kwaliteit van de onderhoudswerkzaamheden. Daarnaast kunnen onder deze derden concurrenten van inschrijver worden begrepen, hetgeen zou betekenen dat deze derden de door inschrijver ontwikkelde/ter beschikking gestelde programmatuur kunnen inzien en kunnen aanpassen. In het geval van door inschrijver ter beschikking gestelde standaardprogrammatuur van derden kan dit zelfs contractueel verboden zijn. Tot slot dient pas van deze mogelijkheid gebruik te kunnen worden gemaakt als inschrijver schriftelijk in gebreke is gesteld met een redelijke termijn om alsnog zijn verplichtingen na te komen en inschrijver ook na verloop van die termijn niet alsnog is nagekomen. Inschrijver stelt voor om in de Raamovereenkomst op te nemen: “Artikel 77 ARBIT-2022 wordt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t>
  </si>
  <si>
    <t>ARBIT 2022, artikel 84.3</t>
  </si>
  <si>
    <t>Bij cloudoplossingen is het absoluut niet mogelijk om niet mee te gaan in afname van nieuwe versies, omdat de cloudleverancier het patchlevel en onderhoudsniveau bepaalt. Bent u bereid de laatste zin van art. 84.3 te laten vervallen?</t>
  </si>
  <si>
    <t>De Nza wenst te worden ontzorgd en verwacht van leveranciers dat onderlinge communicatie, samenwerking en uitvoering van activiteiten   welke nodig zijn voor de uitvoering van hun dienstverlening plaatsvinden zonder dat hier altijd tussenkomst en aansturing van de NZa voor benodigd is. De NZa kan betrokken zijn, maar dit kan ook inhouden dat de NZa wel regieverantwoordelijkheid draagt maar niet bij elke activiteit betrokken is.</t>
  </si>
  <si>
    <t>Aanbestende Dienst acht een (digitale) schouw niet als een effectief middel van informatievoorziening in deze aanbesteding. Een schouw levert enkel inzicht in de huidige oplossing. Aanbestedende Dienst  is van mening dat de gestelde eisen en wensen van bijlage 5a en 5b in voldoende mate uiteen zetten waar de gevraagde oplossing aan dient te voldoen.</t>
  </si>
  <si>
    <t>De aanbestedende dienst scrhijft niet voor dat het geheel in één applicatie gevat moet zijn. De architectuurplaat geeft de IST situatie weer. In het beschrijvend document is opgenomen dat een duurzame CRM Oplossing geleverd moet worden door één Opdrachtnemer. In het programma van eisen zijn een aantal eisen opgenomen waaraan moet worden voldaan in het geval dat er sprake is van onderaannemers.</t>
  </si>
  <si>
    <t>In de definitielijst is de definitie van een CRM-oplossing opgenomen. Een Software- as-a-Service (SaaS) CRM systeem inclusief workflow- en zaaksysteem en DMS/RMA.
Waar deze oplossing aan dient te voldoen is omschreven in bijlage 5a.</t>
  </si>
  <si>
    <t>Nee die aanpassing zal Aanbestedende Dienst niet maken. De definitie van CRM oplossing omvat juist dynamiek en samenhang van de systemen.</t>
  </si>
  <si>
    <t>Nee daar staat Aanbestedende Dienst niet voor open, hiervoor beschikt zij over een Mendix oplossing.</t>
  </si>
  <si>
    <t>Dat klopt. Er dient hier kerncompetentie 3 te staan. Er zal een nieuwe versie van het referentieblad worden aangeleverd als onderdeel van deze notabeantwoording.</t>
  </si>
  <si>
    <t>NZA is niet gebonden aan de Arbit Overeenkomst en heeft zelf een sterke basis van een conceptovereenkomst waar zij graag mee werkt.</t>
  </si>
  <si>
    <t>Het is toegestaan om in notaronde 2 vragen te stellen over alle ondewerpen in relatie tot deze aanbesteding, niet enkel tot aspecten welke in notaronde 1 aan bod zijn gekomen.</t>
  </si>
  <si>
    <t>Aanbestedende Dienst onderkent dat de bedragen sterk afhankelijk zijn van de tariefstelling van de betreffende contractpartij. Maar heeft deze inschatting gemaakt op basis van haar kennis van deze functionaliteiten en de complexiteit om deze zaken te configureren.</t>
  </si>
  <si>
    <t>Dat klopt. Er zal een nieuwe versie van bijlage 4 worden aangeleverd als onderdeel van deze notabeantwoording.</t>
  </si>
  <si>
    <t>Het NIC begeleidt de NZa met de uitvoering van deze aanbesteding. Het watermerk staat correct in deze bijlage.</t>
  </si>
  <si>
    <t>Deze opleidingen en trainingen zijn onderdeel van de dienstverlening en dient door Inschrijver te zijn opgenomen / verdisconteerd in haar inschrijfprijs.</t>
  </si>
  <si>
    <t>Dat klopt.</t>
  </si>
  <si>
    <t>Absoluut.</t>
  </si>
  <si>
    <t xml:space="preserve">Aanbestedende Dienst is niet bereid om de procedure aan te passen om een dergelijke dialoog toe te staan. Ze acht dat op grond van de eisen en wensen een Inschrijver in staat moet zijn om aan te geven of zij hieraan kan voldoen. </t>
  </si>
  <si>
    <t>De NZa heeft op dit moment geen Omnichannel oplossing. Zaken die buiten scope zijn zijn wat NZa betreft niet relevant om te beantwoorden.</t>
  </si>
  <si>
    <t>Implementatie dient uiterlijk 1 maart 2026 afgerond te zijn, het klopt dat eis D36 conflicteert met dat uitgangspunt. Om die reden zal deze eis worden aangepast om in lijn te komen met een implementatieperiode tot 1 maart 2026. 
Er zal als bijlage van deze notaronde een nieuwe bijlage 5a Programma van Eisen worden verstrekt, deze zal de wijzigingen van onderhavige notaronde bevatten.</t>
  </si>
  <si>
    <t>Aanbestedende Dienst kan zich vinden in deze uiteenzetting. Uit FO-3 wordt het afsluiten van dossiers geschrapt.  
Er zal als bijlage van deze notaronde een nieuwe bijlage 5a Programma van Eisen worden verstrekt, deze zal de wijzigingen van onderhavige notaronde bevatten.</t>
  </si>
  <si>
    <t>De Aanbestedende dienst acht het van belang dat er onderscheid is tussen actieve zaken (nog in behandeling) en afgesloten zaken. Afgesloten zaken mogen niet meer muteerbaar zijn (zijn vergrendeld). Daarnaast geldt dat de zaak traceerbaar moet blijven en het unieke ID-nummer behoudt. 
De Aanbestedende dienst spreekt geen voorkeur uit voor samenvoeging van een DMS en RMA of seperate omgevingen voor een DMS en RMA.
De eisen genoemd bij FO-24 en FO-25 zullen als volgt worden aangepast:
FO-24 Dossiers en documenten van actieve zaken moeten in het DMS kunnen worden opgeslagen, waarbij elk document een uniek ID heeft.  moet worden: Dossiers en documenten van actieve zaken worden in samenhang opgeslagen, waarbij elk document een uniek ID heeft. 
FO-25 Dossiers en documenten van afgesloten zaken moeten in het RMA staan, waarbij elk document een uniek ID heeft. moet worden: Dossiers van afgesloten zaken worden in samenhang opgeslagen en vergrendeld, waarbij het unieke ID van zaken en dossiers blijft behouden.
Er zal als bijlage van deze notaronde een nieuwe bijlage 5a Programma van Eisen worden verstrekt, deze zal de wijzigingen van onderhavige notaronde bevatten.</t>
  </si>
  <si>
    <t>Dat klopt. We bedoelen hier N op N relaties. Eis FO-71 zal worden aangepast. 
Er zal als bijlage van deze notaronde een nieuwe bijlage 5a Programma van Eisen worden verstrekt, deze zal de wijzigingen van onderhavige notaronde bevatten.</t>
  </si>
  <si>
    <t>Aanbestedende Dienst laat de wens FO 177 vervallen.
De wens was goed voor 5 punten, deze zullen worden toegevoegd aan eis FO 170.
Er zal als bijlage van deze notaronde een nieuwe bijlage 5a Programma van Eisen worden verstrekt, deze zal de wijzigingen van onderhavige notaronde bevatten.</t>
  </si>
  <si>
    <t>De wens omvat het kunnen inzien van de gesprekshistorie zonder alle losse contactmomenten (berichten) open te klikken.
Eis FO 195 zal worden aangepast om dit sterker naar voren te laten komen.
Er zal als bijlage van deze notaronde een nieuwe bijlage 5a Programma van Eisen worden verstrekt, deze zal de wijzigingen van onderhavige notaronde bevatten.</t>
  </si>
  <si>
    <t>Artikel 62.1 - VIII betreft een dubbeling met punt XI en zal worden verwijderd.</t>
  </si>
  <si>
    <t>De NZa heeft deze Oplossing bewust buiten scope gelaten. Een motivatie hiervan acht zij niet relevant in het kader van deze aanbesteding.</t>
  </si>
  <si>
    <t>Een versie hiervan is aan de bijlagen van deze notaronde toegevoegd.</t>
  </si>
  <si>
    <t>Dat is correct. De eis zal worden aangepast om dit te reflecteren.
Er zal als bijlage van deze notaronde een nieuwe bijlage 5a Programma van Eisen worden verstrekt, deze zal de wijzigingen van onderhavige notaronde bevatten.</t>
  </si>
  <si>
    <t>Dat is correct. De adapter zal geleverd worden door een andere partij. De eis zal worden aangepast om dit te reflecteren. 
Er zal als bijlage van deze notaronde een nieuwe bijlage 5a Programma van Eisen worden verstrekt, deze zal de wijzigingen van onderhavige notaronde bevatten.</t>
  </si>
  <si>
    <t>De genoemde licenties 36 t/m 39 van het prijzenblad zijn indicatief en betreffen als voorbeeld de Microsoft licenties. Aanbestedende Dienst wenst inzicht te krijgen in de opbouw van de licenties van Inschrijver, rij 36 t/m 39 zijn bedoeld voor Inschrijver om een inzicht te geven in de licenties welke zij gebruikt voor het bieden van de totaaloplossing.
De NZa constateert dat Inschrijver redeneert vanuit een situatie dat licenties van derden via een ander (broker/reseller) kanaal zouden worden aangeschaft en dat de NZa zowel financieel als voorwaardentechnisch separate overeenkomsten heeft afgesloten als onderdeel van de totaaloplossing. 
Dat is niet het geval. 
Inschrijver is in deze Aanbesteding en de daar uit volgende dienstverlening verantwoordelijk voor het aan- of doorleveren van alle bendodigde licentiering en (cloud)software (van derden of niet) benodigd voor het behalen van de functionaliteit zoals beschreven in de aanbestedingsdocumenten.
Inschrijver is daarbij verantwoordelijk voor de het financieel opnemen van alle benodigde licenties in het prijzenblad en draagt de verantwoordelijkheid voor de werking en doorlevering van eventuele software van derden.</t>
  </si>
  <si>
    <t>De NZa is daartoe niet bereid. 
De NZa constateert dat Inschrijver redeneert vanuit een situatie dat licenties van derden via een ander (broker/reseller) kanaal zouden worden aangeschaft en dat de NZa zowel financieel als voorwaardentechnisch separate overeenkomsten heeft afgesloten als onderdeel van de totaaloplossing. 
Dat is niet het geval. 
Inschrijver is in deze Aanbesteding en de daar uit volgende dienstverlening verantwoordelijk voor het aan- of doorleveren van alle bendodigde licentiering en (cloud)software (van derden of niet) benodigd voor het behalen van de functionaliteit zoals beschreven in de aanbestedingsdocumenten.
Inschrijver is daarbij verantwoordelijk voor de het financieel opnemen van alle benodigde licenties in het prijzenblad en draagt de verantwoordelijkheid voor de werking en doorlevering van eventuele software van derden.</t>
  </si>
  <si>
    <r>
      <t xml:space="preserve">Aanbestedende Dienst brengt kerncompetentie 3 in lijn met kerncompetentie 1. Dat houdt in dat kerncompetentie 3 als volgt zal worden aangepast:
</t>
    </r>
    <r>
      <rPr>
        <i/>
        <sz val="10"/>
        <rFont val="Trebuchet MS"/>
        <family val="2"/>
      </rPr>
      <t xml:space="preserve">Kerncompetentie 3: 
- De inschrijver heeft ervaring met het implementeren en opleveren van een configuratie in een CRM Oplossing met workflow modelering bij een (semi-)overheidsorganisatie of speciale sectororganisatie met een omvang van minimaal 330 medewerkers.
</t>
    </r>
    <r>
      <rPr>
        <sz val="10"/>
        <rFont val="Trebuchet MS"/>
        <family val="2"/>
      </rPr>
      <t xml:space="preserve">
Dit betekent dat de conditie aangaande het aantal gebruikers komt te vervallen en dat indien de omvang van de ((semi-)overheidsorganisatie of speciale sector) organisatie waarvoor de kerncompetenties zijn uitgevoerd minimaal 330 medewerkers betreft en daarbij tevens voldoet aan de overige gestelde eisen, dan is de referentie te gebruiken en geldig.</t>
    </r>
  </si>
  <si>
    <t>Het is toegestaan om in notaronde 2 vragen te stellen over alle onderwerpen in relatie tot deze aanbesteding, niet enkel tot aspecten welke in notaronde 1 aan bod zijn gekomen.</t>
  </si>
  <si>
    <t>De eis is potentieel relevant als de leverancier zelf een deel van de oplossing in beheer neemt. Als aan de voorkeur voor hosting door TCS kan worden voldaan ligt deze verantwoordelijkheid daar, als dat niet het geval is moet de leverancier hieraan voldoen. Dit is dus afhankelijk van de solution.</t>
  </si>
  <si>
    <t>Aan de voorkant worden Mendix applicaties en webformulieren gebruikt. Vandaaruit moet er kunnen worden gekoppeld naar de CRM-oplossing. Aan de achterkant komt een Azure opslag, waarschijnlijk ADLSgen2, die leidt naar ons data analyse platform.</t>
  </si>
  <si>
    <t>Aanbestedende Dienst kan zich vinden in het laten vervallen van de ISO 9001 certificering. De regel 'Inschrijver dient in het bezit te zijn van ISO-certificaat 9001 of vergelijkbaar.' komt te vervallen.
In tegenstelling tot de andere documenten, waarvan bij de notaronde een hernieuwde versie wordt geupload, zal dat niet gebeuren ten aanzien van het Beschrijvend Document.</t>
  </si>
  <si>
    <t>Aanbestedende Dienst is hier niet toe bereid. 
De NZa constateert dat Inschrijver redeneert vanuit een situatie dat licenties van derden via een ander (broker/reseller) kanaal zouden worden aangeschaft en dat de NZa zowel financieel als voorwaardentechnisch separate overeenkomsten heeft afgesloten als onderdeel van de totaaloplossing. 
Dat is niet het geval. 
Inschrijver is in deze Aanbesteding en de daar uit volgende dienstverlening verantwoordelijk voor het aan- of doorleveren van alle bendodigde licentiering en (cloud)software (van derden of niet) benodigd voor het behalen van de functionaliteit zoals beschreven in de aanbestedingsdocumenten.
Inschrijver is daarbij verantwoordelijk voor het financieel opnemen van alle benodigde licenties in het prijzenblad en draagt de verantwoordelijkheid voor de werking en doorlevering van eventuele software van derden.</t>
  </si>
  <si>
    <t xml:space="preserve">Op de website van de Aanbestedende dienst (www.nza.nl) kunt u zien welke taken de Aanbestedende dienst heeft. De Aanbestedende dienst heeft verschillende taken en in deze taken speelt de CRM-oplossing een belangrijke rol. De CRM-oplossing zorgt voor vastlegging van o.a. (niet limitatief) ontvangen en beantwoorden van vragen van burgers, zorgaanbieders en zorgverzekeraars; het ontvangen, duiden en onderzoeken van signalen over zorgaanbieders; correspondentie over aanvragen gedaan door zorgaanbieder/zorgverzekeraar; het ontvangen van verzoeken tot het doen van een zorgfusietoets; het ontvangen en behandelen van bezwaarzaken en beroepzaken. Elke afdeling (directie) binnen de Aanbestedende dienst is in meer of mindere mate betrokken bij processen die in de CRM-oplossing zijn opgenomen en de hiervoor genoemde taken ondersteunen. De CRM-oplossing speelt daarnaast een belangrijke rol bij de verantwoording en reconstructie van de genoemde taken. In het Programma van Eisen zijn de funtionaliteiten omschreven waaraan de CRM-oplossing moet voldoen om ervoor te zorgen dat de taken zo goed en efficient mogelijk de taken/werkzaamheden van Aanbestedende dienst kan ondersteunen.  </t>
  </si>
  <si>
    <t xml:space="preserve">De samenhang tussen de CRM functionaliteit en het zaak- en documentgericht werken is dat er bij zaken een organisatie of contactpersoon betrokken is en derhalve op die wijze wordt geregistreerd. 
huidige informatievoorziening in de aanbesteding en haar bijlagen voldoende is voor Inschrijvers om een gedegen inschrijving in te dienen.
Tijdens implementatie is er ruimte voor verdieping op thema's en exacte inrichtingsvraagstukken. </t>
  </si>
  <si>
    <t>Er is niet met leveranciers gesproken maar deskresearch gedaan. Dit rapport is niet deelbaar. Uiteraard is de uitwerking hiervan in het PvE te zien in bijlage 5a.</t>
  </si>
  <si>
    <t>Er is geen onderzoek gedaan naar OneGov of naar specifieke verbeterwensen ten aanzien van de huidige oplossing. Er is onderzoek gedaan naar welke functionaliteiten de NZa nodig heeft in relatie tot de taken en werkzaamheden van de NZa. Dit is een intern rapport en niet deelbaar. Uiteraard is de uitwerking hiervan in het PvE te zien in bijlage 5a.</t>
  </si>
  <si>
    <t>In het beschrijvend document heeft het NZa aangegeven dat het contract met de huidige leverancier afloopt. Een nieuwe Overeenkomst dient te worden aanbesteed.
Voor wat betreft de opgenomen verbeteringen in het Beschrijvend document zijn wij van mening dat dit voor nu voldoende concreet is. Nadere concretisering vindt plaats in de projectfase na gunning.</t>
  </si>
  <si>
    <t>Voor de gewenste situatie streeft de NZa naar een vergelijkbare architectuur als de huidige, waarbij de verhouding tussen de applicaties behouden blijft (zie schematische weergave in Bijlage 5.B). 
We verwachten dat de inschrijver als onderdeel van de uitvoering van haar implementatiewerkzaamheden een SOLL situatie aanlevert, zoals opgenomen in eis A-04 uit het Programma van Eisen (bijlage 5.a)</t>
  </si>
  <si>
    <t>Aanbestedende Dienst zal de beoordeling van de demonstratie met een groter comité uitvoeren dan de beoordeling van de overige stukken. Specifiek ten aanzien van de demonstratie wonen er vier (4) extra medewerkers vanuit het NZa de demonstratiesessie bij. het gaat daarbij om:
 -Twee beleidsmedewerkers
 -Eén medewerker Informatiemanagement
 -Eén functioneel beheerder</t>
  </si>
  <si>
    <t>Inschrijver is verantwoordelijk voor de gehele correcte werking conform gestelde eisen haar Inschrijving. Er kan alleen gebruik gemaakt worden van voorzieningen (softwarematig) binnen NZa welke reeds voor andere processen werkend zijn binnen NZa en waarbij het behalen van de functionaliteiten en non-functionaliteiten geen additionele meerkosten met zich meebrengt.</t>
  </si>
  <si>
    <r>
      <t xml:space="preserve">Het gaat hier om nieuwe versies op zowel de acceptatie als de productieomgeving. Deze eis zal worden aangepast als volgt:
</t>
    </r>
    <r>
      <rPr>
        <i/>
        <sz val="10"/>
        <rFont val="Trebuchet MS"/>
        <family val="2"/>
      </rPr>
      <t xml:space="preserve">Opdrachtnemer deelt een releasekalender met releasedata van nieuwe versies op zowel de Acceptatie als Productieomgeving. 
Minimaal 4 weken voordat een nieuwe release beschikbaar wordt gesteld, ontvangt Opdrachtgever hiervan een aankondiging.
</t>
    </r>
    <r>
      <rPr>
        <sz val="10"/>
        <rFont val="Trebuchet MS"/>
        <family val="2"/>
      </rPr>
      <t xml:space="preserve">
Er zal als bijlage van deze notaronde een nieuwe bijlage 5a Programma van Eisen worden verstrekt, deze zal de wijzigingen van onderhavige notaronde bevatten.</t>
    </r>
  </si>
  <si>
    <t>Aanbestedende Dienst gaat akkoord met het verlagen van deze boete tot een maximaal bedrag van € 2.500,00.
Er zal als bijlage van deze notaronde een nieuwe bijlage 5a Programma van Eisen worden verstrekt, deze zal de wijzigingen van onderhavige notaronde bevatten.</t>
  </si>
  <si>
    <t>Eis d30 zal komen te vervallen.
Er zal als bijlage van deze notaronde een nieuwe bijlage 5a Programma van Eisen worden verstrekt, deze zal de wijzigingen van onderhavige notaronde bevatten.</t>
  </si>
  <si>
    <t>Het is mogelijk dat te bespreken in de implementatiefase.</t>
  </si>
  <si>
    <t>Een getekende urenstaat voldoet in het kader van deze eis als pro-forma factuur.</t>
  </si>
  <si>
    <t>Eis D 48 zal komen te vervallen</t>
  </si>
  <si>
    <t>Eis D 49 zal komen te vervallen</t>
  </si>
  <si>
    <t>Hier is niet concreet een periode voor beoogd. De optimalisatiefase zou kunnen leiden tot wijzigingen in het licentieverbruik, om die reden is een flexibel model gewenst.</t>
  </si>
  <si>
    <t>Aanbestende Dienst zal pas vanaf acceptatie van een volledige implementatie facturen vergoeden voor licentie/beheerwerkzaamheden. Indien Inschrijver (licentie)kosten maakt tijdens de implementatiefase dan kunnen deze worden opgenomen op het prijzenblad in de implementatiefase.</t>
  </si>
  <si>
    <t>Dit protocol zal worden verstrekt bij publicatie van deze notaronde.</t>
  </si>
  <si>
    <t>Aanbestedende Dienst is niet bereid om de eis omtrent de kwartaalfacturatie los te laten.</t>
  </si>
  <si>
    <t>Aanbestedende Dienst kan niet akkoord gaan met deze wijziging. De definitie van concurrenten is te arbitrair en onpraktisch. Aanbestedende Dienst kan akkoord gaan met het feit dat Opdrachtnemer geen enkele verantwoordelijkheid draagt voor een door derde verrichte onderhoudswerkzaamheden en is bereid dit toe te voegen aan de definitie als wijziging.</t>
  </si>
  <si>
    <t>De NZa constateert dat Inschrijver redeneert vanuit een situatie dat licenties van derden via een ander (broker/reseller) kanaal zouden worden aangeschaft en dat de NZa zowel financieel als voorwaardentechnisch separate overeenkomsten heeft afgesloten als onderdeel van de totaaloplossing. 
Dat is niet het geval. 
Inschrijver is in deze Aanbesteding en de daar uit volgende dienstverlening verantwoordelijk voor het aan- of doorleveren van alle bendodigde licentiering en (cloud)software (van derden of niet) benodigd voor het behalen van de functionaliteit zoals beschreven in de aanbestedingsdocumenten.
Inschrijver is daarbij verantwoordelijk voor het financieel opnemen van alle benodigde licenties in het prijzenblad en draagt de verantwoordelijkheid voor de werking en doorlevering van eventuele software van derden.</t>
  </si>
  <si>
    <r>
      <t xml:space="preserve">Aanbestedende Dienst is akkoord met de toevoeging: 
</t>
    </r>
    <r>
      <rPr>
        <i/>
        <sz val="10"/>
        <rFont val="Trebuchet MS"/>
        <family val="2"/>
      </rPr>
      <t>tenzij de Acceptatie wordt onthouden als gevolg van Gebreken die Opdrachtgever redelijkerwijs bij de eerste acceptatietest had moeten constateren.</t>
    </r>
  </si>
  <si>
    <t>Aanbestedende Dienst wenst te benadrukken dat zij in eerste instantie uitgaat van standaardsoftware bij de uitvoering van de gehele overeenkomst. Desalnietemin kan zij zich vinden in de argumenten van Inschrijver.
De laatste regel van artikel 59.6 zal als volgt worden aangepast:  
Indien Opdrachtgever een Gebrek om reden als hiervoor 
bedoeld zelf verhelpt of door een derde laat verhelpen, zal de overeengekomen verantwoordelijkheden van Opdrachtnemer voor het aangepaste deel van de Maatwerkprogrammatuur komen te vervallen.</t>
  </si>
  <si>
    <t>Akkoord, artikel 43.2 lid b en artikel 43.3 zullen komen te vervallen.</t>
  </si>
  <si>
    <t xml:space="preserve">Aanbestedende Dienst acht het niet wenselijk dat aspecten zoals bijvoorbeeld geheimhouding komen te vervallen bij expiratie of opzegging van de Overeenkomst. </t>
  </si>
  <si>
    <t>In het kader van dit artikel geldt dat de termijnen uit de Overeenkomst leidend zijn.</t>
  </si>
  <si>
    <t xml:space="preserve">Akkoord met het feit dat Opdrachtgever geen gebruik maakt van dit recht op onredelijke gronden. </t>
  </si>
  <si>
    <t>Aanbestedende Dienst gaat niet akkoord met deze aanpassing en verwijst naar art. 6:272 BW naar situaties waar ongedaanmaking onmogelijk is.</t>
  </si>
  <si>
    <r>
      <t xml:space="preserve">Aanbestedende Dienst kan zich niet vinden in de constatering dat de ARBIT in samenhang met de overeenkomst tot verwarring leidt en benadrukt artikel 2.2 van de overeenkomst: 
</t>
    </r>
    <r>
      <rPr>
        <i/>
        <sz val="10"/>
        <rFont val="Trebuchet MS"/>
        <family val="2"/>
      </rPr>
      <t xml:space="preserve">2.2 	In geval van tegenstrijdigheid tussen de tekst van de Overeenkomst (zonder Bijlagen) en de Bijlagen prevaleert de Overeenkomst.
</t>
    </r>
    <r>
      <rPr>
        <sz val="10"/>
        <rFont val="Trebuchet MS"/>
        <family val="2"/>
      </rPr>
      <t>Wel zal zij de conceptovereenkomst aanpassen om de ARBIT op te nemen in deze bijlagenlijst, zodat art. 2.2. betrekking heeft op de ARBIT.</t>
    </r>
  </si>
  <si>
    <t>Aanbestedende Dienst behoudt haar definitie van directe schade, indien leverancier aantoonbaar toerekenbaar is voor een in dit artikel genoemd feit, dan vind zij het terecht dat zij hier aansprakelijkheid voor draagt.</t>
  </si>
  <si>
    <t>Aanbestedende Dienst is bereid om de aansprakelijkheid te verlagen naar 1 mio per gebeurtenis en 2.5 mio per jaar.</t>
  </si>
  <si>
    <t>Aanbestedende Dienst acht de termijn van 6 maanden redelijk en ziet niet in waarom een opzegtermijn van 6 maanden niet haalbaar is.
Er zal als bijlage van deze notaronde een nieuwe bijlage 7a Concept Overeenkomst worden verstrekt, deze zal de wijzigingen van onderhavige notaronde bevatten, evenals een versie met consistent lettertypegebruik en correcte nummering.</t>
  </si>
  <si>
    <t>Aanbestedende Dienst is akkoord met de toevoeging van een ingebrekestelling voordat er over wordt gegaan tot beeindiging.
Er zal als bijlage van deze notaronde een nieuwe bijlage 7a Concept Overeenkomst worden verstrekt, deze zal de wijzigingen van onderhavige notaronde bevatten, evenals een versie met consistent lettertypegebruik en correcte nummering.</t>
  </si>
  <si>
    <t>De termijn in artikel 56.4 zal worden verlengd tot 35 dagen.
Er zal als bijlage van deze notaronde een nieuwe bijlage 7a Concept Overeenkomst worden verstrekt, deze zal de wijzigingen van onderhavige notaronde bevatten, evenals een versie met consistent lettertypegebruik en correcte nummering.</t>
  </si>
  <si>
    <t>De NZa gaat niet akkoord met het schrappen van dit artikel.
De NZa constateert dat Inschrijver redeneert vanuit een situatie dat licenties van derden via een ander (broker/reseller) kanaal zouden worden aangeschaft en dat de NZa zowel financieel als voorwaardentechnisch separate overeenkomsten heeft afgesloten als onderdeel van de totaaloplossing. 
Dat is niet het geval. 
Inschrijver is in deze Aanbesteding en de daar uit volgende dienstverlening verantwoordelijk voor het aan- of doorleveren van alle bendodigde licentiering en (cloud)software (van derden of niet) benodigd voor het behalen van de functionaliteit zoals beschreven in de aanbestedingsdocumenten.
Inschrijver is daarbij verantwoordelijk voor het financieel opnemen van alle benodigde licenties in het prijzenblad en draagt de verantwoordelijkheid voor de werking en doorlevering van eventuele software van derden.</t>
  </si>
  <si>
    <t>NZa wenst voor de Demonstraties alvast een aantal blokken te reserveren. Inschrijvers kunnen via de berichtenmodule een voorkeur uitspreken voor enkele van deze blokken. Inschrijvers zullen na Inschrijving na initiele goedkeuring van de Inschrijving bericht krijgen welk tijdsblok definitief aan ze wordt toebedeeld.
Het gaat om de volgende tijdsblokken:
Maandag 3 maart 09:00 - 10:30
Maandag 3 maart 11:00 - 12:30
Maandag 3 maart 13:30 - 15:00
Dinsdag 4 maart 09:00 - 10:30
Dinsdag 4 maart  11:00 - 12:30
Dinsdag 4 maart  13:30 - 15:00
Donderdag 6 maart 13:00 - 14:30
Donderdag 6 maart 15:00 - 16:30
N.B de NZa gaat hierbij uit van een online demonstratie via Teams.</t>
  </si>
  <si>
    <t>NZa is niet akkoord met het schrappen van de onherroepelijkheid van dit artikel. Gedurende de uitvoering van de Overeenkomst wenst zij garantie van gebruiksrecht van de software.</t>
  </si>
  <si>
    <t>NZa is akkoord met het feit dat de benchmark geen betrekking mag hebben op reeds op het prijzenblad afgegeven prijzen en tarieven.
Echter als er bij de uitvoering van de overeenkomst nadere afspraken of tarieven worden afgesproken anders dan die staan vermeld in het prijzenblad (omdat er bijvoorbeeld sprake is van een andere rol dan vermeld in het prijzenblad) dan zijn die diensten onderhevig aan een benchmark conform dit artikel.
Eis 43.10 zal worden aangepast om dit te reflecteren.
Er zal als bijlage van deze notaronde een nieuwe bijlage 7a Concept Overeenkomst worden verstrekt, deze zal de wijzigingen van onderhavige notaronde bevatten, evenals een versie met consistent lettertypegebruik en correcte nummering.</t>
  </si>
  <si>
    <t>NZa houdt het artikel in stand en is van mening dat Inschrijver dergelijke kosten kan verdisconteren in haar Inschrijfprijs.</t>
  </si>
  <si>
    <r>
      <t xml:space="preserve">Aanbestedende Dienst gaat akkoord met het toevoegen van een aanvullende hoofdverplichting en zal deze licht aangepast versie hanteren:
</t>
    </r>
    <r>
      <rPr>
        <i/>
        <sz val="10"/>
        <rFont val="Trebuchet MS"/>
        <family val="2"/>
      </rPr>
      <t xml:space="preserve">Partijen erkennen dat het succes van de implementatie en beheer van het Cloudbased CRM-pakket inclusief zaak- en workflowsysteem en DMS/RMS afhankelijk is van een goede en tijdige onderlinge samenwerking. NZA zal Opdrachtnemer tijdig alle medewerking verlenen die zij redelijkerwijs nodig heeft en zal Opdrachtnemer de gegevens of informatie verstrekken die zij nodig heeft om Opdrachtnemer in staat te stellen haar Diensten onder de Overeenkomst naar behoren uit te voeren. Opdrachtnemer verplicht zich op haar beurt om steeds tijdig om voornoemde medewerking, gegevens of informatie te verzoeken of te rappeleren op een reeds openstaand verzoek.
</t>
    </r>
    <r>
      <rPr>
        <sz val="10"/>
        <rFont val="Trebuchet MS"/>
        <family val="2"/>
      </rPr>
      <t>Er zal als bijlage van deze notaronde een nieuwe bijlage 7a Concept Overeenkomst worden verstrekt, deze zal de wijzigingen van onderhavige notaronde bevatten, evenals een versie met consistent lettertypegebruik en correcte nummering.</t>
    </r>
  </si>
  <si>
    <t>Met verbruikseenheden wordt de kwantiteit van de dienstverlening bedoeld. Bijvoorbeeld uren indien deze op een factuur staan, of een aantal van gefactureerde licenties.</t>
  </si>
  <si>
    <t>NZa doelt hier op de beschikbaarheid conform Eis D-24</t>
  </si>
  <si>
    <t>Een implementatie conform de acceptatieprocedure uit bijlage 7a.</t>
  </si>
  <si>
    <t xml:space="preserve">Het gaat daarbij om: 
-	Gedragsverklaring aanbesteden, als bewijs dat de Uitsluitingsgronden niet op uw organisatie van toepassing zijn;
-	De jaarrekening met accountantsverklaring met betrekking tot de jaarrekening (of in voorkomend geval een beoordelings- of samenstellingsverklaring) zonder continuïteitsparagraaf of een schriftelijke verklaring van de accountant dat de jaarrekening is opgesteld op basis van de continuïteitsveronderstelling;
-	De verzekeringspolis of een certificaat waaruit de dekking van de bedrijfsaansprakelijkheidsverzekering blijkt en waaruit blijkt dat de premie is betaald;
-	ISO:27001 certificaat of vergelijkbaar. 
De ISO:9001 zal komen te vervallen. </t>
  </si>
  <si>
    <t>Het betreft alle tariefstelling en prijzen op het prijzenblad, niet zijnde de tabellen uurtarieven,</t>
  </si>
  <si>
    <t>We doen de aanname dat hier migratie wordt bedoeld. Het gaat om data uit onze dynamics omgeving in combinatie met OneGov en het DMS en RMA dat nu in SharePoint staat. 
Het betreft relatiegegevens, workflow- en zaakinformatie en documenten. De hoeveelheid en soort data gaan we niet verder specificeren in een aparte bijlage, we gaan er van uit de Inschrijver een redelijke inschatting dient te kunnen maken van de data indien zij vaker soortgelijke implementaties heeft begeleid.</t>
  </si>
  <si>
    <t>Met verbruikseenheden wordt de kwantiteit van de dienstverlening bedoeld. Zoals een aantal van afgenomen / actieve licenties.</t>
  </si>
  <si>
    <t>Een deelrapportage conform eis D-47</t>
  </si>
  <si>
    <t xml:space="preserve">Onderstaande regel uit eis D-47 zal komen te vervallen:
, inclusief een differentie van de kosten naar de onderstaande aspecten. </t>
  </si>
  <si>
    <t>NZa benoemt dat de Overeenkomst prevaleert boven hetgeen gesteld is in de Arbit en is dat artikel 56.3 wordt aangepast met de toevoeging van een ingebrekestelling voordat er over wordt gegaan tot beeindiging.
Er zal als bijlage van deze notaronde een nieuwe bijlage 7a Concept Overeenkomst worden verstrekt, deze zal de wijzigingen van onderhavige notaronde bevatten, evenals een versie met consistent lettertypegebruik en correcte nummering.</t>
  </si>
  <si>
    <t>NZa is akkoord met het vergroten tot een maximaal van 4 pagina's voor gunningscriterium K3 – Doorontwikkeling en optimalisatie.</t>
  </si>
  <si>
    <t>NZa is akkoord met het vergroten tot een maximaal van 12 pagina's voor gunningscriterium K1 – Implementatieplan (incl. team).</t>
  </si>
  <si>
    <t>NZa sluit hierbij aan bij de definitie van onderhoud zoals gedefinieerd in de Arbit.</t>
  </si>
  <si>
    <t>NZa is bereid om eis D-26 als volgt aan te passen
1. antwoord: &lt; 1 uur ; hersteltijd (oplossing of workaround): &lt; 8 uur
2. antwoord: &lt; 2 uur (tijdens kantoortijden); hersteltijd (oplossing of workaround): &lt; 16 uur
3. antwoord: &lt; 24 uur; hersteltijd (oplossing of workaround): &lt; 72 uur
4. antwoord: &lt; 1 week
Er zal als bijlage van deze notaronde een nieuwe bijlage 5a Programma van Eisen worden verstrekt, deze zal de wijzigingen van onderhavige notaronde bevatten.</t>
  </si>
  <si>
    <t>NZa constateert dat dit D-28 betreft. Het klopt dat EUR in dit geval Opdrachtgever dient te zijn. 
Er zal als bijlage van deze notaronde een nieuwe bijlage 5a Programma van Eisen worden verstrekt, deze zal de wijzigingen van onderhavige notaronde bevatten.</t>
  </si>
  <si>
    <t>Met events worden onder andere incidenten en meldingen bedoeld. De mogelijkheden van een koppeling kunnen worden besproken.</t>
  </si>
  <si>
    <t>NZa herkent deze passage niet in Eis D-29</t>
  </si>
  <si>
    <t>NZa doelt hier op gebruikershandelingen en logging van activiteiten in de CRM oplossing.</t>
  </si>
  <si>
    <t>NZa kan zich vinden in de termijn van 30 dagen maar enkel bij volledige opleveringen, niet bij deelopleveringen. Het artikel zal wroden aangepast.
Er zal als bijlage van deze notaronde een nieuwe bijlage 7a Concept Overeenkomst worden verstrekt, deze zal de wijzigingen van onderhavige notaronde bevatten, evenals een versie met consistent lettertypegebruik en correcte nummering.</t>
  </si>
  <si>
    <t>Artikel 13.10 luidt als volgt:
13.10 De NZa zal de Acceptatieprocedure voortvarend uitvoeren en streeft ernaar het Acceptatierapport uiterlijk binnen twee (2) weken na aanvang van de testen te hebben afgerond of te hebben laten afronden. Indien de NZa niet binnen twee (2) weken na aanvang van de testen aangeeft dat en, zo ja, om welke redenen de NZa niet Accepteert, mag worden verondersteld dat de NZa tot Acceptatie is overgegaan.
Daarbij kan worden uitgegaan dat de NZa acceptatie niet op onredelijke gronden zal onthouden.</t>
  </si>
  <si>
    <t>De NZa bestempelt naleving en uitvoering van condities niet als een inspanningsverplichting maar als een resultaatverplichting.</t>
  </si>
  <si>
    <t>Indien een passage uit de overeenkomst niet van toepassing is, kan Inschrijver / Opdrachtnemer deze passage buiten beschouwing laten. Doch hecht de NZa er waarde aan om deze passage er ter algemeenheid in te laten staan.</t>
  </si>
  <si>
    <t>NZa gaat hiermee niet akkoord. Dergelijke dienstverlening dient Inschrijver in haar tariefstelling mee te hebben genomen.</t>
  </si>
  <si>
    <t>Niet alle door Opdrachtnemer uit te voeren dienstverlening is gebonden aan acceptatiecriteria of processen.</t>
  </si>
  <si>
    <t>NZa doelt hier op de kostencomponenten en detailering van de factuur van Opdrachtnemer.</t>
  </si>
  <si>
    <t>Het is NZa niet exact helder in welke zin LB-03 tot onduidelijkheid leidt. Het is voor NZa van belang dat de afname van licenties in lijn is met het daadwerkelijk gebruik.</t>
  </si>
  <si>
    <t>NZa doelt hier op algemene staat en analyse van de oplossing. Enige discrepanties of functies welke verminderd werken dienen in de rapportage te zijn opgenomen.</t>
  </si>
  <si>
    <t>NZa zal in de tweede notaronde een uiteenzetting doen van deze documenten.</t>
  </si>
  <si>
    <t>NZa zal artikel 26.4 lid C en lid D. laten vervallen.</t>
  </si>
  <si>
    <t>NZa is akkoord met het aanpassen van de boete tot een maximum van € 10.000,00</t>
  </si>
  <si>
    <t>De NZa verklaart artikel 16 niet van toepassing.</t>
  </si>
  <si>
    <t>Akkoord, de acceptatieprocedure zoals in de Overeenkomst omschreven is leidend en prevaleert.</t>
  </si>
  <si>
    <t>NZa kan zich niet vinden in het feit dat een gebrek of storing herproduceerdbaar dient te zijn.</t>
  </si>
  <si>
    <t>NZa gaat niet akkoord met deze bepaling daar het rechten ontneemt van NZa. De huidige omschrijving van artikel 8 blijft gehandhaaft.</t>
  </si>
  <si>
    <t>NZa gaat evenals Inschrijver niet uit van maatwerkprogrammatuur. Maar in een dergelijk geval dient Opdrachtnemer de eigendomsrechten te behouden op de ontwikkelde software.</t>
  </si>
  <si>
    <t>NZa gaat hier niet mee akkoord.</t>
  </si>
  <si>
    <t>NZa gaat niet akkoord. Een boete kent een separaat karakter en zou inleveren op haar afschrikwekkend karakter indien deze wordt verdisconteerd met de schadevergoeding.</t>
  </si>
  <si>
    <t>De NZa kan zich vinden in dit tekstvoorstel</t>
  </si>
  <si>
    <t>Het is Opdrachtnemer - conform de SLA - toegestaan om indien nodig een (tijdelijke) programmaomwegen aan te brengen om de geconstateerde fout(en) te herstellen. Opdrachtgever heeft geen aanspraak op de in artikel 12.4 bedoelde schadevergoeding voor zover Opdrachtgever als vertragende factor de oorzaak is van (het deel van) de ontstane schade.
Een programma omweg dient onverminderd te voldoen aan alle gestelde functionele en non functionele eisen.</t>
  </si>
  <si>
    <t>NZa is akkoord met de toevoeging:
 “Door Opdrachtnemer gegeven garanties ontnemen Opdrachtnemer niet het recht zich te beroepen op overmacht.”</t>
  </si>
  <si>
    <t>NZa benadrukt hier dat de acceptatieprocedure van de Overeenkomst prevaleert.</t>
  </si>
  <si>
    <t>Akkoord. NZa vult het artikel als volgt aan:
het recht van Opdrachtgever de Overeenkomst te ontbinden zoals bedoeld in dit artikel 8.7 van de Arbit kan pas toepassing hebben wanneer een rechter heeft bepaald (krachtens een onherroepelijk vonnis) dat inderdaad sprake is van een schending van intellectuele eigendomsrechten.</t>
  </si>
  <si>
    <t>Akkoord met dien verstande dat partijen uitgaan van Standaardprogrammatuur bij de uitvoering van deze Overeenkomst.</t>
  </si>
  <si>
    <t>Notaronde 1 CRM Oplossing Nederlandse Zorgautoriteit 
Datum: 14-01-2025</t>
  </si>
  <si>
    <t>NZa zal in de week van publicatie van de nota van inlichtingen ook de aangepaste bijlagen verstrekken.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</si>
</sst>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color theme="1"/>
      <name val="Calibri"/>
      <family val="2"/>
      <scheme val="minor"/>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b/>
      <sz val="14"/>
      <name val="Trebuchet MS"/>
      <family val="2"/>
    </font>
    <font>
      <sz val="10"/>
      <name val="Arial"/>
      <family val="2"/>
    </font>
    <font>
      <sz val="10"/>
      <color rgb="FFFF0000"/>
      <name val="Trebuchet MS"/>
      <family val="2"/>
    </font>
    <font>
      <u/>
      <sz val="10"/>
      <color theme="10"/>
      <name val="Arial"/>
      <family val="2"/>
    </font>
    <font>
      <sz val="11"/>
      <color theme="1"/>
      <name val="Calibri"/>
      <family val="2"/>
    </font>
  </fonts>
  <fills count="5">
    <fill>
      <patternFill patternType="none"/>
    </fill>
    <fill>
      <patternFill patternType="gray125"/>
    </fill>
    <fill>
      <patternFill patternType="solid">
        <fgColor indexed="9"/>
        <bgColor indexed="64"/>
      </patternFill>
    </fill>
    <fill>
      <patternFill patternType="solid">
        <fgColor rgb="FF00206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9" fillId="0" borderId="0"/>
    <xf numFmtId="0" fontId="1" fillId="0" borderId="0"/>
    <xf numFmtId="0" fontId="11" fillId="0" borderId="0" applyNumberFormat="0" applyFill="0" applyBorder="0" applyAlignment="0" applyProtection="0"/>
    <xf numFmtId="0" fontId="12" fillId="0" borderId="0"/>
  </cellStyleXfs>
  <cellXfs count="53">
    <xf numFmtId="0" fontId="0" fillId="0" borderId="0" xfId="0"/>
    <xf numFmtId="0" fontId="4" fillId="2" borderId="1" xfId="0" applyFont="1" applyFill="1" applyBorder="1" applyAlignment="1">
      <alignment horizontal="center" vertical="center" wrapText="1"/>
    </xf>
    <xf numFmtId="0" fontId="4" fillId="2" borderId="0" xfId="0" applyFont="1" applyFill="1" applyAlignment="1">
      <alignment horizontal="center"/>
    </xf>
    <xf numFmtId="0" fontId="4" fillId="2" borderId="0" xfId="0" applyFont="1" applyFill="1"/>
    <xf numFmtId="0" fontId="3"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wrapText="1"/>
    </xf>
    <xf numFmtId="0" fontId="5" fillId="3" borderId="0" xfId="0" applyFont="1" applyFill="1" applyAlignment="1">
      <alignment horizontal="center" vertical="center"/>
    </xf>
    <xf numFmtId="0" fontId="3" fillId="3" borderId="0" xfId="0" applyFont="1" applyFill="1" applyAlignment="1">
      <alignment horizontal="center" vertical="center"/>
    </xf>
    <xf numFmtId="0" fontId="4" fillId="0" borderId="1" xfId="1" applyFont="1" applyBorder="1" applyAlignment="1">
      <alignment horizontal="center" vertical="center" wrapText="1"/>
    </xf>
    <xf numFmtId="0" fontId="4" fillId="0" borderId="1" xfId="1" applyFont="1" applyBorder="1" applyAlignment="1">
      <alignment horizontal="justify" vertical="center" wrapText="1"/>
    </xf>
    <xf numFmtId="0" fontId="4" fillId="0" borderId="2" xfId="1" applyFont="1" applyBorder="1" applyAlignment="1">
      <alignment vertical="center" wrapText="1"/>
    </xf>
    <xf numFmtId="0" fontId="4" fillId="2" borderId="1" xfId="1" applyFont="1" applyFill="1" applyBorder="1" applyAlignment="1">
      <alignment horizontal="left" vertical="center" wrapText="1"/>
    </xf>
    <xf numFmtId="0" fontId="4" fillId="2" borderId="1" xfId="1" applyFont="1" applyFill="1" applyBorder="1" applyAlignment="1">
      <alignment horizontal="center" wrapText="1"/>
    </xf>
    <xf numFmtId="0" fontId="4" fillId="2" borderId="1" xfId="1" applyFont="1" applyFill="1" applyBorder="1" applyAlignment="1">
      <alignment horizontal="center" vertical="center" wrapText="1"/>
    </xf>
    <xf numFmtId="0" fontId="4" fillId="0" borderId="1" xfId="1" applyFont="1" applyBorder="1" applyAlignment="1">
      <alignment vertical="top" wrapText="1"/>
    </xf>
    <xf numFmtId="0" fontId="4" fillId="0" borderId="1" xfId="1" applyFont="1" applyBorder="1" applyAlignment="1">
      <alignment horizontal="center" vertical="top" wrapText="1"/>
    </xf>
    <xf numFmtId="0" fontId="4" fillId="0" borderId="1" xfId="1" applyFont="1" applyBorder="1" applyAlignment="1">
      <alignment horizontal="justify" vertical="top" wrapText="1"/>
    </xf>
    <xf numFmtId="0" fontId="4" fillId="2" borderId="1" xfId="1" applyFont="1" applyFill="1" applyBorder="1" applyAlignment="1">
      <alignment horizontal="center" vertical="center"/>
    </xf>
    <xf numFmtId="0" fontId="4" fillId="2" borderId="1" xfId="1" applyFont="1" applyFill="1" applyBorder="1" applyAlignment="1">
      <alignment horizontal="left" wrapText="1"/>
    </xf>
    <xf numFmtId="0" fontId="4" fillId="2" borderId="1" xfId="1" applyFont="1" applyFill="1" applyBorder="1" applyAlignment="1">
      <alignment horizontal="center"/>
    </xf>
    <xf numFmtId="0" fontId="4" fillId="0" borderId="1" xfId="2" applyFont="1" applyBorder="1" applyAlignment="1">
      <alignment wrapText="1"/>
    </xf>
    <xf numFmtId="0" fontId="4" fillId="0" borderId="1" xfId="1" applyFont="1" applyBorder="1" applyAlignment="1">
      <alignment wrapText="1"/>
    </xf>
    <xf numFmtId="0" fontId="4" fillId="0" borderId="1" xfId="1" applyFont="1" applyBorder="1" applyAlignment="1">
      <alignment vertical="center" wrapText="1"/>
    </xf>
    <xf numFmtId="0" fontId="4" fillId="2" borderId="1" xfId="1" applyFont="1" applyFill="1" applyBorder="1" applyAlignment="1">
      <alignment wrapText="1"/>
    </xf>
    <xf numFmtId="0" fontId="4" fillId="4" borderId="1" xfId="4" applyFont="1" applyFill="1" applyBorder="1" applyAlignment="1">
      <alignment wrapText="1"/>
    </xf>
    <xf numFmtId="0" fontId="4" fillId="0" borderId="1" xfId="2" applyFont="1" applyBorder="1" applyAlignment="1">
      <alignment horizontal="center" wrapText="1"/>
    </xf>
    <xf numFmtId="0" fontId="4" fillId="2" borderId="2" xfId="0" applyFont="1" applyFill="1" applyBorder="1" applyAlignment="1">
      <alignment horizontal="center" vertical="center"/>
    </xf>
    <xf numFmtId="0" fontId="4" fillId="2" borderId="0" xfId="0" applyFont="1" applyFill="1" applyAlignment="1">
      <alignment wrapText="1"/>
    </xf>
    <xf numFmtId="0" fontId="4" fillId="2" borderId="2" xfId="1" applyFont="1" applyFill="1" applyBorder="1" applyAlignment="1">
      <alignment horizontal="center" vertical="center"/>
    </xf>
    <xf numFmtId="0" fontId="4" fillId="0" borderId="3" xfId="1" applyFont="1" applyBorder="1" applyAlignment="1">
      <alignment vertical="center" wrapText="1"/>
    </xf>
    <xf numFmtId="0" fontId="4" fillId="0" borderId="1" xfId="0"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justify" vertical="center" wrapText="1"/>
    </xf>
    <xf numFmtId="0" fontId="4" fillId="0" borderId="2" xfId="1" applyFont="1" applyBorder="1" applyAlignment="1">
      <alignment horizontal="left" vertical="center" wrapText="1"/>
    </xf>
    <xf numFmtId="0" fontId="4" fillId="0" borderId="2" xfId="1" applyFont="1" applyBorder="1" applyAlignment="1">
      <alignment horizontal="left" wrapText="1"/>
    </xf>
    <xf numFmtId="0" fontId="4" fillId="0" borderId="2" xfId="1" applyFont="1" applyBorder="1" applyAlignment="1">
      <alignment horizontal="justify" vertical="top" wrapText="1"/>
    </xf>
    <xf numFmtId="0" fontId="4" fillId="0" borderId="2" xfId="1" applyFont="1" applyBorder="1" applyAlignment="1">
      <alignment wrapText="1"/>
    </xf>
    <xf numFmtId="0" fontId="7" fillId="0" borderId="2" xfId="1" applyFont="1" applyBorder="1" applyAlignment="1">
      <alignment horizontal="left" vertical="top" wrapText="1"/>
    </xf>
    <xf numFmtId="0" fontId="4" fillId="0" borderId="3" xfId="1" applyFont="1" applyBorder="1" applyAlignment="1">
      <alignment wrapText="1"/>
    </xf>
    <xf numFmtId="0" fontId="7" fillId="0" borderId="1" xfId="1" applyFont="1" applyBorder="1" applyAlignment="1">
      <alignment horizontal="left" vertical="top" wrapText="1"/>
    </xf>
    <xf numFmtId="0" fontId="7" fillId="0" borderId="1" xfId="1" applyFont="1" applyBorder="1" applyAlignment="1">
      <alignment vertical="top" wrapText="1"/>
    </xf>
    <xf numFmtId="0" fontId="4" fillId="0" borderId="1" xfId="1" applyFont="1" applyBorder="1" applyAlignment="1">
      <alignment horizontal="center"/>
    </xf>
    <xf numFmtId="0" fontId="4" fillId="0" borderId="2" xfId="1" applyFont="1" applyBorder="1" applyAlignment="1">
      <alignment vertical="top" wrapText="1"/>
    </xf>
    <xf numFmtId="0" fontId="4" fillId="0" borderId="1" xfId="2" applyFont="1" applyBorder="1" applyAlignment="1" applyProtection="1">
      <alignment horizontal="left" vertical="top" wrapText="1"/>
      <protection locked="0"/>
    </xf>
    <xf numFmtId="0" fontId="4" fillId="0" borderId="1" xfId="1" applyFont="1" applyBorder="1" applyAlignment="1">
      <alignment horizontal="center" vertical="center"/>
    </xf>
    <xf numFmtId="0" fontId="4" fillId="0" borderId="1" xfId="4" applyFont="1" applyBorder="1" applyAlignment="1">
      <alignment wrapText="1"/>
    </xf>
    <xf numFmtId="0" fontId="4" fillId="0" borderId="1" xfId="3" applyFont="1" applyFill="1" applyBorder="1" applyAlignment="1">
      <alignment wrapText="1"/>
    </xf>
    <xf numFmtId="0" fontId="4" fillId="0" borderId="1" xfId="1" applyFont="1" applyBorder="1"/>
    <xf numFmtId="0" fontId="8" fillId="2" borderId="0" xfId="0" applyFont="1" applyFill="1" applyAlignment="1">
      <alignment horizontal="center" vertical="center" wrapText="1"/>
    </xf>
  </cellXfs>
  <cellStyles count="5">
    <cellStyle name="Hyperlink" xfId="3" builtinId="8"/>
    <cellStyle name="Normal 2" xfId="4" xr:uid="{1729A22A-94F7-420F-99F0-CACEB6471AEF}"/>
    <cellStyle name="Normal 3" xfId="2" xr:uid="{ABCA4297-08AB-42F5-9382-38D99F6B7B4C}"/>
    <cellStyle name="Standaard" xfId="0" builtinId="0"/>
    <cellStyle name="Standaard 2" xfId="1" xr:uid="{84BBEB3B-7839-4157-97C0-E5AF449A6D8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ic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9"/>
  <sheetViews>
    <sheetView tabSelected="1" zoomScale="55" zoomScaleNormal="55" zoomScaleSheetLayoutView="75" workbookViewId="0">
      <selection activeCell="B4" sqref="B4"/>
    </sheetView>
  </sheetViews>
  <sheetFormatPr defaultColWidth="9.109375" defaultRowHeight="14.4" x14ac:dyDescent="0.35"/>
  <cols>
    <col min="1" max="1" width="2" style="3" customWidth="1"/>
    <col min="2" max="2" width="10.44140625" style="4" customWidth="1"/>
    <col min="3" max="3" width="34.5546875" style="4" customWidth="1"/>
    <col min="4" max="4" width="8.5546875" style="2" customWidth="1"/>
    <col min="5" max="5" width="20" style="2" customWidth="1"/>
    <col min="6" max="6" width="102.33203125" style="3" customWidth="1"/>
    <col min="7" max="7" width="33.109375" style="3" customWidth="1"/>
    <col min="8" max="8" width="63.109375" style="3" customWidth="1"/>
    <col min="9" max="16384" width="9.109375" style="3"/>
  </cols>
  <sheetData>
    <row r="1" spans="2:8" ht="14.4" customHeight="1" x14ac:dyDescent="0.35">
      <c r="B1" s="52" t="s">
        <v>442</v>
      </c>
      <c r="C1" s="52"/>
      <c r="D1" s="52"/>
      <c r="E1" s="52"/>
      <c r="F1" s="52"/>
      <c r="G1" s="52"/>
      <c r="H1" s="52"/>
    </row>
    <row r="2" spans="2:8" ht="50.4" customHeight="1" x14ac:dyDescent="0.35">
      <c r="B2" s="52"/>
      <c r="C2" s="52"/>
      <c r="D2" s="52"/>
      <c r="E2" s="52"/>
      <c r="F2" s="52"/>
      <c r="G2" s="52"/>
      <c r="H2" s="52"/>
    </row>
    <row r="3" spans="2:8" s="5" customFormat="1" x14ac:dyDescent="0.25">
      <c r="B3" s="10" t="s">
        <v>0</v>
      </c>
      <c r="C3" s="10" t="s">
        <v>1</v>
      </c>
      <c r="D3" s="10" t="s">
        <v>2</v>
      </c>
      <c r="E3" s="10" t="s">
        <v>3</v>
      </c>
      <c r="F3" s="10" t="s">
        <v>0</v>
      </c>
      <c r="G3" s="10" t="s">
        <v>4</v>
      </c>
      <c r="H3" s="10" t="s">
        <v>5</v>
      </c>
    </row>
    <row r="4" spans="2:8" s="5" customFormat="1" ht="115.2" x14ac:dyDescent="0.25">
      <c r="B4" s="10"/>
      <c r="C4" s="8"/>
      <c r="D4" s="8"/>
      <c r="E4" s="1"/>
      <c r="F4" s="7" t="s">
        <v>23</v>
      </c>
      <c r="G4" s="34"/>
      <c r="H4" s="34" t="s">
        <v>365</v>
      </c>
    </row>
    <row r="5" spans="2:8" s="5" customFormat="1" ht="259.2" x14ac:dyDescent="0.25">
      <c r="B5" s="10"/>
      <c r="C5" s="8"/>
      <c r="D5" s="8"/>
      <c r="E5" s="1"/>
      <c r="F5" s="7" t="s">
        <v>23</v>
      </c>
      <c r="G5" s="34"/>
      <c r="H5" s="34" t="s">
        <v>394</v>
      </c>
    </row>
    <row r="6" spans="2:8" s="5" customFormat="1" ht="72" customHeight="1" x14ac:dyDescent="0.25">
      <c r="B6" s="10"/>
      <c r="C6" s="30"/>
      <c r="D6" s="30"/>
      <c r="E6" s="1"/>
      <c r="F6" s="7" t="s">
        <v>23</v>
      </c>
      <c r="G6" s="34"/>
      <c r="H6" s="34" t="s">
        <v>443</v>
      </c>
    </row>
    <row r="7" spans="2:8" s="5" customFormat="1" ht="253.2" customHeight="1" x14ac:dyDescent="0.25">
      <c r="B7" s="11">
        <v>1</v>
      </c>
      <c r="C7" s="30" t="s">
        <v>24</v>
      </c>
      <c r="D7" s="30" t="s">
        <v>25</v>
      </c>
      <c r="E7" s="1" t="s">
        <v>26</v>
      </c>
      <c r="F7" s="7" t="s">
        <v>27</v>
      </c>
      <c r="G7" s="34"/>
      <c r="H7" s="34" t="s">
        <v>353</v>
      </c>
    </row>
    <row r="8" spans="2:8" s="5" customFormat="1" ht="100.8" x14ac:dyDescent="0.35">
      <c r="B8" s="11">
        <f t="shared" ref="B8:B39" si="0">B7+1</f>
        <v>2</v>
      </c>
      <c r="C8" s="30" t="s">
        <v>24</v>
      </c>
      <c r="D8" s="30" t="s">
        <v>28</v>
      </c>
      <c r="E8" s="9" t="s">
        <v>29</v>
      </c>
      <c r="F8" s="7" t="s">
        <v>30</v>
      </c>
      <c r="G8" s="34"/>
      <c r="H8" s="34" t="s">
        <v>357</v>
      </c>
    </row>
    <row r="9" spans="2:8" s="6" customFormat="1" ht="216" x14ac:dyDescent="0.35">
      <c r="B9" s="11">
        <f t="shared" si="0"/>
        <v>3</v>
      </c>
      <c r="C9" s="14" t="s">
        <v>6</v>
      </c>
      <c r="D9" s="21">
        <v>11</v>
      </c>
      <c r="E9" s="17" t="s">
        <v>31</v>
      </c>
      <c r="F9" s="15" t="s">
        <v>32</v>
      </c>
      <c r="G9" s="35" t="s">
        <v>33</v>
      </c>
      <c r="H9" s="34" t="s">
        <v>34</v>
      </c>
    </row>
    <row r="10" spans="2:8" s="6" customFormat="1" ht="158.4" x14ac:dyDescent="0.35">
      <c r="B10" s="11">
        <f t="shared" si="0"/>
        <v>4</v>
      </c>
      <c r="C10" s="26" t="s">
        <v>6</v>
      </c>
      <c r="D10" s="32">
        <v>6</v>
      </c>
      <c r="E10" s="17" t="s">
        <v>35</v>
      </c>
      <c r="F10" s="15" t="s">
        <v>36</v>
      </c>
      <c r="G10" s="35" t="s">
        <v>37</v>
      </c>
      <c r="H10" s="34" t="s">
        <v>360</v>
      </c>
    </row>
    <row r="11" spans="2:8" ht="108.6" customHeight="1" x14ac:dyDescent="0.35">
      <c r="B11" s="11">
        <f t="shared" si="0"/>
        <v>5</v>
      </c>
      <c r="C11" s="26" t="s">
        <v>6</v>
      </c>
      <c r="D11" s="12">
        <v>9</v>
      </c>
      <c r="E11" s="12" t="s">
        <v>38</v>
      </c>
      <c r="F11" s="33" t="s">
        <v>39</v>
      </c>
      <c r="G11" s="33" t="s">
        <v>40</v>
      </c>
      <c r="H11" s="34" t="s">
        <v>362</v>
      </c>
    </row>
    <row r="12" spans="2:8" ht="43.2" x14ac:dyDescent="0.35">
      <c r="B12" s="11">
        <f t="shared" si="0"/>
        <v>6</v>
      </c>
      <c r="C12" s="26" t="s">
        <v>6</v>
      </c>
      <c r="D12" s="12">
        <v>9</v>
      </c>
      <c r="E12" s="12" t="s">
        <v>38</v>
      </c>
      <c r="F12" s="26" t="s">
        <v>41</v>
      </c>
      <c r="G12" s="26" t="s">
        <v>42</v>
      </c>
      <c r="H12" s="34" t="s">
        <v>361</v>
      </c>
    </row>
    <row r="13" spans="2:8" ht="28.8" x14ac:dyDescent="0.35">
      <c r="B13" s="11">
        <f t="shared" si="0"/>
        <v>7</v>
      </c>
      <c r="C13" s="26" t="s">
        <v>6</v>
      </c>
      <c r="D13" s="12">
        <v>9</v>
      </c>
      <c r="E13" s="12" t="s">
        <v>43</v>
      </c>
      <c r="F13" s="26" t="s">
        <v>44</v>
      </c>
      <c r="G13" s="26" t="s">
        <v>42</v>
      </c>
      <c r="H13" s="34" t="s">
        <v>45</v>
      </c>
    </row>
    <row r="14" spans="2:8" ht="100.8" x14ac:dyDescent="0.35">
      <c r="B14" s="11">
        <f t="shared" si="0"/>
        <v>8</v>
      </c>
      <c r="C14" s="26" t="s">
        <v>6</v>
      </c>
      <c r="D14" s="12">
        <v>9</v>
      </c>
      <c r="E14" s="12" t="s">
        <v>43</v>
      </c>
      <c r="F14" s="26" t="s">
        <v>46</v>
      </c>
      <c r="G14" s="26" t="s">
        <v>47</v>
      </c>
      <c r="H14" s="34" t="s">
        <v>363</v>
      </c>
    </row>
    <row r="15" spans="2:8" ht="129.6" x14ac:dyDescent="0.35">
      <c r="B15" s="11">
        <f t="shared" si="0"/>
        <v>9</v>
      </c>
      <c r="C15" s="26" t="s">
        <v>6</v>
      </c>
      <c r="D15" s="12">
        <v>8</v>
      </c>
      <c r="E15" s="12" t="s">
        <v>48</v>
      </c>
      <c r="F15" s="13" t="s">
        <v>49</v>
      </c>
      <c r="G15" s="36" t="s">
        <v>50</v>
      </c>
      <c r="H15" s="34" t="s">
        <v>404</v>
      </c>
    </row>
    <row r="16" spans="2:8" ht="57.6" x14ac:dyDescent="0.35">
      <c r="B16" s="11">
        <f t="shared" si="0"/>
        <v>10</v>
      </c>
      <c r="C16" s="26" t="s">
        <v>75</v>
      </c>
      <c r="D16" s="12"/>
      <c r="E16" s="12" t="s">
        <v>76</v>
      </c>
      <c r="F16" s="13" t="s">
        <v>77</v>
      </c>
      <c r="G16" s="36" t="s">
        <v>57</v>
      </c>
      <c r="H16" s="34" t="s">
        <v>348</v>
      </c>
    </row>
    <row r="17" spans="2:8" ht="109.5" customHeight="1" x14ac:dyDescent="0.35">
      <c r="B17" s="11">
        <f t="shared" si="0"/>
        <v>11</v>
      </c>
      <c r="C17" s="18" t="s">
        <v>159</v>
      </c>
      <c r="D17" s="21">
        <v>8</v>
      </c>
      <c r="E17" s="17" t="s">
        <v>48</v>
      </c>
      <c r="F17" s="18" t="s">
        <v>160</v>
      </c>
      <c r="G17" s="37" t="s">
        <v>161</v>
      </c>
      <c r="H17" s="34" t="s">
        <v>347</v>
      </c>
    </row>
    <row r="18" spans="2:8" ht="273.60000000000002" x14ac:dyDescent="0.35">
      <c r="B18" s="11">
        <f t="shared" si="0"/>
        <v>12</v>
      </c>
      <c r="C18" s="18" t="s">
        <v>159</v>
      </c>
      <c r="D18" s="21">
        <v>9</v>
      </c>
      <c r="E18" s="16" t="s">
        <v>162</v>
      </c>
      <c r="F18" s="22" t="s">
        <v>163</v>
      </c>
      <c r="G18" s="38" t="s">
        <v>164</v>
      </c>
      <c r="H18" s="34" t="s">
        <v>359</v>
      </c>
    </row>
    <row r="19" spans="2:8" ht="100.8" x14ac:dyDescent="0.35">
      <c r="B19" s="11">
        <f t="shared" si="0"/>
        <v>13</v>
      </c>
      <c r="C19" s="18" t="s">
        <v>6</v>
      </c>
      <c r="D19" s="18">
        <v>13</v>
      </c>
      <c r="E19" s="19" t="s">
        <v>167</v>
      </c>
      <c r="F19" s="20" t="s">
        <v>168</v>
      </c>
      <c r="G19" s="39" t="s">
        <v>169</v>
      </c>
      <c r="H19" s="34" t="s">
        <v>331</v>
      </c>
    </row>
    <row r="20" spans="2:8" ht="216" x14ac:dyDescent="0.35">
      <c r="B20" s="11">
        <f t="shared" si="0"/>
        <v>14</v>
      </c>
      <c r="C20" s="18" t="s">
        <v>6</v>
      </c>
      <c r="D20" s="21">
        <v>17</v>
      </c>
      <c r="E20" s="17" t="s">
        <v>170</v>
      </c>
      <c r="F20" s="24" t="s">
        <v>171</v>
      </c>
      <c r="G20" s="38"/>
      <c r="H20" s="34" t="s">
        <v>402</v>
      </c>
    </row>
    <row r="21" spans="2:8" ht="43.2" x14ac:dyDescent="0.35">
      <c r="B21" s="11">
        <f t="shared" si="0"/>
        <v>15</v>
      </c>
      <c r="C21" s="18" t="s">
        <v>6</v>
      </c>
      <c r="D21" s="21">
        <v>21</v>
      </c>
      <c r="E21" s="17" t="s">
        <v>172</v>
      </c>
      <c r="F21" s="24" t="s">
        <v>175</v>
      </c>
      <c r="G21" s="25"/>
      <c r="H21" s="34" t="s">
        <v>68</v>
      </c>
    </row>
    <row r="22" spans="2:8" ht="28.8" x14ac:dyDescent="0.35">
      <c r="B22" s="11">
        <f t="shared" si="0"/>
        <v>16</v>
      </c>
      <c r="C22" s="20" t="s">
        <v>9</v>
      </c>
      <c r="D22" s="19"/>
      <c r="E22" s="19" t="s">
        <v>176</v>
      </c>
      <c r="F22" s="18" t="s">
        <v>177</v>
      </c>
      <c r="G22" s="40"/>
      <c r="H22" s="34" t="s">
        <v>403</v>
      </c>
    </row>
    <row r="23" spans="2:8" ht="28.8" x14ac:dyDescent="0.35">
      <c r="B23" s="11">
        <f t="shared" si="0"/>
        <v>17</v>
      </c>
      <c r="C23" s="20" t="s">
        <v>9</v>
      </c>
      <c r="D23" s="19"/>
      <c r="E23" s="19" t="s">
        <v>178</v>
      </c>
      <c r="F23" s="27" t="s">
        <v>179</v>
      </c>
      <c r="G23" s="40"/>
      <c r="H23" s="34" t="s">
        <v>401</v>
      </c>
    </row>
    <row r="24" spans="2:8" ht="72" x14ac:dyDescent="0.35">
      <c r="B24" s="11">
        <f t="shared" si="0"/>
        <v>18</v>
      </c>
      <c r="C24" s="20" t="s">
        <v>9</v>
      </c>
      <c r="D24" s="20"/>
      <c r="E24" s="19" t="s">
        <v>180</v>
      </c>
      <c r="F24" s="20" t="s">
        <v>181</v>
      </c>
      <c r="G24" s="40"/>
      <c r="H24" s="34" t="s">
        <v>349</v>
      </c>
    </row>
    <row r="25" spans="2:8" ht="86.4" x14ac:dyDescent="0.35">
      <c r="B25" s="11">
        <f t="shared" si="0"/>
        <v>19</v>
      </c>
      <c r="C25" s="20" t="s">
        <v>9</v>
      </c>
      <c r="D25" s="20"/>
      <c r="E25" s="19" t="s">
        <v>182</v>
      </c>
      <c r="F25" s="20" t="s">
        <v>183</v>
      </c>
      <c r="G25" s="40"/>
      <c r="H25" s="34" t="s">
        <v>350</v>
      </c>
    </row>
    <row r="26" spans="2:8" ht="28.8" x14ac:dyDescent="0.35">
      <c r="B26" s="11">
        <f t="shared" si="0"/>
        <v>20</v>
      </c>
      <c r="C26" s="20" t="s">
        <v>9</v>
      </c>
      <c r="D26" s="20"/>
      <c r="E26" s="19" t="s">
        <v>184</v>
      </c>
      <c r="F26" s="27" t="s">
        <v>185</v>
      </c>
      <c r="G26" s="40"/>
      <c r="H26" s="34" t="s">
        <v>400</v>
      </c>
    </row>
    <row r="27" spans="2:8" ht="43.2" x14ac:dyDescent="0.35">
      <c r="B27" s="11">
        <f t="shared" si="0"/>
        <v>21</v>
      </c>
      <c r="C27" s="20" t="s">
        <v>9</v>
      </c>
      <c r="D27" s="20"/>
      <c r="E27" s="19" t="s">
        <v>198</v>
      </c>
      <c r="F27" s="28" t="s">
        <v>199</v>
      </c>
      <c r="G27" s="40"/>
      <c r="H27" s="34" t="s">
        <v>399</v>
      </c>
    </row>
    <row r="28" spans="2:8" ht="360" x14ac:dyDescent="0.35">
      <c r="B28" s="11">
        <f t="shared" si="0"/>
        <v>22</v>
      </c>
      <c r="C28" s="20" t="s">
        <v>9</v>
      </c>
      <c r="D28" s="20"/>
      <c r="E28" s="19" t="s">
        <v>222</v>
      </c>
      <c r="F28" s="27" t="s">
        <v>223</v>
      </c>
      <c r="G28" s="41"/>
      <c r="H28" s="34" t="s">
        <v>351</v>
      </c>
    </row>
    <row r="29" spans="2:8" ht="288" x14ac:dyDescent="0.35">
      <c r="B29" s="11">
        <f t="shared" si="0"/>
        <v>23</v>
      </c>
      <c r="C29" s="17" t="s">
        <v>224</v>
      </c>
      <c r="D29" s="23"/>
      <c r="E29" s="29" t="s">
        <v>225</v>
      </c>
      <c r="F29" s="26" t="s">
        <v>226</v>
      </c>
      <c r="G29" s="25"/>
      <c r="H29" s="34" t="s">
        <v>398</v>
      </c>
    </row>
    <row r="30" spans="2:8" ht="288" x14ac:dyDescent="0.35">
      <c r="B30" s="11">
        <f t="shared" si="0"/>
        <v>24</v>
      </c>
      <c r="C30" s="17" t="s">
        <v>224</v>
      </c>
      <c r="D30" s="23"/>
      <c r="E30" s="29" t="s">
        <v>227</v>
      </c>
      <c r="F30" s="25" t="s">
        <v>228</v>
      </c>
      <c r="G30" s="40"/>
      <c r="H30" s="34" t="s">
        <v>352</v>
      </c>
    </row>
    <row r="31" spans="2:8" ht="115.2" x14ac:dyDescent="0.35">
      <c r="B31" s="11">
        <f t="shared" si="0"/>
        <v>25</v>
      </c>
      <c r="C31" s="17" t="s">
        <v>224</v>
      </c>
      <c r="D31" s="23"/>
      <c r="E31" s="29" t="s">
        <v>229</v>
      </c>
      <c r="F31" s="25" t="s">
        <v>230</v>
      </c>
      <c r="G31" s="25"/>
      <c r="H31" s="34" t="s">
        <v>417</v>
      </c>
    </row>
    <row r="32" spans="2:8" ht="172.8" x14ac:dyDescent="0.35">
      <c r="B32" s="11">
        <f t="shared" si="0"/>
        <v>26</v>
      </c>
      <c r="C32" s="17" t="s">
        <v>224</v>
      </c>
      <c r="D32" s="23"/>
      <c r="E32" s="29" t="s">
        <v>231</v>
      </c>
      <c r="F32" s="25" t="s">
        <v>232</v>
      </c>
      <c r="G32" s="25"/>
      <c r="H32" s="34" t="s">
        <v>418</v>
      </c>
    </row>
    <row r="33" spans="2:8" ht="57.6" x14ac:dyDescent="0.35">
      <c r="B33" s="11">
        <f t="shared" si="0"/>
        <v>27</v>
      </c>
      <c r="C33" s="17" t="s">
        <v>224</v>
      </c>
      <c r="D33" s="23"/>
      <c r="E33" s="29" t="s">
        <v>233</v>
      </c>
      <c r="F33" s="24" t="s">
        <v>234</v>
      </c>
      <c r="G33" s="25"/>
      <c r="H33" s="34" t="s">
        <v>80</v>
      </c>
    </row>
    <row r="34" spans="2:8" ht="28.8" x14ac:dyDescent="0.35">
      <c r="B34" s="11">
        <f t="shared" si="0"/>
        <v>28</v>
      </c>
      <c r="C34" s="17" t="s">
        <v>224</v>
      </c>
      <c r="D34" s="23"/>
      <c r="E34" s="29" t="s">
        <v>235</v>
      </c>
      <c r="F34" s="25" t="s">
        <v>236</v>
      </c>
      <c r="G34" s="25"/>
      <c r="H34" s="34" t="s">
        <v>419</v>
      </c>
    </row>
    <row r="35" spans="2:8" ht="28.8" x14ac:dyDescent="0.35">
      <c r="B35" s="11">
        <f t="shared" si="0"/>
        <v>29</v>
      </c>
      <c r="C35" s="17" t="s">
        <v>224</v>
      </c>
      <c r="D35" s="23"/>
      <c r="E35" s="29" t="s">
        <v>237</v>
      </c>
      <c r="F35" s="25" t="s">
        <v>238</v>
      </c>
      <c r="G35" s="25"/>
      <c r="H35" s="34" t="s">
        <v>422</v>
      </c>
    </row>
    <row r="36" spans="2:8" ht="43.2" x14ac:dyDescent="0.35">
      <c r="B36" s="11">
        <f t="shared" si="0"/>
        <v>30</v>
      </c>
      <c r="C36" s="17" t="s">
        <v>224</v>
      </c>
      <c r="D36" s="23"/>
      <c r="E36" s="29" t="s">
        <v>239</v>
      </c>
      <c r="F36" s="26" t="s">
        <v>240</v>
      </c>
      <c r="G36" s="25"/>
      <c r="H36" s="34" t="s">
        <v>421</v>
      </c>
    </row>
    <row r="37" spans="2:8" ht="57.6" x14ac:dyDescent="0.35">
      <c r="B37" s="11">
        <f t="shared" si="0"/>
        <v>31</v>
      </c>
      <c r="C37" s="17" t="s">
        <v>224</v>
      </c>
      <c r="D37" s="23"/>
      <c r="E37" s="29" t="s">
        <v>239</v>
      </c>
      <c r="F37" s="24" t="s">
        <v>241</v>
      </c>
      <c r="G37" s="25"/>
      <c r="H37" s="34" t="s">
        <v>420</v>
      </c>
    </row>
    <row r="38" spans="2:8" ht="43.2" x14ac:dyDescent="0.35">
      <c r="B38" s="11">
        <f t="shared" si="0"/>
        <v>32</v>
      </c>
      <c r="C38" s="17" t="s">
        <v>224</v>
      </c>
      <c r="D38" s="23"/>
      <c r="E38" s="29" t="s">
        <v>242</v>
      </c>
      <c r="F38" s="26" t="s">
        <v>243</v>
      </c>
      <c r="G38" s="25"/>
      <c r="H38" s="34" t="s">
        <v>397</v>
      </c>
    </row>
    <row r="39" spans="2:8" ht="57.6" x14ac:dyDescent="0.35">
      <c r="B39" s="11">
        <f t="shared" si="0"/>
        <v>33</v>
      </c>
      <c r="C39" s="17" t="s">
        <v>224</v>
      </c>
      <c r="D39" s="23"/>
      <c r="E39" s="29" t="s">
        <v>244</v>
      </c>
      <c r="F39" s="24" t="s">
        <v>245</v>
      </c>
      <c r="G39" s="40"/>
      <c r="H39" s="34" t="s">
        <v>80</v>
      </c>
    </row>
    <row r="40" spans="2:8" ht="216" x14ac:dyDescent="0.35">
      <c r="B40" s="11">
        <f t="shared" ref="B40:B71" si="1">B39+1</f>
        <v>34</v>
      </c>
      <c r="C40" s="17" t="s">
        <v>224</v>
      </c>
      <c r="D40" s="23"/>
      <c r="E40" s="29" t="s">
        <v>246</v>
      </c>
      <c r="F40" s="24" t="s">
        <v>247</v>
      </c>
      <c r="G40" s="40"/>
      <c r="H40" s="34" t="s">
        <v>396</v>
      </c>
    </row>
    <row r="41" spans="2:8" ht="273.60000000000002" x14ac:dyDescent="0.35">
      <c r="B41" s="11">
        <f t="shared" si="1"/>
        <v>35</v>
      </c>
      <c r="C41" s="17" t="s">
        <v>224</v>
      </c>
      <c r="D41" s="23"/>
      <c r="E41" s="29" t="s">
        <v>248</v>
      </c>
      <c r="F41" s="26" t="s">
        <v>249</v>
      </c>
      <c r="G41" s="40"/>
      <c r="H41" s="34" t="s">
        <v>393</v>
      </c>
    </row>
    <row r="42" spans="2:8" ht="43.2" x14ac:dyDescent="0.35">
      <c r="B42" s="11">
        <f t="shared" si="1"/>
        <v>36</v>
      </c>
      <c r="C42" s="17" t="s">
        <v>224</v>
      </c>
      <c r="D42" s="23"/>
      <c r="E42" s="29" t="s">
        <v>248</v>
      </c>
      <c r="F42" s="26" t="s">
        <v>250</v>
      </c>
      <c r="G42" s="25"/>
      <c r="H42" s="34" t="s">
        <v>395</v>
      </c>
    </row>
    <row r="43" spans="2:8" ht="273.60000000000002" x14ac:dyDescent="0.35">
      <c r="B43" s="11">
        <f t="shared" si="1"/>
        <v>37</v>
      </c>
      <c r="C43" s="17" t="s">
        <v>224</v>
      </c>
      <c r="D43" s="23"/>
      <c r="E43" s="29" t="s">
        <v>251</v>
      </c>
      <c r="F43" s="26" t="s">
        <v>252</v>
      </c>
      <c r="G43" s="25"/>
      <c r="H43" s="34" t="s">
        <v>393</v>
      </c>
    </row>
    <row r="44" spans="2:8" ht="115.2" x14ac:dyDescent="0.35">
      <c r="B44" s="11">
        <f t="shared" si="1"/>
        <v>38</v>
      </c>
      <c r="C44" s="17" t="s">
        <v>224</v>
      </c>
      <c r="D44" s="23"/>
      <c r="E44" s="29" t="s">
        <v>253</v>
      </c>
      <c r="F44" s="25" t="s">
        <v>254</v>
      </c>
      <c r="G44" s="40"/>
      <c r="H44" s="34" t="s">
        <v>390</v>
      </c>
    </row>
    <row r="45" spans="2:8" ht="100.8" x14ac:dyDescent="0.35">
      <c r="B45" s="11">
        <f t="shared" si="1"/>
        <v>39</v>
      </c>
      <c r="C45" s="17" t="s">
        <v>224</v>
      </c>
      <c r="D45" s="23"/>
      <c r="E45" s="29" t="s">
        <v>255</v>
      </c>
      <c r="F45" s="26" t="s">
        <v>256</v>
      </c>
      <c r="G45" s="40"/>
      <c r="H45" s="34" t="s">
        <v>391</v>
      </c>
    </row>
    <row r="46" spans="2:8" ht="86.4" x14ac:dyDescent="0.35">
      <c r="B46" s="11">
        <f t="shared" si="1"/>
        <v>40</v>
      </c>
      <c r="C46" s="17" t="s">
        <v>224</v>
      </c>
      <c r="D46" s="23"/>
      <c r="E46" s="29" t="s">
        <v>257</v>
      </c>
      <c r="F46" s="25" t="s">
        <v>258</v>
      </c>
      <c r="G46" s="25"/>
      <c r="H46" s="34" t="s">
        <v>392</v>
      </c>
    </row>
    <row r="47" spans="2:8" ht="57.6" x14ac:dyDescent="0.35">
      <c r="B47" s="11">
        <f t="shared" si="1"/>
        <v>41</v>
      </c>
      <c r="C47" s="17" t="s">
        <v>224</v>
      </c>
      <c r="D47" s="23"/>
      <c r="E47" s="29" t="s">
        <v>259</v>
      </c>
      <c r="F47" s="25" t="s">
        <v>260</v>
      </c>
      <c r="G47" s="40"/>
      <c r="H47" s="34" t="s">
        <v>389</v>
      </c>
    </row>
    <row r="48" spans="2:8" ht="57.6" x14ac:dyDescent="0.35">
      <c r="B48" s="11">
        <f t="shared" si="1"/>
        <v>42</v>
      </c>
      <c r="C48" s="17" t="s">
        <v>224</v>
      </c>
      <c r="D48" s="23"/>
      <c r="E48" s="29" t="s">
        <v>261</v>
      </c>
      <c r="F48" s="25" t="s">
        <v>262</v>
      </c>
      <c r="G48" s="40"/>
      <c r="H48" s="34" t="s">
        <v>388</v>
      </c>
    </row>
    <row r="49" spans="2:8" ht="57.6" x14ac:dyDescent="0.35">
      <c r="B49" s="11">
        <f t="shared" si="1"/>
        <v>43</v>
      </c>
      <c r="C49" s="17" t="s">
        <v>224</v>
      </c>
      <c r="D49" s="23"/>
      <c r="E49" s="29" t="s">
        <v>263</v>
      </c>
      <c r="F49" s="25" t="s">
        <v>262</v>
      </c>
      <c r="G49" s="25"/>
      <c r="H49" s="34" t="s">
        <v>388</v>
      </c>
    </row>
    <row r="50" spans="2:8" ht="28.8" x14ac:dyDescent="0.35">
      <c r="B50" s="11">
        <f t="shared" si="1"/>
        <v>44</v>
      </c>
      <c r="C50" s="17" t="s">
        <v>224</v>
      </c>
      <c r="D50" s="23"/>
      <c r="E50" s="29" t="s">
        <v>264</v>
      </c>
      <c r="F50" s="25" t="s">
        <v>262</v>
      </c>
      <c r="G50" s="25"/>
      <c r="H50" s="34" t="s">
        <v>346</v>
      </c>
    </row>
    <row r="51" spans="2:8" ht="57.6" x14ac:dyDescent="0.35">
      <c r="B51" s="11">
        <f t="shared" si="1"/>
        <v>45</v>
      </c>
      <c r="C51" s="17" t="s">
        <v>224</v>
      </c>
      <c r="D51" s="23"/>
      <c r="E51" s="29" t="s">
        <v>265</v>
      </c>
      <c r="F51" s="25" t="s">
        <v>262</v>
      </c>
      <c r="G51" s="40"/>
      <c r="H51" s="34" t="s">
        <v>388</v>
      </c>
    </row>
    <row r="52" spans="2:8" ht="158.4" x14ac:dyDescent="0.35">
      <c r="B52" s="11">
        <f t="shared" si="1"/>
        <v>46</v>
      </c>
      <c r="C52" s="12" t="s">
        <v>224</v>
      </c>
      <c r="D52" s="45"/>
      <c r="E52" s="29" t="s">
        <v>266</v>
      </c>
      <c r="F52" s="25" t="s">
        <v>267</v>
      </c>
      <c r="G52" s="25"/>
      <c r="H52" s="34" t="s">
        <v>387</v>
      </c>
    </row>
    <row r="53" spans="2:8" ht="72" x14ac:dyDescent="0.35">
      <c r="B53" s="11">
        <f t="shared" si="1"/>
        <v>47</v>
      </c>
      <c r="C53" s="20" t="s">
        <v>268</v>
      </c>
      <c r="D53" s="20"/>
      <c r="E53" s="19" t="s">
        <v>269</v>
      </c>
      <c r="F53" s="20" t="s">
        <v>270</v>
      </c>
      <c r="G53" s="25"/>
      <c r="H53" s="34" t="s">
        <v>430</v>
      </c>
    </row>
    <row r="54" spans="2:8" ht="43.2" x14ac:dyDescent="0.35">
      <c r="B54" s="11">
        <f t="shared" si="1"/>
        <v>48</v>
      </c>
      <c r="C54" s="20" t="s">
        <v>268</v>
      </c>
      <c r="D54" s="18"/>
      <c r="E54" s="19" t="s">
        <v>271</v>
      </c>
      <c r="F54" s="18" t="s">
        <v>272</v>
      </c>
      <c r="G54" s="25"/>
      <c r="H54" s="34" t="s">
        <v>431</v>
      </c>
    </row>
    <row r="55" spans="2:8" ht="201.6" x14ac:dyDescent="0.35">
      <c r="B55" s="11">
        <f t="shared" si="1"/>
        <v>49</v>
      </c>
      <c r="C55" s="20" t="s">
        <v>268</v>
      </c>
      <c r="D55" s="18"/>
      <c r="E55" s="19" t="s">
        <v>273</v>
      </c>
      <c r="F55" s="18" t="s">
        <v>274</v>
      </c>
      <c r="G55" s="40"/>
      <c r="H55" s="34" t="s">
        <v>432</v>
      </c>
    </row>
    <row r="56" spans="2:8" ht="144" x14ac:dyDescent="0.35">
      <c r="B56" s="11">
        <f t="shared" si="1"/>
        <v>50</v>
      </c>
      <c r="C56" s="20" t="s">
        <v>268</v>
      </c>
      <c r="D56" s="18"/>
      <c r="E56" s="19" t="s">
        <v>275</v>
      </c>
      <c r="F56" s="18" t="s">
        <v>276</v>
      </c>
      <c r="G56" s="40"/>
      <c r="H56" s="34" t="s">
        <v>433</v>
      </c>
    </row>
    <row r="57" spans="2:8" ht="57.6" x14ac:dyDescent="0.35">
      <c r="B57" s="11">
        <f t="shared" si="1"/>
        <v>51</v>
      </c>
      <c r="C57" s="20" t="s">
        <v>268</v>
      </c>
      <c r="D57" s="18"/>
      <c r="E57" s="19" t="s">
        <v>277</v>
      </c>
      <c r="F57" s="18" t="s">
        <v>278</v>
      </c>
      <c r="G57" s="25"/>
      <c r="H57" s="34" t="s">
        <v>441</v>
      </c>
    </row>
    <row r="58" spans="2:8" ht="100.8" x14ac:dyDescent="0.35">
      <c r="B58" s="11">
        <f t="shared" si="1"/>
        <v>52</v>
      </c>
      <c r="C58" s="20" t="s">
        <v>268</v>
      </c>
      <c r="D58" s="18"/>
      <c r="E58" s="19" t="s">
        <v>279</v>
      </c>
      <c r="F58" s="18" t="s">
        <v>280</v>
      </c>
      <c r="G58" s="40"/>
      <c r="H58" s="34" t="s">
        <v>440</v>
      </c>
    </row>
    <row r="59" spans="2:8" ht="201.6" x14ac:dyDescent="0.35">
      <c r="B59" s="11">
        <f t="shared" si="1"/>
        <v>53</v>
      </c>
      <c r="C59" s="20" t="s">
        <v>268</v>
      </c>
      <c r="D59" s="18"/>
      <c r="E59" s="19" t="s">
        <v>281</v>
      </c>
      <c r="F59" s="18" t="s">
        <v>282</v>
      </c>
      <c r="G59" s="25"/>
      <c r="H59" s="34" t="s">
        <v>439</v>
      </c>
    </row>
    <row r="60" spans="2:8" ht="115.2" x14ac:dyDescent="0.35">
      <c r="B60" s="11">
        <f t="shared" si="1"/>
        <v>54</v>
      </c>
      <c r="C60" s="20" t="s">
        <v>268</v>
      </c>
      <c r="D60" s="46"/>
      <c r="E60" s="19" t="s">
        <v>283</v>
      </c>
      <c r="F60" s="18" t="s">
        <v>284</v>
      </c>
      <c r="G60" s="25"/>
      <c r="H60" s="34" t="s">
        <v>438</v>
      </c>
    </row>
    <row r="61" spans="2:8" ht="129.6" x14ac:dyDescent="0.35">
      <c r="B61" s="11">
        <f t="shared" si="1"/>
        <v>55</v>
      </c>
      <c r="C61" s="20" t="s">
        <v>268</v>
      </c>
      <c r="D61" s="18"/>
      <c r="E61" s="19" t="s">
        <v>285</v>
      </c>
      <c r="F61" s="18" t="s">
        <v>286</v>
      </c>
      <c r="G61" s="42"/>
      <c r="H61" s="34" t="s">
        <v>437</v>
      </c>
    </row>
    <row r="62" spans="2:8" ht="100.8" x14ac:dyDescent="0.35">
      <c r="B62" s="11">
        <f t="shared" si="1"/>
        <v>56</v>
      </c>
      <c r="C62" s="20" t="s">
        <v>268</v>
      </c>
      <c r="D62" s="18"/>
      <c r="E62" s="19" t="s">
        <v>287</v>
      </c>
      <c r="F62" s="18" t="s">
        <v>288</v>
      </c>
      <c r="G62" s="25"/>
      <c r="H62" s="34" t="s">
        <v>436</v>
      </c>
    </row>
    <row r="63" spans="2:8" ht="86.4" x14ac:dyDescent="0.35">
      <c r="B63" s="11">
        <f t="shared" si="1"/>
        <v>57</v>
      </c>
      <c r="C63" s="20" t="s">
        <v>268</v>
      </c>
      <c r="D63" s="18"/>
      <c r="E63" s="19" t="s">
        <v>289</v>
      </c>
      <c r="F63" s="18" t="s">
        <v>290</v>
      </c>
      <c r="G63" s="25"/>
      <c r="H63" s="34" t="s">
        <v>435</v>
      </c>
    </row>
    <row r="64" spans="2:8" ht="57.6" x14ac:dyDescent="0.35">
      <c r="B64" s="11">
        <f t="shared" si="1"/>
        <v>58</v>
      </c>
      <c r="C64" s="20" t="s">
        <v>268</v>
      </c>
      <c r="D64" s="18"/>
      <c r="E64" s="19" t="s">
        <v>291</v>
      </c>
      <c r="F64" s="18" t="s">
        <v>292</v>
      </c>
      <c r="G64" s="25"/>
      <c r="H64" s="34" t="s">
        <v>434</v>
      </c>
    </row>
    <row r="65" spans="2:8" ht="43.2" x14ac:dyDescent="0.35">
      <c r="B65" s="11">
        <f t="shared" si="1"/>
        <v>59</v>
      </c>
      <c r="C65" s="20" t="s">
        <v>268</v>
      </c>
      <c r="D65" s="18"/>
      <c r="E65" s="19" t="s">
        <v>293</v>
      </c>
      <c r="F65" s="18" t="s">
        <v>294</v>
      </c>
      <c r="G65" s="25"/>
      <c r="H65" s="34" t="s">
        <v>429</v>
      </c>
    </row>
    <row r="66" spans="2:8" ht="86.4" x14ac:dyDescent="0.35">
      <c r="B66" s="11">
        <f t="shared" si="1"/>
        <v>60</v>
      </c>
      <c r="C66" s="20" t="s">
        <v>268</v>
      </c>
      <c r="D66" s="18"/>
      <c r="E66" s="19" t="s">
        <v>295</v>
      </c>
      <c r="F66" s="18" t="s">
        <v>296</v>
      </c>
      <c r="G66" s="25"/>
      <c r="H66" s="34" t="s">
        <v>428</v>
      </c>
    </row>
    <row r="67" spans="2:8" ht="216" x14ac:dyDescent="0.35">
      <c r="B67" s="11">
        <f t="shared" si="1"/>
        <v>61</v>
      </c>
      <c r="C67" s="20" t="s">
        <v>268</v>
      </c>
      <c r="D67" s="18"/>
      <c r="E67" s="19" t="s">
        <v>297</v>
      </c>
      <c r="F67" s="18" t="s">
        <v>298</v>
      </c>
      <c r="G67" s="25"/>
      <c r="H67" s="34" t="s">
        <v>427</v>
      </c>
    </row>
    <row r="68" spans="2:8" ht="100.8" x14ac:dyDescent="0.35">
      <c r="B68" s="11">
        <f t="shared" si="1"/>
        <v>62</v>
      </c>
      <c r="C68" s="20" t="s">
        <v>268</v>
      </c>
      <c r="D68" s="18"/>
      <c r="E68" s="19" t="s">
        <v>299</v>
      </c>
      <c r="F68" s="18" t="s">
        <v>300</v>
      </c>
      <c r="G68" s="25"/>
      <c r="H68" s="34" t="s">
        <v>427</v>
      </c>
    </row>
    <row r="69" spans="2:8" ht="86.4" x14ac:dyDescent="0.35">
      <c r="B69" s="11">
        <f t="shared" si="1"/>
        <v>63</v>
      </c>
      <c r="C69" s="20" t="s">
        <v>268</v>
      </c>
      <c r="D69" s="18"/>
      <c r="E69" s="19" t="s">
        <v>301</v>
      </c>
      <c r="F69" s="18" t="s">
        <v>302</v>
      </c>
      <c r="G69" s="25"/>
      <c r="H69" s="34" t="s">
        <v>386</v>
      </c>
    </row>
    <row r="70" spans="2:8" ht="72" x14ac:dyDescent="0.35">
      <c r="B70" s="11">
        <f t="shared" si="1"/>
        <v>64</v>
      </c>
      <c r="C70" s="20" t="s">
        <v>268</v>
      </c>
      <c r="D70" s="18"/>
      <c r="E70" s="19" t="s">
        <v>303</v>
      </c>
      <c r="F70" s="18" t="s">
        <v>304</v>
      </c>
      <c r="G70" s="25"/>
      <c r="H70" s="34" t="s">
        <v>385</v>
      </c>
    </row>
    <row r="71" spans="2:8" ht="72" x14ac:dyDescent="0.35">
      <c r="B71" s="11">
        <f t="shared" si="1"/>
        <v>65</v>
      </c>
      <c r="C71" s="20" t="s">
        <v>268</v>
      </c>
      <c r="D71" s="18"/>
      <c r="E71" s="19" t="s">
        <v>305</v>
      </c>
      <c r="F71" s="18" t="s">
        <v>306</v>
      </c>
      <c r="G71" s="25"/>
      <c r="H71" s="34" t="s">
        <v>384</v>
      </c>
    </row>
    <row r="72" spans="2:8" ht="43.2" x14ac:dyDescent="0.35">
      <c r="B72" s="11">
        <f t="shared" ref="B72:B103" si="2">B71+1</f>
        <v>66</v>
      </c>
      <c r="C72" s="20" t="s">
        <v>268</v>
      </c>
      <c r="D72" s="18"/>
      <c r="E72" s="19" t="s">
        <v>307</v>
      </c>
      <c r="F72" s="18" t="s">
        <v>308</v>
      </c>
      <c r="G72" s="25"/>
      <c r="H72" s="34" t="s">
        <v>383</v>
      </c>
    </row>
    <row r="73" spans="2:8" ht="43.2" x14ac:dyDescent="0.35">
      <c r="B73" s="11">
        <f t="shared" si="2"/>
        <v>67</v>
      </c>
      <c r="C73" s="20" t="s">
        <v>268</v>
      </c>
      <c r="D73" s="18"/>
      <c r="E73" s="19" t="s">
        <v>309</v>
      </c>
      <c r="F73" s="18" t="s">
        <v>310</v>
      </c>
      <c r="G73" s="25"/>
      <c r="H73" s="34" t="s">
        <v>382</v>
      </c>
    </row>
    <row r="74" spans="2:8" ht="172.8" x14ac:dyDescent="0.35">
      <c r="B74" s="11">
        <f t="shared" si="2"/>
        <v>68</v>
      </c>
      <c r="C74" s="20" t="s">
        <v>268</v>
      </c>
      <c r="D74" s="18"/>
      <c r="E74" s="19" t="s">
        <v>311</v>
      </c>
      <c r="F74" s="18" t="s">
        <v>312</v>
      </c>
      <c r="G74" s="25"/>
      <c r="H74" s="34" t="s">
        <v>381</v>
      </c>
    </row>
    <row r="75" spans="2:8" ht="100.8" x14ac:dyDescent="0.35">
      <c r="B75" s="11">
        <f t="shared" si="2"/>
        <v>69</v>
      </c>
      <c r="C75" s="20" t="s">
        <v>268</v>
      </c>
      <c r="D75" s="18"/>
      <c r="E75" s="19" t="s">
        <v>313</v>
      </c>
      <c r="F75" s="18" t="s">
        <v>314</v>
      </c>
      <c r="G75" s="25"/>
      <c r="H75" s="34" t="s">
        <v>380</v>
      </c>
    </row>
    <row r="76" spans="2:8" ht="259.2" x14ac:dyDescent="0.35">
      <c r="B76" s="11">
        <f t="shared" si="2"/>
        <v>70</v>
      </c>
      <c r="C76" s="20" t="s">
        <v>268</v>
      </c>
      <c r="D76" s="18"/>
      <c r="E76" s="19" t="s">
        <v>315</v>
      </c>
      <c r="F76" s="18" t="s">
        <v>316</v>
      </c>
      <c r="G76" s="25"/>
      <c r="H76" s="34" t="s">
        <v>379</v>
      </c>
    </row>
    <row r="77" spans="2:8" ht="129.6" x14ac:dyDescent="0.35">
      <c r="B77" s="11">
        <f t="shared" si="2"/>
        <v>71</v>
      </c>
      <c r="C77" s="20" t="s">
        <v>268</v>
      </c>
      <c r="D77" s="18"/>
      <c r="E77" s="19" t="s">
        <v>317</v>
      </c>
      <c r="F77" s="18" t="s">
        <v>318</v>
      </c>
      <c r="G77" s="25"/>
      <c r="H77" s="34" t="s">
        <v>408</v>
      </c>
    </row>
    <row r="78" spans="2:8" ht="302.39999999999998" x14ac:dyDescent="0.35">
      <c r="B78" s="11">
        <f t="shared" si="2"/>
        <v>72</v>
      </c>
      <c r="C78" s="20" t="s">
        <v>268</v>
      </c>
      <c r="D78" s="18"/>
      <c r="E78" s="19" t="s">
        <v>319</v>
      </c>
      <c r="F78" s="18" t="s">
        <v>320</v>
      </c>
      <c r="G78" s="25"/>
      <c r="H78" s="34" t="s">
        <v>378</v>
      </c>
    </row>
    <row r="79" spans="2:8" ht="288" x14ac:dyDescent="0.35">
      <c r="B79" s="11">
        <f t="shared" si="2"/>
        <v>73</v>
      </c>
      <c r="C79" s="20" t="s">
        <v>268</v>
      </c>
      <c r="D79" s="18"/>
      <c r="E79" s="19" t="s">
        <v>321</v>
      </c>
      <c r="F79" s="18" t="s">
        <v>322</v>
      </c>
      <c r="G79" s="25"/>
      <c r="H79" s="34" t="s">
        <v>358</v>
      </c>
    </row>
    <row r="80" spans="2:8" ht="129.6" x14ac:dyDescent="0.35">
      <c r="B80" s="11">
        <f t="shared" si="2"/>
        <v>74</v>
      </c>
      <c r="C80" s="20" t="s">
        <v>9</v>
      </c>
      <c r="D80" s="19"/>
      <c r="E80" s="19" t="s">
        <v>21</v>
      </c>
      <c r="F80" s="18" t="s">
        <v>22</v>
      </c>
      <c r="G80" s="25"/>
      <c r="H80" s="34" t="s">
        <v>345</v>
      </c>
    </row>
    <row r="81" spans="2:11" ht="230.4" x14ac:dyDescent="0.35">
      <c r="B81" s="11">
        <f t="shared" si="2"/>
        <v>75</v>
      </c>
      <c r="C81" s="20" t="s">
        <v>9</v>
      </c>
      <c r="D81" s="19"/>
      <c r="E81" s="19" t="s">
        <v>18</v>
      </c>
      <c r="F81" s="18" t="s">
        <v>19</v>
      </c>
      <c r="G81" s="18" t="s">
        <v>20</v>
      </c>
      <c r="H81" s="34" t="s">
        <v>344</v>
      </c>
      <c r="K81" s="31"/>
    </row>
    <row r="82" spans="2:11" ht="86.4" x14ac:dyDescent="0.35">
      <c r="B82" s="11">
        <f t="shared" si="2"/>
        <v>76</v>
      </c>
      <c r="C82" s="20" t="s">
        <v>9</v>
      </c>
      <c r="D82" s="19"/>
      <c r="E82" s="19" t="s">
        <v>16</v>
      </c>
      <c r="F82" s="47" t="s">
        <v>17</v>
      </c>
      <c r="G82" s="25"/>
      <c r="H82" s="34" t="s">
        <v>343</v>
      </c>
    </row>
    <row r="83" spans="2:11" ht="388.8" x14ac:dyDescent="0.35">
      <c r="B83" s="11">
        <f t="shared" si="2"/>
        <v>77</v>
      </c>
      <c r="C83" s="20" t="s">
        <v>9</v>
      </c>
      <c r="D83" s="20"/>
      <c r="E83" s="19" t="s">
        <v>13</v>
      </c>
      <c r="F83" s="20" t="s">
        <v>14</v>
      </c>
      <c r="G83" s="20" t="s">
        <v>15</v>
      </c>
      <c r="H83" s="34" t="s">
        <v>342</v>
      </c>
    </row>
    <row r="84" spans="2:11" ht="172.8" x14ac:dyDescent="0.35">
      <c r="B84" s="11">
        <f t="shared" si="2"/>
        <v>78</v>
      </c>
      <c r="C84" s="20" t="s">
        <v>9</v>
      </c>
      <c r="D84" s="20"/>
      <c r="E84" s="19" t="s">
        <v>10</v>
      </c>
      <c r="F84" s="20" t="s">
        <v>11</v>
      </c>
      <c r="G84" s="20" t="s">
        <v>12</v>
      </c>
      <c r="H84" s="34" t="s">
        <v>341</v>
      </c>
    </row>
    <row r="85" spans="2:11" ht="115.2" x14ac:dyDescent="0.35">
      <c r="B85" s="11">
        <f t="shared" si="2"/>
        <v>79</v>
      </c>
      <c r="C85" s="18" t="s">
        <v>6</v>
      </c>
      <c r="D85" s="48">
        <v>22</v>
      </c>
      <c r="E85" s="12" t="s">
        <v>7</v>
      </c>
      <c r="F85" s="24" t="s">
        <v>8</v>
      </c>
      <c r="G85" s="25"/>
      <c r="H85" s="34" t="s">
        <v>340</v>
      </c>
    </row>
    <row r="86" spans="2:11" ht="43.2" x14ac:dyDescent="0.35">
      <c r="B86" s="11">
        <f t="shared" si="2"/>
        <v>80</v>
      </c>
      <c r="C86" s="20" t="s">
        <v>9</v>
      </c>
      <c r="D86" s="20"/>
      <c r="E86" s="19" t="s">
        <v>220</v>
      </c>
      <c r="F86" s="25" t="s">
        <v>221</v>
      </c>
      <c r="G86" s="43"/>
      <c r="H86" s="34" t="s">
        <v>424</v>
      </c>
    </row>
    <row r="87" spans="2:11" ht="43.2" x14ac:dyDescent="0.35">
      <c r="B87" s="11">
        <f t="shared" si="2"/>
        <v>81</v>
      </c>
      <c r="C87" s="20" t="s">
        <v>9</v>
      </c>
      <c r="D87" s="20"/>
      <c r="E87" s="19" t="s">
        <v>218</v>
      </c>
      <c r="F87" s="49" t="s">
        <v>219</v>
      </c>
      <c r="G87" s="43"/>
      <c r="H87" s="34" t="s">
        <v>425</v>
      </c>
    </row>
    <row r="88" spans="2:11" ht="43.2" x14ac:dyDescent="0.35">
      <c r="B88" s="11">
        <f t="shared" si="2"/>
        <v>82</v>
      </c>
      <c r="C88" s="20" t="s">
        <v>9</v>
      </c>
      <c r="D88" s="20"/>
      <c r="E88" s="19" t="s">
        <v>216</v>
      </c>
      <c r="F88" s="49" t="s">
        <v>217</v>
      </c>
      <c r="G88" s="43"/>
      <c r="H88" s="34" t="s">
        <v>426</v>
      </c>
    </row>
    <row r="89" spans="2:11" ht="28.8" x14ac:dyDescent="0.35">
      <c r="B89" s="11">
        <f t="shared" si="2"/>
        <v>83</v>
      </c>
      <c r="C89" s="20" t="s">
        <v>9</v>
      </c>
      <c r="D89" s="20"/>
      <c r="E89" s="19" t="s">
        <v>214</v>
      </c>
      <c r="F89" s="49" t="s">
        <v>215</v>
      </c>
      <c r="G89" s="43"/>
      <c r="H89" s="34" t="s">
        <v>423</v>
      </c>
    </row>
    <row r="90" spans="2:11" ht="28.8" x14ac:dyDescent="0.35">
      <c r="B90" s="11">
        <f t="shared" si="2"/>
        <v>84</v>
      </c>
      <c r="C90" s="20" t="s">
        <v>9</v>
      </c>
      <c r="D90" s="20"/>
      <c r="E90" s="19" t="s">
        <v>212</v>
      </c>
      <c r="F90" s="49" t="s">
        <v>213</v>
      </c>
      <c r="G90" s="43"/>
      <c r="H90" s="34" t="s">
        <v>423</v>
      </c>
    </row>
    <row r="91" spans="2:11" ht="28.8" x14ac:dyDescent="0.35">
      <c r="B91" s="11">
        <f t="shared" si="2"/>
        <v>85</v>
      </c>
      <c r="C91" s="20" t="s">
        <v>9</v>
      </c>
      <c r="D91" s="20"/>
      <c r="E91" s="19" t="s">
        <v>210</v>
      </c>
      <c r="F91" s="49" t="s">
        <v>211</v>
      </c>
      <c r="G91" s="44"/>
      <c r="H91" s="34" t="s">
        <v>373</v>
      </c>
    </row>
    <row r="92" spans="2:11" ht="28.8" x14ac:dyDescent="0.35">
      <c r="B92" s="11">
        <f t="shared" si="2"/>
        <v>86</v>
      </c>
      <c r="C92" s="20" t="s">
        <v>9</v>
      </c>
      <c r="D92" s="20"/>
      <c r="E92" s="19" t="s">
        <v>208</v>
      </c>
      <c r="F92" s="49" t="s">
        <v>209</v>
      </c>
      <c r="G92" s="44"/>
      <c r="H92" s="34" t="s">
        <v>372</v>
      </c>
    </row>
    <row r="93" spans="2:11" ht="57.6" x14ac:dyDescent="0.35">
      <c r="B93" s="11">
        <f t="shared" si="2"/>
        <v>87</v>
      </c>
      <c r="C93" s="20" t="s">
        <v>9</v>
      </c>
      <c r="D93" s="20"/>
      <c r="E93" s="19" t="s">
        <v>206</v>
      </c>
      <c r="F93" s="49" t="s">
        <v>207</v>
      </c>
      <c r="G93" s="43"/>
      <c r="H93" s="34" t="s">
        <v>407</v>
      </c>
    </row>
    <row r="94" spans="2:11" ht="28.8" x14ac:dyDescent="0.35">
      <c r="B94" s="11">
        <f t="shared" si="2"/>
        <v>88</v>
      </c>
      <c r="C94" s="20" t="s">
        <v>9</v>
      </c>
      <c r="D94" s="20"/>
      <c r="E94" s="19" t="s">
        <v>204</v>
      </c>
      <c r="F94" s="49" t="s">
        <v>205</v>
      </c>
      <c r="G94" s="44"/>
      <c r="H94" s="34" t="s">
        <v>406</v>
      </c>
    </row>
    <row r="95" spans="2:11" ht="28.8" x14ac:dyDescent="0.35">
      <c r="B95" s="11">
        <f t="shared" si="2"/>
        <v>89</v>
      </c>
      <c r="C95" s="20" t="s">
        <v>9</v>
      </c>
      <c r="D95" s="20"/>
      <c r="E95" s="19" t="s">
        <v>202</v>
      </c>
      <c r="F95" s="49" t="s">
        <v>203</v>
      </c>
      <c r="G95" s="44"/>
      <c r="H95" s="34" t="s">
        <v>406</v>
      </c>
    </row>
    <row r="96" spans="2:11" ht="28.8" x14ac:dyDescent="0.35">
      <c r="B96" s="11">
        <f t="shared" si="2"/>
        <v>90</v>
      </c>
      <c r="C96" s="20" t="s">
        <v>9</v>
      </c>
      <c r="D96" s="20"/>
      <c r="E96" s="19" t="s">
        <v>201</v>
      </c>
      <c r="F96" s="49" t="s">
        <v>199</v>
      </c>
      <c r="G96" s="18"/>
      <c r="H96" s="34" t="s">
        <v>405</v>
      </c>
    </row>
    <row r="97" spans="2:8" ht="28.8" x14ac:dyDescent="0.35">
      <c r="B97" s="11">
        <f t="shared" si="2"/>
        <v>91</v>
      </c>
      <c r="C97" s="20" t="s">
        <v>9</v>
      </c>
      <c r="D97" s="20"/>
      <c r="E97" s="19" t="s">
        <v>200</v>
      </c>
      <c r="F97" s="49" t="s">
        <v>199</v>
      </c>
      <c r="G97" s="20"/>
      <c r="H97" s="34" t="s">
        <v>405</v>
      </c>
    </row>
    <row r="98" spans="2:8" ht="115.2" x14ac:dyDescent="0.35">
      <c r="B98" s="11">
        <f t="shared" si="2"/>
        <v>92</v>
      </c>
      <c r="C98" s="20" t="s">
        <v>9</v>
      </c>
      <c r="D98" s="20"/>
      <c r="E98" s="19" t="s">
        <v>197</v>
      </c>
      <c r="F98" s="24" t="s">
        <v>8</v>
      </c>
      <c r="G98" s="20"/>
      <c r="H98" s="34" t="s">
        <v>340</v>
      </c>
    </row>
    <row r="99" spans="2:8" ht="43.2" x14ac:dyDescent="0.35">
      <c r="B99" s="11">
        <f t="shared" si="2"/>
        <v>93</v>
      </c>
      <c r="C99" s="20" t="s">
        <v>9</v>
      </c>
      <c r="D99" s="20"/>
      <c r="E99" s="19" t="s">
        <v>195</v>
      </c>
      <c r="F99" s="50" t="s">
        <v>196</v>
      </c>
      <c r="G99" s="20"/>
      <c r="H99" s="34" t="s">
        <v>416</v>
      </c>
    </row>
    <row r="100" spans="2:8" ht="43.2" x14ac:dyDescent="0.35">
      <c r="B100" s="11">
        <f t="shared" si="2"/>
        <v>94</v>
      </c>
      <c r="C100" s="20" t="s">
        <v>9</v>
      </c>
      <c r="D100" s="20"/>
      <c r="E100" s="19" t="s">
        <v>193</v>
      </c>
      <c r="F100" s="20" t="s">
        <v>194</v>
      </c>
      <c r="G100" s="20"/>
      <c r="H100" s="34" t="s">
        <v>414</v>
      </c>
    </row>
    <row r="101" spans="2:8" ht="28.8" x14ac:dyDescent="0.35">
      <c r="B101" s="11">
        <f t="shared" si="2"/>
        <v>95</v>
      </c>
      <c r="C101" s="20" t="s">
        <v>9</v>
      </c>
      <c r="D101" s="20"/>
      <c r="E101" s="19" t="s">
        <v>190</v>
      </c>
      <c r="F101" s="20" t="s">
        <v>192</v>
      </c>
      <c r="G101" s="20"/>
      <c r="H101" s="34" t="s">
        <v>415</v>
      </c>
    </row>
    <row r="102" spans="2:8" ht="86.4" x14ac:dyDescent="0.35">
      <c r="B102" s="11">
        <f t="shared" si="2"/>
        <v>96</v>
      </c>
      <c r="C102" s="20" t="s">
        <v>9</v>
      </c>
      <c r="D102" s="20"/>
      <c r="E102" s="19" t="s">
        <v>190</v>
      </c>
      <c r="F102" s="20" t="s">
        <v>191</v>
      </c>
      <c r="G102" s="20"/>
      <c r="H102" s="34" t="s">
        <v>413</v>
      </c>
    </row>
    <row r="103" spans="2:8" ht="158.4" x14ac:dyDescent="0.35">
      <c r="B103" s="11">
        <f t="shared" si="2"/>
        <v>97</v>
      </c>
      <c r="C103" s="20" t="s">
        <v>9</v>
      </c>
      <c r="D103" s="20"/>
      <c r="E103" s="19" t="s">
        <v>188</v>
      </c>
      <c r="F103" s="24" t="s">
        <v>189</v>
      </c>
      <c r="G103" s="20"/>
      <c r="H103" s="34" t="s">
        <v>412</v>
      </c>
    </row>
    <row r="104" spans="2:8" ht="28.8" x14ac:dyDescent="0.35">
      <c r="B104" s="11">
        <f t="shared" ref="B104:B135" si="3">B103+1</f>
        <v>98</v>
      </c>
      <c r="C104" s="20" t="s">
        <v>9</v>
      </c>
      <c r="D104" s="20"/>
      <c r="E104" s="19" t="s">
        <v>186</v>
      </c>
      <c r="F104" s="25" t="s">
        <v>187</v>
      </c>
      <c r="G104" s="20"/>
      <c r="H104" s="34" t="s">
        <v>411</v>
      </c>
    </row>
    <row r="105" spans="2:8" ht="43.2" x14ac:dyDescent="0.35">
      <c r="B105" s="11">
        <f t="shared" si="3"/>
        <v>99</v>
      </c>
      <c r="C105" s="18" t="s">
        <v>6</v>
      </c>
      <c r="D105" s="48">
        <v>21</v>
      </c>
      <c r="E105" s="12" t="s">
        <v>172</v>
      </c>
      <c r="F105" s="24" t="s">
        <v>174</v>
      </c>
      <c r="G105" s="25"/>
      <c r="H105" s="34" t="s">
        <v>409</v>
      </c>
    </row>
    <row r="106" spans="2:8" ht="57.6" x14ac:dyDescent="0.35">
      <c r="B106" s="11">
        <f t="shared" si="3"/>
        <v>100</v>
      </c>
      <c r="C106" s="18" t="s">
        <v>6</v>
      </c>
      <c r="D106" s="48">
        <v>21</v>
      </c>
      <c r="E106" s="12" t="s">
        <v>172</v>
      </c>
      <c r="F106" s="24" t="s">
        <v>173</v>
      </c>
      <c r="G106" s="18"/>
      <c r="H106" s="34" t="s">
        <v>410</v>
      </c>
    </row>
    <row r="107" spans="2:8" ht="43.2" x14ac:dyDescent="0.35">
      <c r="B107" s="11">
        <f t="shared" si="3"/>
        <v>101</v>
      </c>
      <c r="C107" s="18" t="s">
        <v>159</v>
      </c>
      <c r="D107" s="19">
        <v>8</v>
      </c>
      <c r="E107" s="19" t="s">
        <v>48</v>
      </c>
      <c r="F107" s="51" t="s">
        <v>165</v>
      </c>
      <c r="G107" s="18" t="s">
        <v>166</v>
      </c>
      <c r="H107" s="34" t="s">
        <v>339</v>
      </c>
    </row>
    <row r="108" spans="2:8" ht="57.6" x14ac:dyDescent="0.35">
      <c r="B108" s="11">
        <f t="shared" si="3"/>
        <v>102</v>
      </c>
      <c r="C108" s="26" t="s">
        <v>99</v>
      </c>
      <c r="D108" s="12"/>
      <c r="E108" s="12" t="s">
        <v>81</v>
      </c>
      <c r="F108" s="26" t="s">
        <v>157</v>
      </c>
      <c r="G108" s="26" t="s">
        <v>158</v>
      </c>
      <c r="H108" s="34" t="s">
        <v>338</v>
      </c>
    </row>
    <row r="109" spans="2:8" ht="28.8" x14ac:dyDescent="0.35">
      <c r="B109" s="11">
        <f t="shared" si="3"/>
        <v>103</v>
      </c>
      <c r="C109" s="26" t="s">
        <v>99</v>
      </c>
      <c r="D109" s="12"/>
      <c r="E109" s="12" t="s">
        <v>155</v>
      </c>
      <c r="F109" s="26" t="s">
        <v>156</v>
      </c>
      <c r="G109" s="13" t="s">
        <v>57</v>
      </c>
      <c r="H109" s="34" t="s">
        <v>337</v>
      </c>
    </row>
    <row r="110" spans="2:8" ht="43.2" x14ac:dyDescent="0.35">
      <c r="B110" s="11">
        <f t="shared" si="3"/>
        <v>104</v>
      </c>
      <c r="C110" s="26" t="s">
        <v>99</v>
      </c>
      <c r="D110" s="12"/>
      <c r="E110" s="12" t="s">
        <v>151</v>
      </c>
      <c r="F110" s="26" t="s">
        <v>152</v>
      </c>
      <c r="G110" s="26" t="s">
        <v>153</v>
      </c>
      <c r="H110" s="34" t="s">
        <v>154</v>
      </c>
    </row>
    <row r="111" spans="2:8" ht="100.8" x14ac:dyDescent="0.35">
      <c r="B111" s="11">
        <f t="shared" si="3"/>
        <v>105</v>
      </c>
      <c r="C111" s="26" t="s">
        <v>99</v>
      </c>
      <c r="D111" s="12"/>
      <c r="E111" s="12" t="s">
        <v>148</v>
      </c>
      <c r="F111" s="26" t="s">
        <v>149</v>
      </c>
      <c r="G111" s="13" t="s">
        <v>57</v>
      </c>
      <c r="H111" s="34" t="s">
        <v>150</v>
      </c>
    </row>
    <row r="112" spans="2:8" ht="57.6" x14ac:dyDescent="0.35">
      <c r="B112" s="11">
        <f t="shared" si="3"/>
        <v>106</v>
      </c>
      <c r="C112" s="26" t="s">
        <v>99</v>
      </c>
      <c r="D112" s="12"/>
      <c r="E112" s="12" t="s">
        <v>146</v>
      </c>
      <c r="F112" s="26" t="s">
        <v>147</v>
      </c>
      <c r="G112" s="13" t="s">
        <v>57</v>
      </c>
      <c r="H112" s="34" t="s">
        <v>356</v>
      </c>
    </row>
    <row r="113" spans="2:8" ht="43.2" x14ac:dyDescent="0.35">
      <c r="B113" s="11">
        <f t="shared" si="3"/>
        <v>107</v>
      </c>
      <c r="C113" s="26" t="s">
        <v>99</v>
      </c>
      <c r="D113" s="12"/>
      <c r="E113" s="12" t="s">
        <v>142</v>
      </c>
      <c r="F113" s="26" t="s">
        <v>143</v>
      </c>
      <c r="G113" s="26" t="s">
        <v>144</v>
      </c>
      <c r="H113" s="34" t="s">
        <v>145</v>
      </c>
    </row>
    <row r="114" spans="2:8" ht="86.4" x14ac:dyDescent="0.35">
      <c r="B114" s="11">
        <f t="shared" si="3"/>
        <v>108</v>
      </c>
      <c r="C114" s="26" t="s">
        <v>99</v>
      </c>
      <c r="D114" s="12"/>
      <c r="E114" s="12" t="s">
        <v>138</v>
      </c>
      <c r="F114" s="26" t="s">
        <v>139</v>
      </c>
      <c r="G114" s="26" t="s">
        <v>140</v>
      </c>
      <c r="H114" s="34" t="s">
        <v>141</v>
      </c>
    </row>
    <row r="115" spans="2:8" ht="28.8" x14ac:dyDescent="0.35">
      <c r="B115" s="11">
        <f t="shared" si="3"/>
        <v>109</v>
      </c>
      <c r="C115" s="26" t="s">
        <v>99</v>
      </c>
      <c r="D115" s="12"/>
      <c r="E115" s="12" t="s">
        <v>135</v>
      </c>
      <c r="F115" s="26" t="s">
        <v>136</v>
      </c>
      <c r="G115" s="26" t="s">
        <v>137</v>
      </c>
      <c r="H115" s="34" t="s">
        <v>377</v>
      </c>
    </row>
    <row r="116" spans="2:8" ht="28.8" x14ac:dyDescent="0.35">
      <c r="B116" s="11">
        <f t="shared" si="3"/>
        <v>110</v>
      </c>
      <c r="C116" s="26" t="s">
        <v>99</v>
      </c>
      <c r="D116" s="12"/>
      <c r="E116" s="12" t="s">
        <v>133</v>
      </c>
      <c r="F116" s="26" t="s">
        <v>134</v>
      </c>
      <c r="G116" s="13" t="s">
        <v>57</v>
      </c>
      <c r="H116" s="34" t="s">
        <v>376</v>
      </c>
    </row>
    <row r="117" spans="2:8" ht="72" x14ac:dyDescent="0.35">
      <c r="B117" s="11">
        <f t="shared" si="3"/>
        <v>111</v>
      </c>
      <c r="C117" s="26" t="s">
        <v>99</v>
      </c>
      <c r="D117" s="12"/>
      <c r="E117" s="12" t="s">
        <v>130</v>
      </c>
      <c r="F117" s="26" t="s">
        <v>131</v>
      </c>
      <c r="G117" s="26" t="s">
        <v>132</v>
      </c>
      <c r="H117" s="34" t="s">
        <v>375</v>
      </c>
    </row>
    <row r="118" spans="2:8" ht="57.6" x14ac:dyDescent="0.35">
      <c r="B118" s="11">
        <f t="shared" si="3"/>
        <v>112</v>
      </c>
      <c r="C118" s="26" t="s">
        <v>99</v>
      </c>
      <c r="D118" s="12"/>
      <c r="E118" s="12" t="s">
        <v>127</v>
      </c>
      <c r="F118" s="26" t="s">
        <v>128</v>
      </c>
      <c r="G118" s="26" t="s">
        <v>129</v>
      </c>
      <c r="H118" s="34" t="s">
        <v>374</v>
      </c>
    </row>
    <row r="119" spans="2:8" x14ac:dyDescent="0.35">
      <c r="B119" s="11">
        <f t="shared" si="3"/>
        <v>113</v>
      </c>
      <c r="C119" s="26" t="s">
        <v>99</v>
      </c>
      <c r="D119" s="12"/>
      <c r="E119" s="12" t="s">
        <v>125</v>
      </c>
      <c r="F119" s="26" t="s">
        <v>126</v>
      </c>
      <c r="G119" s="13" t="s">
        <v>57</v>
      </c>
      <c r="H119" s="34" t="s">
        <v>373</v>
      </c>
    </row>
    <row r="120" spans="2:8" ht="28.8" x14ac:dyDescent="0.35">
      <c r="B120" s="11">
        <f t="shared" si="3"/>
        <v>114</v>
      </c>
      <c r="C120" s="26" t="s">
        <v>99</v>
      </c>
      <c r="D120" s="12"/>
      <c r="E120" s="12" t="s">
        <v>123</v>
      </c>
      <c r="F120" s="26" t="s">
        <v>124</v>
      </c>
      <c r="G120" s="13" t="s">
        <v>57</v>
      </c>
      <c r="H120" s="34" t="s">
        <v>372</v>
      </c>
    </row>
    <row r="121" spans="2:8" ht="57.6" x14ac:dyDescent="0.35">
      <c r="B121" s="11">
        <f t="shared" si="3"/>
        <v>115</v>
      </c>
      <c r="C121" s="26" t="s">
        <v>99</v>
      </c>
      <c r="D121" s="12"/>
      <c r="E121" s="12" t="s">
        <v>120</v>
      </c>
      <c r="F121" s="26" t="s">
        <v>121</v>
      </c>
      <c r="G121" s="26" t="s">
        <v>122</v>
      </c>
      <c r="H121" s="34" t="s">
        <v>371</v>
      </c>
    </row>
    <row r="122" spans="2:8" x14ac:dyDescent="0.35">
      <c r="B122" s="11">
        <f t="shared" si="3"/>
        <v>116</v>
      </c>
      <c r="C122" s="26" t="s">
        <v>99</v>
      </c>
      <c r="D122" s="12"/>
      <c r="E122" s="12" t="s">
        <v>117</v>
      </c>
      <c r="F122" s="26" t="s">
        <v>118</v>
      </c>
      <c r="G122" s="13" t="s">
        <v>119</v>
      </c>
      <c r="H122" s="34" t="s">
        <v>348</v>
      </c>
    </row>
    <row r="123" spans="2:8" ht="43.2" x14ac:dyDescent="0.35">
      <c r="B123" s="11">
        <f t="shared" si="3"/>
        <v>117</v>
      </c>
      <c r="C123" s="26" t="s">
        <v>99</v>
      </c>
      <c r="D123" s="12"/>
      <c r="E123" s="12" t="s">
        <v>115</v>
      </c>
      <c r="F123" s="26" t="s">
        <v>116</v>
      </c>
      <c r="G123" s="13" t="s">
        <v>57</v>
      </c>
      <c r="H123" s="34" t="s">
        <v>370</v>
      </c>
    </row>
    <row r="124" spans="2:8" ht="72" x14ac:dyDescent="0.35">
      <c r="B124" s="11">
        <f t="shared" si="3"/>
        <v>118</v>
      </c>
      <c r="C124" s="26" t="s">
        <v>99</v>
      </c>
      <c r="D124" s="12"/>
      <c r="E124" s="12" t="s">
        <v>112</v>
      </c>
      <c r="F124" s="26" t="s">
        <v>113</v>
      </c>
      <c r="G124" s="26" t="s">
        <v>114</v>
      </c>
      <c r="H124" s="34" t="s">
        <v>369</v>
      </c>
    </row>
    <row r="125" spans="2:8" ht="86.4" x14ac:dyDescent="0.35">
      <c r="B125" s="11">
        <f t="shared" si="3"/>
        <v>119</v>
      </c>
      <c r="C125" s="26" t="s">
        <v>99</v>
      </c>
      <c r="D125" s="12"/>
      <c r="E125" s="12" t="s">
        <v>109</v>
      </c>
      <c r="F125" s="26" t="s">
        <v>110</v>
      </c>
      <c r="G125" s="26" t="s">
        <v>111</v>
      </c>
      <c r="H125" s="34" t="s">
        <v>368</v>
      </c>
    </row>
    <row r="126" spans="2:8" ht="172.8" x14ac:dyDescent="0.35">
      <c r="B126" s="11">
        <f t="shared" si="3"/>
        <v>120</v>
      </c>
      <c r="C126" s="26" t="s">
        <v>99</v>
      </c>
      <c r="D126" s="12"/>
      <c r="E126" s="12" t="s">
        <v>107</v>
      </c>
      <c r="F126" s="26" t="s">
        <v>108</v>
      </c>
      <c r="G126" s="13" t="s">
        <v>57</v>
      </c>
      <c r="H126" s="34" t="s">
        <v>367</v>
      </c>
    </row>
    <row r="127" spans="2:8" x14ac:dyDescent="0.35">
      <c r="B127" s="11">
        <f t="shared" si="3"/>
        <v>121</v>
      </c>
      <c r="C127" s="26" t="s">
        <v>99</v>
      </c>
      <c r="D127" s="12"/>
      <c r="E127" s="12" t="s">
        <v>105</v>
      </c>
      <c r="F127" s="26" t="s">
        <v>106</v>
      </c>
      <c r="G127" s="13" t="s">
        <v>57</v>
      </c>
      <c r="H127" s="34" t="s">
        <v>336</v>
      </c>
    </row>
    <row r="128" spans="2:8" ht="72" x14ac:dyDescent="0.35">
      <c r="B128" s="11">
        <f t="shared" si="3"/>
        <v>122</v>
      </c>
      <c r="C128" s="26" t="s">
        <v>99</v>
      </c>
      <c r="D128" s="12"/>
      <c r="E128" s="12" t="s">
        <v>103</v>
      </c>
      <c r="F128" s="26" t="s">
        <v>104</v>
      </c>
      <c r="G128" s="13" t="s">
        <v>57</v>
      </c>
      <c r="H128" s="34" t="s">
        <v>355</v>
      </c>
    </row>
    <row r="129" spans="2:8" ht="389.25" customHeight="1" x14ac:dyDescent="0.35">
      <c r="B129" s="11">
        <f t="shared" si="3"/>
        <v>123</v>
      </c>
      <c r="C129" s="26" t="s">
        <v>99</v>
      </c>
      <c r="D129" s="12"/>
      <c r="E129" s="12" t="s">
        <v>100</v>
      </c>
      <c r="F129" s="26" t="s">
        <v>101</v>
      </c>
      <c r="G129" s="26" t="s">
        <v>102</v>
      </c>
      <c r="H129" s="34" t="s">
        <v>335</v>
      </c>
    </row>
    <row r="130" spans="2:8" ht="28.8" x14ac:dyDescent="0.35">
      <c r="B130" s="11">
        <f t="shared" si="3"/>
        <v>124</v>
      </c>
      <c r="C130" s="26" t="s">
        <v>96</v>
      </c>
      <c r="D130" s="12"/>
      <c r="E130" s="12"/>
      <c r="F130" s="26" t="s">
        <v>98</v>
      </c>
      <c r="G130" s="26" t="s">
        <v>67</v>
      </c>
      <c r="H130" s="34" t="s">
        <v>334</v>
      </c>
    </row>
    <row r="131" spans="2:8" ht="28.8" x14ac:dyDescent="0.35">
      <c r="B131" s="11">
        <f t="shared" si="3"/>
        <v>125</v>
      </c>
      <c r="C131" s="26" t="s">
        <v>96</v>
      </c>
      <c r="D131" s="12"/>
      <c r="E131" s="12"/>
      <c r="F131" s="26" t="s">
        <v>97</v>
      </c>
      <c r="G131" s="26" t="s">
        <v>67</v>
      </c>
      <c r="H131" s="34" t="s">
        <v>333</v>
      </c>
    </row>
    <row r="132" spans="2:8" ht="57.6" x14ac:dyDescent="0.35">
      <c r="B132" s="11">
        <f t="shared" si="3"/>
        <v>126</v>
      </c>
      <c r="C132" s="26" t="s">
        <v>6</v>
      </c>
      <c r="D132" s="12">
        <v>8</v>
      </c>
      <c r="E132" s="12" t="s">
        <v>94</v>
      </c>
      <c r="F132" s="26" t="s">
        <v>95</v>
      </c>
      <c r="G132" s="26" t="s">
        <v>42</v>
      </c>
      <c r="H132" s="34" t="s">
        <v>332</v>
      </c>
    </row>
    <row r="133" spans="2:8" ht="43.2" x14ac:dyDescent="0.35">
      <c r="B133" s="11">
        <f t="shared" si="3"/>
        <v>127</v>
      </c>
      <c r="C133" s="26" t="s">
        <v>6</v>
      </c>
      <c r="D133" s="12">
        <v>13</v>
      </c>
      <c r="E133" s="12" t="s">
        <v>58</v>
      </c>
      <c r="F133" s="13" t="s">
        <v>92</v>
      </c>
      <c r="G133" s="13" t="s">
        <v>93</v>
      </c>
      <c r="H133" s="34" t="s">
        <v>354</v>
      </c>
    </row>
    <row r="134" spans="2:8" ht="86.4" x14ac:dyDescent="0.35">
      <c r="B134" s="11">
        <f t="shared" si="3"/>
        <v>128</v>
      </c>
      <c r="C134" s="26" t="s">
        <v>87</v>
      </c>
      <c r="D134" s="12"/>
      <c r="E134" s="12" t="s">
        <v>88</v>
      </c>
      <c r="F134" s="13" t="s">
        <v>91</v>
      </c>
      <c r="G134" s="13" t="s">
        <v>90</v>
      </c>
      <c r="H134" s="34" t="s">
        <v>366</v>
      </c>
    </row>
    <row r="135" spans="2:8" ht="86.4" x14ac:dyDescent="0.35">
      <c r="B135" s="11">
        <f t="shared" si="3"/>
        <v>129</v>
      </c>
      <c r="C135" s="26" t="s">
        <v>87</v>
      </c>
      <c r="D135" s="12"/>
      <c r="E135" s="12" t="s">
        <v>88</v>
      </c>
      <c r="F135" s="13" t="s">
        <v>89</v>
      </c>
      <c r="G135" s="13" t="s">
        <v>90</v>
      </c>
      <c r="H135" s="34" t="s">
        <v>366</v>
      </c>
    </row>
    <row r="136" spans="2:8" ht="57.6" x14ac:dyDescent="0.35">
      <c r="B136" s="11">
        <f t="shared" ref="B136:B149" si="4">B135+1</f>
        <v>130</v>
      </c>
      <c r="C136" s="26" t="s">
        <v>75</v>
      </c>
      <c r="D136" s="12"/>
      <c r="E136" s="12" t="s">
        <v>81</v>
      </c>
      <c r="F136" s="13" t="s">
        <v>86</v>
      </c>
      <c r="G136" s="13" t="s">
        <v>67</v>
      </c>
      <c r="H136" s="34" t="s">
        <v>80</v>
      </c>
    </row>
    <row r="137" spans="2:8" ht="57.6" x14ac:dyDescent="0.35">
      <c r="B137" s="11">
        <f t="shared" si="4"/>
        <v>131</v>
      </c>
      <c r="C137" s="26" t="s">
        <v>75</v>
      </c>
      <c r="D137" s="12"/>
      <c r="E137" s="12">
        <v>15</v>
      </c>
      <c r="F137" s="13" t="s">
        <v>84</v>
      </c>
      <c r="G137" s="13" t="s">
        <v>85</v>
      </c>
      <c r="H137" s="34" t="s">
        <v>80</v>
      </c>
    </row>
    <row r="138" spans="2:8" ht="43.2" x14ac:dyDescent="0.35">
      <c r="B138" s="11">
        <f t="shared" si="4"/>
        <v>132</v>
      </c>
      <c r="C138" s="26" t="s">
        <v>75</v>
      </c>
      <c r="D138" s="12"/>
      <c r="E138" s="12" t="s">
        <v>81</v>
      </c>
      <c r="F138" s="13" t="s">
        <v>82</v>
      </c>
      <c r="G138" s="13" t="s">
        <v>83</v>
      </c>
      <c r="H138" s="34" t="s">
        <v>330</v>
      </c>
    </row>
    <row r="139" spans="2:8" ht="336" customHeight="1" x14ac:dyDescent="0.35">
      <c r="B139" s="11">
        <f t="shared" si="4"/>
        <v>133</v>
      </c>
      <c r="C139" s="26" t="s">
        <v>75</v>
      </c>
      <c r="D139" s="12"/>
      <c r="E139" s="12" t="s">
        <v>78</v>
      </c>
      <c r="F139" s="13" t="s">
        <v>79</v>
      </c>
      <c r="G139" s="13" t="s">
        <v>57</v>
      </c>
      <c r="H139" s="34" t="s">
        <v>80</v>
      </c>
    </row>
    <row r="140" spans="2:8" ht="43.2" x14ac:dyDescent="0.35">
      <c r="B140" s="11">
        <f t="shared" si="4"/>
        <v>134</v>
      </c>
      <c r="C140" s="26" t="s">
        <v>73</v>
      </c>
      <c r="D140" s="12"/>
      <c r="E140" s="12"/>
      <c r="F140" s="13" t="s">
        <v>74</v>
      </c>
      <c r="G140" s="13" t="s">
        <v>67</v>
      </c>
      <c r="H140" s="34" t="s">
        <v>329</v>
      </c>
    </row>
    <row r="141" spans="2:8" ht="72" x14ac:dyDescent="0.35">
      <c r="B141" s="11">
        <f t="shared" si="4"/>
        <v>135</v>
      </c>
      <c r="C141" s="26" t="s">
        <v>6</v>
      </c>
      <c r="D141" s="12">
        <v>11</v>
      </c>
      <c r="E141" s="12" t="s">
        <v>31</v>
      </c>
      <c r="F141" s="13" t="s">
        <v>72</v>
      </c>
      <c r="G141" s="13" t="s">
        <v>57</v>
      </c>
      <c r="H141" s="34" t="s">
        <v>328</v>
      </c>
    </row>
    <row r="142" spans="2:8" ht="72" x14ac:dyDescent="0.35">
      <c r="B142" s="11">
        <f t="shared" si="4"/>
        <v>136</v>
      </c>
      <c r="C142" s="26" t="s">
        <v>6</v>
      </c>
      <c r="D142" s="12">
        <v>22</v>
      </c>
      <c r="E142" s="12" t="s">
        <v>69</v>
      </c>
      <c r="F142" s="13" t="s">
        <v>70</v>
      </c>
      <c r="G142" s="13" t="s">
        <v>57</v>
      </c>
      <c r="H142" s="34" t="s">
        <v>71</v>
      </c>
    </row>
    <row r="143" spans="2:8" ht="43.2" x14ac:dyDescent="0.35">
      <c r="B143" s="11">
        <f t="shared" si="4"/>
        <v>137</v>
      </c>
      <c r="C143" s="26" t="s">
        <v>6</v>
      </c>
      <c r="D143" s="12">
        <v>21</v>
      </c>
      <c r="E143" s="12" t="s">
        <v>65</v>
      </c>
      <c r="F143" s="13" t="s">
        <v>66</v>
      </c>
      <c r="G143" s="13" t="s">
        <v>67</v>
      </c>
      <c r="H143" s="34" t="s">
        <v>68</v>
      </c>
    </row>
    <row r="144" spans="2:8" ht="100.8" x14ac:dyDescent="0.35">
      <c r="B144" s="11">
        <f t="shared" si="4"/>
        <v>138</v>
      </c>
      <c r="C144" s="26" t="s">
        <v>6</v>
      </c>
      <c r="D144" s="12">
        <v>16</v>
      </c>
      <c r="E144" s="12" t="s">
        <v>62</v>
      </c>
      <c r="F144" s="13" t="s">
        <v>64</v>
      </c>
      <c r="G144" s="13" t="s">
        <v>57</v>
      </c>
      <c r="H144" s="34" t="s">
        <v>327</v>
      </c>
    </row>
    <row r="145" spans="2:8" ht="86.4" x14ac:dyDescent="0.35">
      <c r="B145" s="11">
        <f t="shared" si="4"/>
        <v>139</v>
      </c>
      <c r="C145" s="26" t="s">
        <v>6</v>
      </c>
      <c r="D145" s="12">
        <v>16</v>
      </c>
      <c r="E145" s="12" t="s">
        <v>62</v>
      </c>
      <c r="F145" s="13" t="s">
        <v>63</v>
      </c>
      <c r="G145" s="26" t="s">
        <v>42</v>
      </c>
      <c r="H145" s="34" t="s">
        <v>326</v>
      </c>
    </row>
    <row r="146" spans="2:8" ht="100.8" x14ac:dyDescent="0.35">
      <c r="B146" s="11">
        <f t="shared" si="4"/>
        <v>140</v>
      </c>
      <c r="C146" s="13" t="s">
        <v>51</v>
      </c>
      <c r="D146" s="12" t="s">
        <v>52</v>
      </c>
      <c r="E146" s="12"/>
      <c r="F146" s="13" t="s">
        <v>61</v>
      </c>
      <c r="G146" s="13" t="s">
        <v>57</v>
      </c>
      <c r="H146" s="34" t="s">
        <v>325</v>
      </c>
    </row>
    <row r="147" spans="2:8" ht="179.25" customHeight="1" x14ac:dyDescent="0.35">
      <c r="B147" s="11">
        <f t="shared" si="4"/>
        <v>141</v>
      </c>
      <c r="C147" s="26" t="s">
        <v>6</v>
      </c>
      <c r="D147" s="12">
        <v>13</v>
      </c>
      <c r="E147" s="12" t="s">
        <v>58</v>
      </c>
      <c r="F147" s="13" t="s">
        <v>59</v>
      </c>
      <c r="G147" s="13" t="s">
        <v>60</v>
      </c>
      <c r="H147" s="34" t="s">
        <v>324</v>
      </c>
    </row>
    <row r="148" spans="2:8" ht="100.8" x14ac:dyDescent="0.35">
      <c r="B148" s="11">
        <f t="shared" si="4"/>
        <v>142</v>
      </c>
      <c r="C148" s="26" t="s">
        <v>6</v>
      </c>
      <c r="D148" s="12">
        <v>22</v>
      </c>
      <c r="E148" s="12" t="s">
        <v>55</v>
      </c>
      <c r="F148" s="13" t="s">
        <v>56</v>
      </c>
      <c r="G148" s="13" t="s">
        <v>57</v>
      </c>
      <c r="H148" s="34" t="s">
        <v>323</v>
      </c>
    </row>
    <row r="149" spans="2:8" ht="144" x14ac:dyDescent="0.35">
      <c r="B149" s="11">
        <f t="shared" si="4"/>
        <v>143</v>
      </c>
      <c r="C149" s="13" t="s">
        <v>51</v>
      </c>
      <c r="D149" s="12" t="s">
        <v>52</v>
      </c>
      <c r="E149" s="12"/>
      <c r="F149" s="13" t="s">
        <v>53</v>
      </c>
      <c r="G149" s="13" t="s">
        <v>54</v>
      </c>
      <c r="H149" s="34" t="s">
        <v>364</v>
      </c>
    </row>
  </sheetData>
  <autoFilter ref="B3:H149" xr:uid="{00000000-0001-0000-0000-000000000000}">
    <sortState xmlns:xlrd2="http://schemas.microsoft.com/office/spreadsheetml/2017/richdata2" ref="B4:H149">
      <sortCondition ref="B3:B149"/>
    </sortState>
  </autoFilter>
  <mergeCells count="1">
    <mergeCell ref="B1:H2"/>
  </mergeCells>
  <phoneticPr fontId="2" type="noConversion"/>
  <hyperlinks>
    <hyperlink ref="F99" r:id="rId1" display=".@rick" xr:uid="{D0C1AA30-D150-4D26-A1CF-95C7BA6DE518}"/>
  </hyperlinks>
  <pageMargins left="0.75" right="0.75" top="1" bottom="1" header="0.5" footer="0.5"/>
  <pageSetup paperSize="9" scale="53" orientation="landscape" horizontalDpi="4294967293" r:id="rId2"/>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527556-64d9-4b80-9bb8-7ad322ccc611">
      <Terms xmlns="http://schemas.microsoft.com/office/infopath/2007/PartnerControls"/>
    </lcf76f155ced4ddcb4097134ff3c332f>
    <TaxCatchAll xmlns="df617610-4864-4acd-987a-ce0fa3475f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D7EF6929CAA949A10FCB00060DBB8C" ma:contentTypeVersion="11" ma:contentTypeDescription="Een nieuw document maken." ma:contentTypeScope="" ma:versionID="2bc8db5875dc13cc9aba346a3909d417">
  <xsd:schema xmlns:xsd="http://www.w3.org/2001/XMLSchema" xmlns:xs="http://www.w3.org/2001/XMLSchema" xmlns:p="http://schemas.microsoft.com/office/2006/metadata/properties" xmlns:ns2="44527556-64d9-4b80-9bb8-7ad322ccc611" xmlns:ns3="df617610-4864-4acd-987a-ce0fa3475f79" targetNamespace="http://schemas.microsoft.com/office/2006/metadata/properties" ma:root="true" ma:fieldsID="50f7185d0abfc0f5e5a1dadad1f13ff0" ns2:_="" ns3:_="">
    <xsd:import namespace="44527556-64d9-4b80-9bb8-7ad322ccc611"/>
    <xsd:import namespace="df617610-4864-4acd-987a-ce0fa3475f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27556-64d9-4b80-9bb8-7ad322ccc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9a4a3ff-8239-47e8-876b-b5b56e04a0e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617610-4864-4acd-987a-ce0fa3475f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8328b8-a6ce-4863-87c3-dc0cb187aa32}" ma:internalName="TaxCatchAll" ma:showField="CatchAllData" ma:web="df617610-4864-4acd-987a-ce0fa3475f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C8F31A-2543-49B8-8D17-6FFC4D225EDE}">
  <ds:schemaRefs>
    <ds:schemaRef ds:uri="http://schemas.microsoft.com/office/2006/documentManagement/types"/>
    <ds:schemaRef ds:uri="http://purl.org/dc/dcmitype/"/>
    <ds:schemaRef ds:uri="df617610-4864-4acd-987a-ce0fa3475f79"/>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infopath/2007/PartnerControls"/>
    <ds:schemaRef ds:uri="44527556-64d9-4b80-9bb8-7ad322ccc611"/>
    <ds:schemaRef ds:uri="http://purl.org/dc/terms/"/>
  </ds:schemaRefs>
</ds:datastoreItem>
</file>

<file path=customXml/itemProps2.xml><?xml version="1.0" encoding="utf-8"?>
<ds:datastoreItem xmlns:ds="http://schemas.openxmlformats.org/officeDocument/2006/customXml" ds:itemID="{871FDF99-25D6-4873-9194-58DE3D5A2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27556-64d9-4b80-9bb8-7ad322ccc611"/>
    <ds:schemaRef ds:uri="df617610-4864-4acd-987a-ce0fa3475f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E7F85-7CDD-4FCD-9863-0EBEAF39EC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Esmé Koerts</dc:creator>
  <cp:keywords/>
  <dc:description/>
  <cp:lastModifiedBy>Bart Stoekenbroek</cp:lastModifiedBy>
  <cp:revision/>
  <dcterms:created xsi:type="dcterms:W3CDTF">2007-03-07T14:50:12Z</dcterms:created>
  <dcterms:modified xsi:type="dcterms:W3CDTF">2025-01-14T22:51:02Z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0x010100DCD7EF6929CAA949A10FCB00060DBB8C</vt:lpwstr>
  </property>
  <property fmtid="{D5CDD505-2E9C-101B-9397-08002B2CF9AE}" pid="3" name="e1a5b98cdd71426dacb6e478c7a5882f">
    <vt:lpwstr/>
  </property>
  <property fmtid="{D5CDD505-2E9C-101B-9397-08002B2CF9AE}" pid="4" name="TaxKeyword">
    <vt:lpwstr/>
  </property>
  <property fmtid="{D5CDD505-2E9C-101B-9397-08002B2CF9AE}" pid="5" name="Wikicategorieën">
    <vt:lpwstr/>
  </property>
  <property fmtid="{D5CDD505-2E9C-101B-9397-08002B2CF9AE}" pid="6" name="ee867527fd704d7182ce908aae8d3494">
    <vt:lpwstr/>
  </property>
  <property fmtid="{D5CDD505-2E9C-101B-9397-08002B2CF9AE}" pid="7" name="NZAKeywords">
    <vt:lpwstr>139;#Finance ＆ Control|4121528e-30fd-4d9d-a2ba-d424f47dcc64</vt:lpwstr>
  </property>
  <property fmtid="{D5CDD505-2E9C-101B-9397-08002B2CF9AE}" pid="8" name="Wiki Categories">
    <vt:lpwstr/>
  </property>
  <property fmtid="{D5CDD505-2E9C-101B-9397-08002B2CF9AE}" pid="9" name="NZaDocumentType">
    <vt:lpwstr>6;#Formulier|3f81d521-c7b4-4296-8cef-ccfc32112562</vt:lpwstr>
  </property>
  <property fmtid="{D5CDD505-2E9C-101B-9397-08002B2CF9AE}" pid="10" name="HashTags">
    <vt:lpwstr/>
  </property>
  <property fmtid="{D5CDD505-2E9C-101B-9397-08002B2CF9AE}" pid="11" name="j33b1bc20532487296f1bbbdead35a56">
    <vt:lpwstr/>
  </property>
  <property fmtid="{D5CDD505-2E9C-101B-9397-08002B2CF9AE}" pid="12" name="MediaServiceImageTags">
    <vt:lpwstr/>
  </property>
</Properties>
</file>