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tijdelijk\"/>
    </mc:Choice>
  </mc:AlternateContent>
  <xr:revisionPtr revIDLastSave="0" documentId="13_ncr:1_{0213FD53-F865-4F2E-B07C-885982FE3143}" xr6:coauthVersionLast="47" xr6:coauthVersionMax="47" xr10:uidLastSave="{00000000-0000-0000-0000-000000000000}"/>
  <bookViews>
    <workbookView xWindow="30615" yWindow="1815" windowWidth="21600" windowHeight="11295" xr2:uid="{AB7CD059-162A-4828-A7E4-8BEA1EE312DB}"/>
  </bookViews>
  <sheets>
    <sheet name="Premieschade" sheetId="2" r:id="rId1"/>
    <sheet name="Data" sheetId="1" r:id="rId2"/>
  </sheets>
  <calcPr calcId="191029"/>
  <pivotCaches>
    <pivotCache cacheId="6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<sst xmlns="http://schemas.openxmlformats.org/spreadsheetml/2006/main" count="85" uniqueCount="53">
  <si>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Naam</t>
  </si>
  <si>
    <t>Polkey</t>
  </si>
  <si>
    <t>Polisnr</t>
  </si>
  <si>
    <t>Relnr</t>
  </si>
  <si>
    <t>Mijnr</t>
  </si>
  <si>
    <t>Collectiviteit</t>
  </si>
  <si>
    <t>Branche</t>
  </si>
  <si>
    <t>Jaar</t>
  </si>
  <si>
    <t>Schadenr</t>
  </si>
  <si>
    <t>Schadesoort</t>
  </si>
  <si>
    <t>SchadesoortOmschr</t>
  </si>
  <si>
    <t>BetrNaam</t>
  </si>
  <si>
    <t>Betaald</t>
  </si>
  <si>
    <t>Reserve</t>
  </si>
  <si>
    <t>Aantal</t>
  </si>
  <si>
    <t>Schadedatum</t>
  </si>
  <si>
    <t>Melddatum</t>
  </si>
  <si>
    <t>SchadeBehandelaar</t>
  </si>
  <si>
    <t>Producent</t>
  </si>
  <si>
    <t>Totaal</t>
  </si>
  <si>
    <t>Afgh_JN</t>
  </si>
  <si>
    <t>Memo</t>
  </si>
  <si>
    <t>Stichting DC Terra (v/h St. ROC Drenthe)</t>
  </si>
  <si>
    <t>030746370500705007</t>
  </si>
  <si>
    <t>625517200</t>
  </si>
  <si>
    <t>03074637</t>
  </si>
  <si>
    <t>X498</t>
  </si>
  <si>
    <t>N/B Niet beschikbaar</t>
  </si>
  <si>
    <t>Extra Uitgebreide Brand (Z)</t>
  </si>
  <si>
    <t>2975684</t>
  </si>
  <si>
    <t>00110</t>
  </si>
  <si>
    <t>Aanrijding</t>
  </si>
  <si>
    <t/>
  </si>
  <si>
    <t>Dao, Mw THV (Van)</t>
  </si>
  <si>
    <t xml:space="preserve">Kick, R. (Raymond) </t>
  </si>
  <si>
    <t>Ja</t>
  </si>
  <si>
    <t>geen KTO / Schade slagboom / Van Schaikweg 98 Emmen</t>
  </si>
  <si>
    <t>2952545</t>
  </si>
  <si>
    <t>00431</t>
  </si>
  <si>
    <t>Water uit leidingen</t>
  </si>
  <si>
    <t>Berkelaar - van Dijk, S.T.G. van (Sandra)</t>
  </si>
  <si>
    <t>extreem waterverbruik, Drenthe College te Emmen</t>
  </si>
  <si>
    <t>(Alle)</t>
  </si>
  <si>
    <t>Totaal 625517200</t>
  </si>
  <si>
    <t>Totaal Extra Uitgebreide Brand (Z)</t>
  </si>
  <si>
    <t>Eindtotaal</t>
  </si>
  <si>
    <t>Nettomijbdr Incl Betaald</t>
  </si>
  <si>
    <t>Betaald bedrag</t>
  </si>
  <si>
    <t>Gereserveerd</t>
  </si>
  <si>
    <t>Totaal schade</t>
  </si>
  <si>
    <t>AantalSchades</t>
  </si>
  <si>
    <t>Bruto Loss Ratio</t>
  </si>
  <si>
    <t>Netto Loss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</si>
</sst>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0.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54"/>
      <name val="Calibri"/>
      <family val="2"/>
      <scheme val="minor"/>
    </font>
    <font>
      <b/>
      <sz val="12"/>
      <color indexed="54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999999"/>
      </left>
      <right/>
      <top style="thin">
        <color rgb="FF999999"/>
      </top>
      <bottom style="thick">
        <color indexed="64"/>
      </bottom>
      <diagonal/>
    </border>
    <border>
      <left style="thin">
        <color indexed="8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indexed="8"/>
      </right>
      <top style="thin">
        <color rgb="FF999999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  <xf numFmtId="0" fontId="0" fillId="0" borderId="2" xfId="0" applyBorder="1"/>
    <xf numFmtId="0" fontId="3" fillId="0" borderId="4" xfId="0" applyFont="1" applyBorder="1"/>
    <xf numFmtId="0" fontId="3" fillId="0" borderId="3" xfId="0" applyFont="1" applyBorder="1"/>
    <xf numFmtId="0" fontId="0" fillId="0" borderId="2" xfId="0" pivotButton="1" applyBorder="1"/>
    <xf numFmtId="0" fontId="0" fillId="0" borderId="5" xfId="0" applyBorder="1"/>
    <xf numFmtId="0" fontId="0" fillId="0" borderId="7" xfId="0" applyBorder="1"/>
    <xf numFmtId="0" fontId="4" fillId="2" borderId="9" xfId="0" applyFont="1" applyFill="1" applyBorder="1"/>
    <xf numFmtId="0" fontId="0" fillId="0" borderId="13" xfId="0" applyBorder="1"/>
    <xf numFmtId="0" fontId="4" fillId="2" borderId="10" xfId="0" applyFont="1" applyFill="1" applyBorder="1"/>
    <xf numFmtId="0" fontId="5" fillId="2" borderId="12" xfId="0" applyFont="1" applyFill="1" applyBorder="1"/>
    <xf numFmtId="0" fontId="1" fillId="0" borderId="1" xfId="0" applyFont="1" applyBorder="1"/>
    <xf numFmtId="0" fontId="6" fillId="3" borderId="10" xfId="0" applyFont="1" applyFill="1" applyBorder="1"/>
    <xf numFmtId="0" fontId="6" fillId="3" borderId="9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44" fontId="6" fillId="3" borderId="11" xfId="0" applyNumberFormat="1" applyFont="1" applyFill="1" applyBorder="1" applyAlignment="1">
      <alignment horizontal="right"/>
    </xf>
    <xf numFmtId="44" fontId="4" fillId="2" borderId="1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44" fontId="0" fillId="0" borderId="1" xfId="0" applyNumberFormat="1" applyBorder="1" applyAlignment="1">
      <alignment horizontal="right"/>
    </xf>
    <xf numFmtId="44" fontId="0" fillId="0" borderId="6" xfId="0" applyNumberFormat="1" applyBorder="1" applyAlignment="1">
      <alignment horizontal="right"/>
    </xf>
    <xf numFmtId="44" fontId="1" fillId="2" borderId="1" xfId="0" applyNumberFormat="1" applyFont="1" applyFill="1" applyBorder="1" applyAlignment="1">
      <alignment horizontal="right"/>
    </xf>
    <xf numFmtId="44" fontId="6" fillId="3" borderId="9" xfId="0" applyNumberFormat="1" applyFont="1" applyFill="1" applyBorder="1" applyAlignment="1">
      <alignment horizontal="right"/>
    </xf>
    <xf numFmtId="44" fontId="4" fillId="2" borderId="9" xfId="0" applyNumberFormat="1" applyFont="1" applyFill="1" applyBorder="1" applyAlignment="1">
      <alignment horizontal="right"/>
    </xf>
    <xf numFmtId="44" fontId="0" fillId="0" borderId="14" xfId="0" applyNumberFormat="1" applyBorder="1" applyAlignment="1">
      <alignment horizontal="right"/>
    </xf>
    <xf numFmtId="44" fontId="0" fillId="0" borderId="15" xfId="0" applyNumberFormat="1" applyBorder="1" applyAlignment="1">
      <alignment horizontal="right"/>
    </xf>
    <xf numFmtId="44" fontId="1" fillId="2" borderId="14" xfId="0" applyNumberFormat="1" applyFont="1" applyFill="1" applyBorder="1" applyAlignment="1">
      <alignment horizontal="right"/>
    </xf>
    <xf numFmtId="44" fontId="0" fillId="0" borderId="16" xfId="0" applyNumberFormat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44" fontId="0" fillId="0" borderId="8" xfId="0" applyNumberFormat="1" applyBorder="1" applyAlignment="1">
      <alignment horizontal="right"/>
    </xf>
    <xf numFmtId="44" fontId="0" fillId="0" borderId="0" xfId="0" applyNumberFormat="1" applyAlignment="1">
      <alignment horizontal="right"/>
    </xf>
    <xf numFmtId="44" fontId="1" fillId="2" borderId="8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>
      <alignment horizontal="right"/>
    </xf>
    <xf numFmtId="0" fontId="4" fillId="2" borderId="9" xfId="0" applyNumberFormat="1" applyFont="1" applyFill="1" applyBorder="1" applyAlignment="1">
      <alignment horizontal="right"/>
    </xf>
    <xf numFmtId="0" fontId="0" fillId="0" borderId="8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1" fillId="2" borderId="8" xfId="0" applyNumberFormat="1" applyFont="1" applyFill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4" fontId="6" fillId="3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el Visser" refreshedDate="45574.617025347223" createdVersion="1" refreshedVersion="8" recordCount="3" xr:uid="{47D13EA7-2DA5-4135-8751-BC667DD0B06B}">
  <cacheSource type="worksheet">
    <worksheetSource ref="A1:V1048576" sheet="Data"/>
  </cacheSource>
  <cacheFields count="25">
    <cacheField name="Naam" numFmtId="0">
      <sharedItems containsBlank="1" count="2">
        <s v="Stichting DC Terra (v/h St. ROC Drenthe)"/>
        <m/>
      </sharedItems>
    </cacheField>
    <cacheField name="Polkey" numFmtId="0">
      <sharedItems containsBlank="1"/>
    </cacheField>
    <cacheField name="Polisnr" numFmtId="0">
      <sharedItems containsBlank="1" count="2">
        <s v="625517200"/>
        <m/>
      </sharedItems>
    </cacheField>
    <cacheField name="Relnr" numFmtId="0">
      <sharedItems containsBlank="1"/>
    </cacheField>
    <cacheField name="Mijnr" numFmtId="0">
      <sharedItems containsBlank="1"/>
    </cacheField>
    <cacheField name="Collectiviteit" numFmtId="0">
      <sharedItems containsBlank="1" count="2">
        <s v="N/B Niet beschikbaar"/>
        <m/>
      </sharedItems>
    </cacheField>
    <cacheField name="Branche" numFmtId="0">
      <sharedItems containsBlank="1" count="2">
        <s v="Extra Uitgebreide Brand (Z)"/>
        <m/>
      </sharedItems>
    </cacheField>
    <cacheField name="Jaar" numFmtId="0">
      <sharedItems containsString="0" containsBlank="1" containsNumber="1" containsInteger="1" minValue="2019" maxValue="2020" count="3">
        <n v="2020"/>
        <n v="2019"/>
        <m/>
      </sharedItems>
    </cacheField>
    <cacheField name="Schadenr" numFmtId="0">
      <sharedItems containsBlank="1" count="3">
        <s v="2975684"/>
        <s v="2952545"/>
        <m/>
      </sharedItems>
    </cacheField>
    <cacheField name="Schadesoort" numFmtId="0">
      <sharedItems containsBlank="1" count="3">
        <s v="00110"/>
        <s v="00431"/>
        <m/>
      </sharedItems>
    </cacheField>
    <cacheField name="SchadesoortOmschr" numFmtId="0">
      <sharedItems containsBlank="1"/>
    </cacheField>
    <cacheField name="BetrNaam" numFmtId="0">
      <sharedItems containsBlank="1" count="2">
        <s v=""/>
        <m/>
      </sharedItems>
    </cacheField>
    <cacheField name="Betaald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Aantal" numFmtId="4">
      <sharedItems containsString="0" containsBlank="1" containsNumber="1" containsInteger="1" minValue="1" maxValue="1"/>
    </cacheField>
    <cacheField name="Schadedatum" numFmtId="14">
      <sharedItems containsNonDate="0" containsDate="1" containsString="0" containsBlank="1" minDate="2019-12-24T00:00:00" maxDate="2020-05-12T00:00:00" count="3">
        <d v="2020-05-11T00:00:00"/>
        <d v="2019-12-24T00:00:00"/>
        <m/>
      </sharedItems>
    </cacheField>
    <cacheField name="Melddatum" numFmtId="14">
      <sharedItems containsNonDate="0" containsDate="1" containsString="0" containsBlank="1" minDate="2020-01-10T00:00:00" maxDate="2020-10-09T00:00:00" count="3">
        <d v="2020-10-08T00:00:00"/>
        <d v="2020-01-10T00:00:00"/>
        <m/>
      </sharedItems>
    </cacheField>
    <cacheField name="SchadeBehandelaar" numFmtId="0">
      <sharedItems containsBlank="1" count="3">
        <s v="Dao, Mw THV (Van)"/>
        <s v="Berkelaar - van Dijk, S.T.G. van (Sandra)"/>
        <m/>
      </sharedItems>
    </cacheField>
    <cacheField name="Producent" numFmtId="0">
      <sharedItems containsBlank="1" count="2">
        <s v="Kick, R. (Raymond) "/>
        <m/>
      </sharedItems>
    </cacheField>
    <cacheField name="Totaal" numFmtId="0">
      <sharedItems containsString="0" containsBlank="1" containsNumber="1" containsInteger="1" minValue="0" maxValue="0"/>
    </cacheField>
    <cacheField name="Afgh_JN" numFmtId="0">
      <sharedItems containsBlank="1"/>
    </cacheField>
    <cacheField name="Memo" numFmtId="0">
      <sharedItems containsBlank="1"/>
    </cacheField>
    <cacheField name="Nettomijbdr Incl Betaald" numFmtId="0" formula="(#NAME?+Betaald)" databaseField="0"/>
    <cacheField name="Bruto Loss Ratio" numFmtId="0" formula="(Betaald+Reserve)/#NAME?" databaseField="0"/>
    <cacheField name="Netto Loss Ratio" numFmtId="0" formula="(Betaald+Reserve)/(#NAME?+Betaald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s v="030746370500705007"/>
    <x v="0"/>
    <s v="03074637"/>
    <s v="X498"/>
    <x v="0"/>
    <x v="0"/>
    <x v="0"/>
    <x v="0"/>
    <x v="0"/>
    <s v="Aanrijding"/>
    <x v="0"/>
    <n v="0"/>
    <n v="0"/>
    <n v="1"/>
    <x v="0"/>
    <x v="0"/>
    <x v="0"/>
    <x v="0"/>
    <n v="0"/>
    <s v="Ja"/>
    <s v="geen KTO / Schade slagboom / Van Schaikweg 98 Emmen"/>
  </r>
  <r>
    <x v="0"/>
    <s v="030746370500705007"/>
    <x v="0"/>
    <s v="03074637"/>
    <s v="X498"/>
    <x v="0"/>
    <x v="0"/>
    <x v="1"/>
    <x v="1"/>
    <x v="1"/>
    <s v="Water uit leidingen"/>
    <x v="0"/>
    <n v="0"/>
    <n v="0"/>
    <n v="1"/>
    <x v="1"/>
    <x v="1"/>
    <x v="1"/>
    <x v="0"/>
    <n v="0"/>
    <s v="Ja"/>
    <s v="extreem waterverbruik, Drenthe College te Emmen"/>
  </r>
  <r>
    <x v="1"/>
    <m/>
    <x v="1"/>
    <m/>
    <m/>
    <x v="1"/>
    <x v="1"/>
    <x v="2"/>
    <x v="2"/>
    <x v="2"/>
    <m/>
    <x v="1"/>
    <m/>
    <m/>
    <m/>
    <x v="2"/>
    <x v="2"/>
    <x v="2"/>
    <x v="1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31CB07-9165-477F-BA25-32C422DC1ED2}" name="Premieschade" cacheId="61" autoFormatId="4107" applyNumberFormats="1" applyBorderFormats="1" applyFontFormats="1" applyPatternFormats="1" applyAlignmentFormats="1" applyWidthHeightFormats="1" dataCaption="Gegevens" errorCaption="0" showError="1" missingCaption="0" updatedVersion="8" showItems="0" showMultipleLabel="0" showMemberPropertyTips="0" useAutoFormatting="1" itemPrintTitles="1" showDropZones="0" indent="0" compact="0" compactData="0" gridDropZones="1">
  <location ref="A11:J17" firstHeaderRow="0" firstDataRow="1" firstDataCol="3" rowPageCount="9" colPageCount="1"/>
  <pivotFields count="25">
    <pivotField axis="axisPage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sertBlankRow="1" includeNewItemsInFilter="1">
      <items count="3">
        <item x="0"/>
        <item h="1" x="1"/>
        <item t="default"/>
      </items>
    </pivotField>
    <pivotField axis="axisRow" compact="0" outline="0" subtotalTop="0" showAll="0" includeNewItemsInFilter="1">
      <items count="4">
        <item x="1"/>
        <item x="0"/>
        <item x="2"/>
        <item t="default"/>
      </items>
    </pivotField>
    <pivotField axis="axisPage" compact="0" outline="0" subtotalTop="0" showAll="0" includeNewItemsInFilter="1">
      <items count="4">
        <item x="1"/>
        <item x="0"/>
        <item x="2"/>
        <item t="default"/>
      </items>
    </pivotField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axis="axisPage" compact="0" outline="0" subtotalTop="0" showAll="0" includeNewItemsInFilter="1">
      <items count="4">
        <item x="1"/>
        <item x="0"/>
        <item x="2"/>
        <item t="default"/>
      </items>
    </pivotField>
    <pivotField axis="axisPage" compact="0" outline="0" subtotalTop="0" showAll="0" includeNewItemsInFilter="1">
      <items count="4">
        <item x="1"/>
        <item x="0"/>
        <item x="2"/>
        <item t="default"/>
      </items>
    </pivotField>
    <pivotField axis="axisPage" compact="0" outline="0" subtotalTop="0" showAll="0" includeNewItemsInFilter="1">
      <items count="4">
        <item x="1"/>
        <item x="0"/>
        <item x="2"/>
        <item t="default"/>
      </items>
    </pivotField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</pivotFields>
  <rowFields count="3">
    <field x="6"/>
    <field x="2"/>
    <field x="7"/>
  </rowFields>
  <rowItems count="6">
    <i>
      <x/>
      <x/>
      <x/>
    </i>
    <i r="2">
      <x v="1"/>
    </i>
    <i t="default" r="1">
      <x/>
    </i>
    <i t="default">
      <x/>
    </i>
    <i t="blank">
      <x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9">
    <pageField fld="15" hier="-1"/>
    <pageField fld="9" hier="-1"/>
    <pageField fld="0" hier="-1"/>
    <pageField fld="5" hier="-1"/>
    <pageField fld="18" hier="-1"/>
    <pageField fld="8" hier="-1"/>
    <pageField fld="11" hier="-1"/>
    <pageField fld="16" hier="-1"/>
    <pageField fld="17" hier="-1"/>
  </pageFields>
  <dataFields count="7">
    <dataField name="Betaald bedrag" fld="12" baseField="0" baseItem="0" numFmtId="44"/>
    <dataField name="Gereserveerd" fld="13" baseField="0" baseItem="0" numFmtId="44"/>
    <dataField name="Totaal schade" fld="19" baseField="0" baseItem="0" numFmtId="44"/>
    <dataField name="AantalSchades" fld="14" baseField="0" baseItem="0"/>
    <dataField name="Som van Bruto Loss Ratio" fld="23" baseField="0" baseItem="0" numFmtId="164"/>
    <dataField name="Som van Netto Loss Ratio" fld="24" baseField="0" baseItem="0" numFmtId="164"/>
    <dataField name="Som van Nettomijbdr Incl Betaald" fld="22" baseField="0" baseItem="0" numFmtId="4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17A2-A393-4712-980E-928041B9B8B8}">
  <dimension ref="A1:J22"/>
  <sheetViews>
    <sheetView tabSelected="1" workbookViewId="0">
      <selection activeCell="G13" sqref="G13"/>
    </sheetView>
  </sheetViews>
  <sheetFormatPr defaultRowHeight="15" x14ac:dyDescent="0.25"/>
  <cols>
    <col min="1" max="1" width="28.7109375" customWidth="1"/>
    <col min="2" max="2" width="25.7109375" customWidth="1"/>
    <col min="3" max="3" width="6.7109375" bestFit="1" customWidth="1"/>
    <col min="4" max="4" width="14.42578125" bestFit="1" customWidth="1"/>
    <col min="5" max="5" width="13.42578125" bestFit="1" customWidth="1"/>
    <col min="6" max="6" width="13.140625" bestFit="1" customWidth="1"/>
    <col min="7" max="7" width="14" bestFit="1" customWidth="1"/>
    <col min="8" max="8" width="15.140625" bestFit="1" customWidth="1"/>
    <col min="9" max="9" width="15.42578125" bestFit="1" customWidth="1"/>
    <col min="10" max="10" width="23.140625" bestFit="1" customWidth="1"/>
    <col min="11" max="11" width="15.42578125" bestFit="1" customWidth="1"/>
    <col min="12" max="12" width="23.140625" bestFit="1" customWidth="1"/>
  </cols>
  <sheetData>
    <row r="1" spans="1:10" x14ac:dyDescent="0.25">
      <c r="A1" s="9" t="s">
        <v>15</v>
      </c>
      <c r="B1" s="6" t="s">
        <v>42</v>
      </c>
    </row>
    <row r="2" spans="1:10" x14ac:dyDescent="0.25">
      <c r="A2" s="9" t="s">
        <v>9</v>
      </c>
      <c r="B2" s="6" t="s">
        <v>42</v>
      </c>
    </row>
    <row r="3" spans="1:10" x14ac:dyDescent="0.25">
      <c r="A3" s="9" t="s">
        <v>0</v>
      </c>
      <c r="B3" s="6" t="s">
        <v>42</v>
      </c>
    </row>
    <row r="4" spans="1:10" x14ac:dyDescent="0.25">
      <c r="A4" s="9" t="s">
        <v>5</v>
      </c>
      <c r="B4" s="6" t="s">
        <v>42</v>
      </c>
    </row>
    <row r="5" spans="1:10" x14ac:dyDescent="0.25">
      <c r="A5" s="9" t="s">
        <v>18</v>
      </c>
      <c r="B5" s="6" t="s">
        <v>42</v>
      </c>
    </row>
    <row r="6" spans="1:10" x14ac:dyDescent="0.25">
      <c r="A6" s="9" t="s">
        <v>8</v>
      </c>
      <c r="B6" s="6" t="s">
        <v>42</v>
      </c>
    </row>
    <row r="7" spans="1:10" x14ac:dyDescent="0.25">
      <c r="A7" s="9" t="s">
        <v>11</v>
      </c>
      <c r="B7" s="6" t="s">
        <v>42</v>
      </c>
    </row>
    <row r="8" spans="1:10" x14ac:dyDescent="0.25">
      <c r="A8" s="9" t="s">
        <v>16</v>
      </c>
      <c r="B8" s="6" t="s">
        <v>42</v>
      </c>
    </row>
    <row r="9" spans="1:10" x14ac:dyDescent="0.25">
      <c r="A9" s="9" t="s">
        <v>17</v>
      </c>
      <c r="B9" s="6" t="s">
        <v>42</v>
      </c>
    </row>
    <row r="11" spans="1:10" x14ac:dyDescent="0.25">
      <c r="A11" s="7" t="s">
        <v>6</v>
      </c>
      <c r="B11" s="8" t="s">
        <v>2</v>
      </c>
      <c r="C11" s="8" t="s">
        <v>7</v>
      </c>
      <c r="D11" s="25" t="s">
        <v>47</v>
      </c>
      <c r="E11" s="36" t="s">
        <v>48</v>
      </c>
      <c r="F11" s="36" t="s">
        <v>49</v>
      </c>
      <c r="G11" s="36" t="s">
        <v>50</v>
      </c>
      <c r="H11" s="36" t="s">
        <v>51</v>
      </c>
      <c r="I11" s="36" t="s">
        <v>52</v>
      </c>
      <c r="J11" s="26" t="s">
        <v>46</v>
      </c>
    </row>
    <row r="12" spans="1:10" ht="16.5" thickBot="1" x14ac:dyDescent="0.3">
      <c r="A12" s="15" t="s">
        <v>28</v>
      </c>
      <c r="B12" s="16" t="s">
        <v>24</v>
      </c>
      <c r="C12" s="21">
        <v>2019</v>
      </c>
      <c r="D12" s="27">
        <v>0</v>
      </c>
      <c r="E12" s="37">
        <v>0</v>
      </c>
      <c r="F12" s="37">
        <v>0</v>
      </c>
      <c r="G12" s="42">
        <v>1</v>
      </c>
      <c r="H12" s="45">
        <v>0</v>
      </c>
      <c r="I12" s="45">
        <v>0</v>
      </c>
      <c r="J12" s="32">
        <v>0</v>
      </c>
    </row>
    <row r="13" spans="1:10" ht="15.75" thickTop="1" x14ac:dyDescent="0.25">
      <c r="A13" s="10"/>
      <c r="B13" s="10"/>
      <c r="C13" s="22">
        <v>2020</v>
      </c>
      <c r="D13" s="28">
        <v>0</v>
      </c>
      <c r="E13" s="38">
        <v>0</v>
      </c>
      <c r="F13" s="38">
        <v>0</v>
      </c>
      <c r="G13" s="43">
        <v>1</v>
      </c>
      <c r="H13" s="46">
        <v>0</v>
      </c>
      <c r="I13" s="46">
        <v>0</v>
      </c>
      <c r="J13" s="33">
        <v>0</v>
      </c>
    </row>
    <row r="14" spans="1:10" x14ac:dyDescent="0.25">
      <c r="A14" s="10"/>
      <c r="B14" s="19" t="s">
        <v>43</v>
      </c>
      <c r="C14" s="20"/>
      <c r="D14" s="29">
        <v>0</v>
      </c>
      <c r="E14" s="39">
        <v>0</v>
      </c>
      <c r="F14" s="39">
        <v>0</v>
      </c>
      <c r="G14" s="44">
        <v>2</v>
      </c>
      <c r="H14" s="47">
        <v>0</v>
      </c>
      <c r="I14" s="47">
        <v>0</v>
      </c>
      <c r="J14" s="34">
        <v>0</v>
      </c>
    </row>
    <row r="15" spans="1:10" ht="16.5" thickBot="1" x14ac:dyDescent="0.3">
      <c r="A15" s="17" t="s">
        <v>44</v>
      </c>
      <c r="B15" s="18"/>
      <c r="C15" s="18"/>
      <c r="D15" s="30">
        <v>0</v>
      </c>
      <c r="E15" s="30">
        <v>0</v>
      </c>
      <c r="F15" s="30">
        <v>0</v>
      </c>
      <c r="G15" s="40">
        <v>2</v>
      </c>
      <c r="H15" s="48">
        <v>0</v>
      </c>
      <c r="I15" s="48">
        <v>0</v>
      </c>
      <c r="J15" s="23">
        <v>0</v>
      </c>
    </row>
    <row r="16" spans="1:10" ht="15.75" thickTop="1" x14ac:dyDescent="0.25">
      <c r="A16" s="13"/>
      <c r="B16" s="11"/>
      <c r="C16" s="11"/>
      <c r="D16" s="27"/>
      <c r="E16" s="37"/>
      <c r="F16" s="37"/>
      <c r="G16" s="42"/>
      <c r="H16" s="45"/>
      <c r="I16" s="45"/>
      <c r="J16" s="35"/>
    </row>
    <row r="17" spans="1:10" ht="15.75" thickBot="1" x14ac:dyDescent="0.3">
      <c r="A17" s="14" t="s">
        <v>45</v>
      </c>
      <c r="B17" s="12"/>
      <c r="C17" s="12"/>
      <c r="D17" s="31">
        <v>0</v>
      </c>
      <c r="E17" s="31">
        <v>0</v>
      </c>
      <c r="F17" s="31">
        <v>0</v>
      </c>
      <c r="G17" s="41">
        <v>2</v>
      </c>
      <c r="H17" s="49">
        <v>0</v>
      </c>
      <c r="I17" s="49">
        <v>0</v>
      </c>
      <c r="J17" s="24">
        <v>0</v>
      </c>
    </row>
    <row r="18" spans="1:10" ht="15.75" thickTop="1" x14ac:dyDescent="0.25"/>
    <row r="19" spans="1:10" ht="16.5" thickBot="1" x14ac:dyDescent="0.3"/>
    <row r="20" spans="1:10" ht="15.75" thickTop="1" x14ac:dyDescent="0.25"/>
    <row r="21" spans="1:10" ht="15.75" thickBot="1" x14ac:dyDescent="0.3"/>
    <row r="22" spans="1:1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E7B8-2896-426F-9AB2-E1B3826093E9}">
  <dimension ref="A1:V3"/>
  <sheetViews>
    <sheetView workbookViewId="0">
      <selection activeCell="M3" sqref="M3"/>
    </sheetView>
  </sheetViews>
  <sheetFormatPr defaultRowHeight="15" x14ac:dyDescent="0.25"/>
  <cols>
    <col min="1" max="1" width="30.7109375" customWidth="1"/>
    <col min="2" max="5" width="20.7109375" customWidth="1"/>
    <col min="6" max="7" width="30.7109375" customWidth="1"/>
    <col min="8" max="8" width="5.7109375" customWidth="1"/>
    <col min="9" max="9" width="10.7109375" customWidth="1"/>
    <col min="10" max="10" width="12.7109375" customWidth="1"/>
    <col min="11" max="12" width="30.7109375" customWidth="1"/>
    <col min="13" max="15" width="13.7109375" style="3" customWidth="1"/>
    <col min="16" max="17" width="14.7109375" style="5" customWidth="1"/>
    <col min="18" max="18" width="40.7109375" customWidth="1"/>
    <col min="19" max="22" width="30.710937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2020</v>
      </c>
      <c r="I2" t="s">
        <v>29</v>
      </c>
      <c r="J2" t="s">
        <v>30</v>
      </c>
      <c r="K2" t="s">
        <v>31</v>
      </c>
      <c r="L2" t="s">
        <v>32</v>
      </c>
      <c r="M2" s="3">
        <v>0</v>
      </c>
      <c r="N2" s="3">
        <v>0</v>
      </c>
      <c r="O2" s="3">
        <v>1</v>
      </c>
      <c r="P2" s="5">
        <v>43962</v>
      </c>
      <c r="Q2" s="5">
        <v>44112</v>
      </c>
      <c r="R2" t="s">
        <v>33</v>
      </c>
      <c r="S2" t="s">
        <v>34</v>
      </c>
      <c r="T2">
        <v>0</v>
      </c>
      <c r="U2" t="s">
        <v>35</v>
      </c>
      <c r="V2" t="s">
        <v>36</v>
      </c>
    </row>
    <row r="3" spans="1:2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2019</v>
      </c>
      <c r="I3" t="s">
        <v>37</v>
      </c>
      <c r="J3" t="s">
        <v>38</v>
      </c>
      <c r="K3" t="s">
        <v>39</v>
      </c>
      <c r="L3" t="s">
        <v>32</v>
      </c>
      <c r="M3" s="3">
        <v>0</v>
      </c>
      <c r="N3" s="3">
        <v>0</v>
      </c>
      <c r="O3" s="3">
        <v>1</v>
      </c>
      <c r="P3" s="5">
        <v>43823</v>
      </c>
      <c r="Q3" s="5">
        <v>43840</v>
      </c>
      <c r="R3" t="s">
        <v>40</v>
      </c>
      <c r="S3" t="s">
        <v>34</v>
      </c>
      <c r="T3">
        <v>0</v>
      </c>
      <c r="U3" t="s">
        <v>35</v>
      </c>
      <c r="V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Premieschade</vt:lpstr>
      <vt:lpstr>Data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Visser</dc:creator>
  <cp:lastModifiedBy>Marcel Visser</cp:lastModifiedBy>
  <dcterms:created xsi:type="dcterms:W3CDTF">2024-10-09T12:45:06Z</dcterms:created>
  <dcterms:modified xsi:type="dcterms:W3CDTF">2024-10-09T12:53:12Z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2024-10-09T12:45:48Z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30def729-56bf-46ff-bb7e-a64d63d76848</vt:lpwstr>
  </property>
  <property fmtid="{D5CDD505-2E9C-101B-9397-08002B2CF9AE}" pid="8" name="MSIP_Label_9043f10a-881e-4653-a55e-02ca2cc829dc_ContentBits">
    <vt:lpwstr>0</vt:lpwstr>
  </property>
</Properties>
</file>