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ZVB\07INKOOP\Accountantsdienst\Aanbesteding 2025-\01 TenderNed\"/>
    </mc:Choice>
  </mc:AlternateContent>
  <xr:revisionPtr revIDLastSave="0" documentId="13_ncr:1_{CA71B1B0-D22A-40EA-BE80-11DB6F4CF5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14" i="1" l="1"/>
  <c r="E15" i="1"/>
  <c r="E16" i="1"/>
  <c r="E17" i="1"/>
  <c r="E18" i="1" l="1"/>
</calcChain>
</file>

<file path=xl/sharedStrings.xml><?xml version="1.0" encoding="utf-8"?>
<sst xmlns="http://schemas.openxmlformats.org/spreadsheetml/2006/main" count="21" uniqueCount="21">
  <si>
    <t>Functionaris</t>
  </si>
  <si>
    <t>Bandbreedte</t>
  </si>
  <si>
    <t>Uurtarief</t>
  </si>
  <si>
    <t>Weegfactor</t>
  </si>
  <si>
    <t>Junior</t>
  </si>
  <si>
    <t xml:space="preserve"> € 60 - € 100</t>
  </si>
  <si>
    <t>Medior</t>
  </si>
  <si>
    <t>Senior</t>
  </si>
  <si>
    <t>Partner</t>
  </si>
  <si>
    <t>Totale fixed price per jaar (exclusief BTW)</t>
  </si>
  <si>
    <t>Gemiddeld gewogen uurtarief (exclusief BTW)</t>
  </si>
  <si>
    <t>1. Fixed price jaarrekening, interimcontrole en natuurlijke adviesfunctie (exclusief BTW)</t>
  </si>
  <si>
    <t>Fixed price jaarrekening, interimcontrole en natuurlijke adviesfunctie WL</t>
  </si>
  <si>
    <t>Gewogen
uurtarief</t>
  </si>
  <si>
    <t>Omschrijving</t>
  </si>
  <si>
    <t>Tarief</t>
  </si>
  <si>
    <t>2. Uurtarieven additionele diensten (exclusief BTW)</t>
  </si>
  <si>
    <t>Prijzenformulier behorende bij bijlage 6 Gunningscriterium prijs</t>
  </si>
  <si>
    <t xml:space="preserve"> € 175 - € 400</t>
  </si>
  <si>
    <t xml:space="preserve"> € 80 - € 150</t>
  </si>
  <si>
    <t xml:space="preserve"> € 130 - € 220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</si>
</sst>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orbe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DDEBF7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4" borderId="0" applyNumberFormat="0" applyBorder="0" applyAlignment="0" applyProtection="0"/>
  </cellStyleXfs>
  <cellXfs count="22">
    <xf numFmtId="0" fontId="0" fillId="0" borderId="0" xfId="0"/>
    <xf numFmtId="0" fontId="0" fillId="0" borderId="0" xfId="0" applyProtection="1">
      <protection locked="0" hidden="1"/>
    </xf>
    <xf numFmtId="0" fontId="2" fillId="0" borderId="0" xfId="0" applyFont="1" applyProtection="1">
      <protection locked="0" hidden="1"/>
    </xf>
    <xf numFmtId="44" fontId="3" fillId="2" borderId="0" xfId="1" applyNumberFormat="1" applyProtection="1">
      <protection locked="0" hidden="1"/>
    </xf>
    <xf numFmtId="0" fontId="1" fillId="0" borderId="0" xfId="0" applyFont="1" applyProtection="1">
      <protection locked="0" hidden="1"/>
    </xf>
    <xf numFmtId="44" fontId="3" fillId="4" borderId="0" xfId="3" applyNumberFormat="1" applyProtection="1">
      <protection hidden="1"/>
    </xf>
    <xf numFmtId="0" fontId="3" fillId="4" borderId="0" xfId="3" applyProtection="1">
      <protection hidden="1"/>
    </xf>
    <xf numFmtId="0" fontId="0" fillId="4" borderId="0" xfId="3" applyFont="1" applyProtection="1">
      <protection hidden="1"/>
    </xf>
    <xf numFmtId="44" fontId="3" fillId="4" borderId="1" xfId="3" applyNumberFormat="1" applyBorder="1" applyProtection="1"/>
    <xf numFmtId="44" fontId="3" fillId="4" borderId="1" xfId="3" applyNumberFormat="1" applyBorder="1" applyProtection="1">
      <protection hidden="1"/>
    </xf>
    <xf numFmtId="0" fontId="4" fillId="3" borderId="0" xfId="2" applyFont="1" applyAlignment="1" applyProtection="1">
      <alignment horizontal="right"/>
    </xf>
    <xf numFmtId="0" fontId="4" fillId="3" borderId="0" xfId="2" applyFont="1" applyAlignment="1" applyProtection="1"/>
    <xf numFmtId="0" fontId="3" fillId="5" borderId="0" xfId="3" applyFill="1" applyProtection="1">
      <protection hidden="1"/>
    </xf>
    <xf numFmtId="0" fontId="4" fillId="3" borderId="0" xfId="2" applyFont="1" applyAlignment="1" applyProtection="1">
      <alignment horizontal="center"/>
    </xf>
    <xf numFmtId="0" fontId="4" fillId="3" borderId="0" xfId="2" applyFont="1" applyBorder="1" applyAlignment="1" applyProtection="1">
      <alignment horizontal="right"/>
      <protection hidden="1"/>
    </xf>
    <xf numFmtId="0" fontId="4" fillId="3" borderId="2" xfId="2" applyFont="1" applyBorder="1" applyAlignment="1" applyProtection="1">
      <alignment horizontal="right"/>
      <protection hidden="1"/>
    </xf>
    <xf numFmtId="0" fontId="4" fillId="3" borderId="0" xfId="2" applyFont="1" applyAlignment="1" applyProtection="1">
      <alignment horizontal="center" wrapText="1"/>
      <protection hidden="1"/>
    </xf>
    <xf numFmtId="0" fontId="4" fillId="3" borderId="0" xfId="2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 wrapText="1"/>
      <protection locked="0" hidden="1"/>
    </xf>
    <xf numFmtId="0" fontId="4" fillId="3" borderId="0" xfId="2" applyFont="1" applyAlignment="1" applyProtection="1">
      <alignment horizontal="center"/>
      <protection locked="0" hidden="1"/>
    </xf>
    <xf numFmtId="0" fontId="4" fillId="3" borderId="0" xfId="2" applyFont="1" applyAlignment="1" applyProtection="1">
      <alignment horizontal="left"/>
      <protection hidden="1"/>
    </xf>
    <xf numFmtId="0" fontId="6" fillId="5" borderId="0" xfId="2" applyFont="1" applyFill="1" applyAlignment="1" applyProtection="1">
      <alignment horizontal="left" wrapText="1"/>
    </xf>
  </cellXfs>
  <cellStyles count="4">
    <cellStyle name="20% - Accent5" xfId="3" builtinId="46"/>
    <cellStyle name="60% - Accent3" xfId="1" builtinId="40"/>
    <cellStyle name="Accent5" xfId="2" builtinId="45"/>
    <cellStyle name="Standaard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zoomScaleNormal="100" workbookViewId="0">
      <selection activeCell="A20" sqref="A20"/>
    </sheetView>
  </sheetViews>
  <sheetFormatPr defaultColWidth="8.85546875" defaultRowHeight="15" x14ac:dyDescent="0.25"/>
  <cols>
    <col min="1" max="1" width="41.7109375" style="1" customWidth="1"/>
    <col min="2" max="2" width="13.7109375" style="1" customWidth="1"/>
    <col min="3" max="3" width="14" style="1" customWidth="1"/>
    <col min="4" max="4" width="15" style="1" customWidth="1"/>
    <col min="5" max="5" width="15.7109375" style="1" customWidth="1"/>
    <col min="6" max="16384" width="8.85546875" style="1"/>
  </cols>
  <sheetData>
    <row r="1" spans="1:5" ht="15.75" x14ac:dyDescent="0.25">
      <c r="A1" s="2" t="s">
        <v>17</v>
      </c>
      <c r="B1" s="2"/>
      <c r="C1" s="2"/>
    </row>
    <row r="3" spans="1:5" ht="23.45" customHeight="1" x14ac:dyDescent="0.25">
      <c r="A3" s="18" t="s">
        <v>11</v>
      </c>
      <c r="B3" s="18"/>
      <c r="C3" s="18"/>
      <c r="D3" s="18"/>
    </row>
    <row r="5" spans="1:5" x14ac:dyDescent="0.25">
      <c r="A5" s="11" t="s">
        <v>14</v>
      </c>
      <c r="B5" s="11"/>
      <c r="C5" s="11"/>
      <c r="D5" s="11"/>
      <c r="E5" s="13" t="s">
        <v>15</v>
      </c>
    </row>
    <row r="6" spans="1:5" ht="15" customHeight="1" thickBot="1" x14ac:dyDescent="0.3">
      <c r="A6" s="21" t="s">
        <v>12</v>
      </c>
      <c r="B6" s="21"/>
      <c r="C6" s="21"/>
      <c r="D6" s="21"/>
      <c r="E6" s="3">
        <v>0</v>
      </c>
    </row>
    <row r="7" spans="1:5" ht="15.75" thickBot="1" x14ac:dyDescent="0.3">
      <c r="A7" s="11"/>
      <c r="B7" s="11"/>
      <c r="C7" s="11"/>
      <c r="D7" s="10" t="s">
        <v>9</v>
      </c>
      <c r="E7" s="8">
        <f>SUM(E6:E6)</f>
        <v>0</v>
      </c>
    </row>
    <row r="9" spans="1:5" x14ac:dyDescent="0.25">
      <c r="A9" s="4" t="s">
        <v>16</v>
      </c>
    </row>
    <row r="11" spans="1:5" x14ac:dyDescent="0.25">
      <c r="A11" s="20" t="s">
        <v>0</v>
      </c>
      <c r="B11" s="17" t="s">
        <v>1</v>
      </c>
      <c r="C11" s="19" t="s">
        <v>2</v>
      </c>
      <c r="D11" s="17" t="s">
        <v>3</v>
      </c>
      <c r="E11" s="16" t="s">
        <v>13</v>
      </c>
    </row>
    <row r="12" spans="1:5" x14ac:dyDescent="0.25">
      <c r="A12" s="20"/>
      <c r="B12" s="17"/>
      <c r="C12" s="19"/>
      <c r="D12" s="17"/>
      <c r="E12" s="17"/>
    </row>
    <row r="13" spans="1:5" x14ac:dyDescent="0.25">
      <c r="A13" s="20"/>
      <c r="B13" s="17"/>
      <c r="C13" s="19"/>
      <c r="D13" s="17"/>
      <c r="E13" s="17"/>
    </row>
    <row r="14" spans="1:5" x14ac:dyDescent="0.25">
      <c r="A14" s="12" t="s">
        <v>4</v>
      </c>
      <c r="B14" s="7" t="s">
        <v>5</v>
      </c>
      <c r="C14" s="3">
        <v>0</v>
      </c>
      <c r="D14" s="6">
        <v>2</v>
      </c>
      <c r="E14" s="5">
        <f>C14*D14</f>
        <v>0</v>
      </c>
    </row>
    <row r="15" spans="1:5" x14ac:dyDescent="0.25">
      <c r="A15" s="6" t="s">
        <v>6</v>
      </c>
      <c r="B15" s="6" t="s">
        <v>19</v>
      </c>
      <c r="C15" s="3">
        <v>0</v>
      </c>
      <c r="D15" s="6">
        <v>2</v>
      </c>
      <c r="E15" s="5">
        <f>C15*D15</f>
        <v>0</v>
      </c>
    </row>
    <row r="16" spans="1:5" x14ac:dyDescent="0.25">
      <c r="A16" s="6" t="s">
        <v>7</v>
      </c>
      <c r="B16" s="6" t="s">
        <v>20</v>
      </c>
      <c r="C16" s="3">
        <v>0</v>
      </c>
      <c r="D16" s="6">
        <v>3</v>
      </c>
      <c r="E16" s="5">
        <f>C16*D16</f>
        <v>0</v>
      </c>
    </row>
    <row r="17" spans="1:5" ht="15.75" thickBot="1" x14ac:dyDescent="0.3">
      <c r="A17" s="6" t="s">
        <v>8</v>
      </c>
      <c r="B17" s="6" t="s">
        <v>18</v>
      </c>
      <c r="C17" s="3">
        <v>0</v>
      </c>
      <c r="D17" s="6">
        <v>1</v>
      </c>
      <c r="E17" s="5">
        <f>C17*D17</f>
        <v>0</v>
      </c>
    </row>
    <row r="18" spans="1:5" ht="15.75" thickBot="1" x14ac:dyDescent="0.3">
      <c r="A18" s="14" t="s">
        <v>10</v>
      </c>
      <c r="B18" s="14"/>
      <c r="C18" s="14"/>
      <c r="D18" s="15"/>
      <c r="E18" s="9">
        <f>SUM(E14:E17)/8</f>
        <v>0</v>
      </c>
    </row>
  </sheetData>
  <sheetProtection algorithmName="SHA-512" hashValue="VmdKoInRElILaQcclwYCgkmfrS5l55rmSNbSqVFyj+8lsfbMd1dSEPBG/DEFDz/UxEDOIvHAhi4m9b7fGXuBaQ==" saltValue="VhtfYkeuUuPN7kBLmvd9pg==" spinCount="100000" sheet="1" objects="1" scenarios="1"/>
  <mergeCells count="8">
    <mergeCell ref="A18:D18"/>
    <mergeCell ref="E11:E13"/>
    <mergeCell ref="A3:D3"/>
    <mergeCell ref="C11:C13"/>
    <mergeCell ref="B11:B13"/>
    <mergeCell ref="A11:A13"/>
    <mergeCell ref="D11:D13"/>
    <mergeCell ref="A6:D6"/>
  </mergeCells>
  <dataValidations count="4">
    <dataValidation type="decimal" showInputMessage="1" showErrorMessage="1" sqref="C14" xr:uid="{FE3B5AA9-31B5-43EC-9FEE-8875DFD77AF5}">
      <formula1>60</formula1>
      <formula2>100</formula2>
    </dataValidation>
    <dataValidation type="decimal" showInputMessage="1" showErrorMessage="1" sqref="C15" xr:uid="{2FA56E0E-0135-4D27-94FD-A20AE22E9388}">
      <formula1>80</formula1>
      <formula2>150</formula2>
    </dataValidation>
    <dataValidation type="decimal" showInputMessage="1" showErrorMessage="1" sqref="C16" xr:uid="{22FAFA03-D77F-4537-85DD-879F7BDA3987}">
      <formula1>130</formula1>
      <formula2>220</formula2>
    </dataValidation>
    <dataValidation type="decimal" showInputMessage="1" showErrorMessage="1" sqref="C17" xr:uid="{CD23515F-2435-4404-B612-843AA48DEDD9}">
      <formula1>175</formula1>
      <formula2>400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267401cbecb47ff9785abaaf40f91cf xmlns="c41d040b-1f23-46d8-95f8-73c4343eacb6">
      <Terms xmlns="http://schemas.microsoft.com/office/infopath/2007/PartnerControls"/>
    </n267401cbecb47ff9785abaaf40f91cf>
    <TaxCatchAll xmlns="c41d040b-1f23-46d8-95f8-73c4343eacb6" xsi:nil="true"/>
    <KlantLand xmlns="c41d040b-1f23-46d8-95f8-73c4343eacb6">Nederland</KlantLand>
    <KlantAdres xmlns="c41d040b-1f23-46d8-95f8-73c4343eacb6" xsi:nil="true"/>
    <KlantVestigingsnummer xmlns="c41d040b-1f23-46d8-95f8-73c4343eacb6" xsi:nil="true"/>
    <SoortAanbesteding xmlns="9729beee-8231-416b-840d-ac6e112eeed3">Maak uw keuze</SoortAanbesteding>
    <KlantNaam xmlns="c41d040b-1f23-46d8-95f8-73c4343eacb6" xsi:nil="true"/>
    <ZaakId xmlns="c41d040b-1f23-46d8-95f8-73c4343eacb6">464091</ZaakId>
    <IdentificatiekenmerkTMLO xmlns="c41d040b-1f23-46d8-95f8-73c4343eacb6">Waterschap Limburg</IdentificatiekenmerkTMLO>
    <Zaaknummer xmlns="c41d040b-1f23-46d8-95f8-73c4343eacb6">2024-Z8157</Zaaknummer>
    <Documentsortering1 xmlns="c41d040b-1f23-46d8-95f8-73c4343eacb6" xsi:nil="true"/>
    <ContactTelefoon xmlns="c41d040b-1f23-46d8-95f8-73c4343eacb6" xsi:nil="true"/>
    <Verzenddatum xmlns="c41d040b-1f23-46d8-95f8-73c4343eacb6" xsi:nil="true"/>
    <Zaakbehandelaar xmlns="c41d040b-1f23-46d8-95f8-73c4343eacb6" xsi:nil="true"/>
    <DocumentSetDescription xmlns="http://schemas.microsoft.com/sharepoint/v3">Aanbesteding accountant 2025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 xsi:nil="true"/>
    <ContactNaam xmlns="c41d040b-1f23-46d8-95f8-73c4343eacb6" xsi:nil="true"/>
    <KlantPostcode xmlns="c41d040b-1f23-46d8-95f8-73c4343eacb6" xsi:nil="true"/>
    <Documentnummer xmlns="c41d040b-1f23-46d8-95f8-73c4343eacb6" xsi:nil="true"/>
    <ContactPlaats xmlns="c41d040b-1f23-46d8-95f8-73c4343eacb6" xsi:nil="true"/>
    <DatumVervanging xmlns="c41d040b-1f23-46d8-95f8-73c4343eacb6" xsi:nil="true"/>
    <AfgewekenVanInkoopbeleid xmlns="9729beee-8231-416b-840d-ac6e112eeed3">Nee</AfgewekenVanInkoopbeleid>
    <DuurzaamheidscriteriumPianoo xmlns="9729beee-8231-416b-840d-ac6e112eeed3">Maak uw keuze</DuurzaamheidscriteriumPianoo>
    <ContactPostcode xmlns="c41d040b-1f23-46d8-95f8-73c4343eacb6" xsi:nil="true"/>
    <lcf76f155ced4ddcb4097134ff3c332f xmlns="dfc62a55-fff3-4b8d-9937-2b197328c51d">
      <Terms xmlns="http://schemas.microsoft.com/office/infopath/2007/PartnerControls"/>
    </lcf76f155ced4ddcb4097134ff3c332f>
    <ContactEmail xmlns="c41d040b-1f23-46d8-95f8-73c4343eacb6" xsi:nil="true"/>
    <_dlc_DocId xmlns="9729beee-8231-416b-840d-ac6e112eeed3">WLDOC-1187088822-467727</_dlc_DocId>
    <_dlc_DocIdUrl xmlns="9729beee-8231-416b-840d-ac6e112eeed3">
      <Url>https://waterschaplimburg.sharepoint.com/sites/Inkoop/_layouts/15/DocIdRedir.aspx?ID=WLDOC-1187088822-467727</Url>
      <Description>WLDOC-1187088822-467727</Description>
    </_dlc_DocIdUrl>
  </documentManagement>
</p:properties>
</file>

<file path=customXml/item3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507" ma:contentTypeDescription="document WL" ma:contentTypeScope="" ma:versionID="d6f009c3ba0fd9c8096e1f948ff2d925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5e973bcc1a58cf293b5086ecde08c992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nummer" minOccurs="0"/>
                <xsd:element ref="ns2:Documentsortering1" minOccurs="0"/>
                <xsd:element ref="ns2:Documentsortering2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UwKenmerk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n267401cbecb47ff9785abaaf40f91cf" minOccurs="0"/>
                <xsd:element ref="ns2:TaxCatchAll" minOccurs="0"/>
                <xsd:element ref="ns2:TaxCatchAllLabel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5:lcf76f155ced4ddcb4097134ff3c332f" minOccurs="0"/>
                <xsd:element ref="ns2:ZaakId" minOccurs="0"/>
                <xsd:element ref="ns2:IdentificatiekenmerkTMLO" minOccurs="0"/>
                <xsd:element ref="ns2:KlantPlaats" minOccurs="0"/>
                <xsd:element ref="ns4:Bestandsgrootte" minOccurs="0"/>
                <xsd:element ref="ns5:MediaServiceSearchProperties" minOccurs="0"/>
                <xsd:element ref="ns5:MediaServiceObjectDetectorVersions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nummer" ma:index="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sortering1" ma:index="4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5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UwKenmerk" ma:index="14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15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6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7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24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25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0c35ee54-271b-4800-9dc2-1ef23d68ac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lantNaam" ma:index="31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3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4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5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3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0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1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ZaakId" ma:index="4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4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46" nillable="true" ma:displayName="Klant plaats" ma:internalName="KlantPlaat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Gunningscriterium" ma:index="29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0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Bestandsgrootte" ma:index="47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50" nillable="true" ma:displayName="Afgeweken van inkoopbeleid" ma:default="Nee" ma:format="Dropdown" ma:internalName="AfgewekenVanInkoopbeleid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51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52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53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_dlc_DocId" ma:index="5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LengthInSeconds" ma:index="3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eur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B0B416-2AC6-4BDA-A43B-0980A056AE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4B3F7A-AAA3-45FB-A391-E34BD1D140AB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9729beee-8231-416b-840d-ac6e112eeed3"/>
    <ds:schemaRef ds:uri="http://schemas.microsoft.com/office/2006/documentManagement/types"/>
    <ds:schemaRef ds:uri="c41d040b-1f23-46d8-95f8-73c4343eacb6"/>
    <ds:schemaRef ds:uri="http://schemas.microsoft.com/office/infopath/2007/PartnerControls"/>
    <ds:schemaRef ds:uri="http://www.w3.org/XML/1998/namespace"/>
    <ds:schemaRef ds:uri="dfc62a55-fff3-4b8d-9937-2b197328c51d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24551F-A60A-4FFE-9B38-BE58C29A05C9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34A5C6F8-F367-4D29-8594-1B6D1E85987B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B10F2631-2D20-48A0-9734-B2D9EE81B5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de Gama</dc:creator>
  <cp:lastModifiedBy>Stefan van der Linden</cp:lastModifiedBy>
  <cp:lastPrinted>2019-05-14T06:24:06Z</cp:lastPrinted>
  <dcterms:created xsi:type="dcterms:W3CDTF">2017-06-28T13:45:14Z</dcterms:created>
  <dcterms:modified xsi:type="dcterms:W3CDTF">2025-01-09T08:11:58Z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570ba8d3-2b5a-4d5d-8824-3f7ce3467395</vt:lpwstr>
  </property>
</Properties>
</file>