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WC/Leermiddelen 2024/4. NvI/NvI 2/"/>
    </mc:Choice>
  </mc:AlternateContent>
  <xr:revisionPtr revIDLastSave="107" documentId="8_{7D268C55-6BAD-4EA5-A49C-F3301CB9296A}" xr6:coauthVersionLast="47" xr6:coauthVersionMax="47" xr10:uidLastSave="{E21B303F-5B40-41B2-9E5F-DD58F54EA23E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4" i="1"/>
  <c r="D8" i="1"/>
  <c r="F13" i="1"/>
  <c r="D12" i="1"/>
  <c r="F12" i="1"/>
  <c r="D13" i="1"/>
  <c r="D7" i="1" l="1"/>
  <c r="D6" i="1"/>
</calcChain>
</file>

<file path=xl/sharedStrings.xml><?xml version="1.0" encoding="utf-8"?>
<sst xmlns="http://schemas.openxmlformats.org/spreadsheetml/2006/main" count="20" uniqueCount="18">
  <si>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</si>
  <si>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</si>
  <si>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</si>
  <si>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</si>
  <si>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</si>
  <si>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</si>
  <si>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</si>
  <si>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</si>
  <si>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</si>
  <si>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</si>
  <si>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</si>
  <si>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</si>
  <si>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Bijlage 4: Prijzenblad Het KWC</t>
  </si>
  <si>
    <t>Kosten dienstverlening GLF (zie eis 35 van Bijlage 1)</t>
  </si>
  <si>
    <t>Kosten innnen ouderbijdragen en overige schoolgelden (zie eis 25 van Bijlage 1)</t>
  </si>
  <si>
    <t>Bedrag per leerling exclusief btw</t>
  </si>
  <si>
    <t>Btw bedrag</t>
  </si>
  <si>
    <t>Bedrag per leerling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</si>
</sst>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8" fontId="3" fillId="0" borderId="1" xfId="0" applyNumberFormat="1" applyFont="1" applyBorder="1"/>
    <xf numFmtId="0" fontId="4" fillId="0" borderId="1" xfId="0" applyFont="1" applyBorder="1"/>
    <xf numFmtId="44" fontId="4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8"/>
  <sheetViews>
    <sheetView showGridLines="0" tabSelected="1" zoomScale="140" zoomScaleNormal="140" workbookViewId="0">
      <selection activeCell="A23" sqref="A23"/>
    </sheetView>
  </sheetViews>
  <sheetFormatPr defaultRowHeight="12" x14ac:dyDescent="0.2"/>
  <cols>
    <col min="1" max="1" width="58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16">
        <v>154200</v>
      </c>
      <c r="C6" s="14">
        <v>0</v>
      </c>
      <c r="D6" s="5">
        <f>B6*(1-C6)</f>
        <v>154200</v>
      </c>
    </row>
    <row r="7" spans="1:6" x14ac:dyDescent="0.2">
      <c r="A7" s="4" t="s">
        <v>6</v>
      </c>
      <c r="B7" s="16">
        <v>329600</v>
      </c>
      <c r="C7" s="14">
        <v>0</v>
      </c>
      <c r="D7" s="5">
        <f>B7*(1-C7)</f>
        <v>329600</v>
      </c>
    </row>
    <row r="8" spans="1:6" x14ac:dyDescent="0.2">
      <c r="A8" s="6" t="s">
        <v>4</v>
      </c>
      <c r="B8" s="6"/>
      <c r="C8" s="7"/>
      <c r="D8" s="8">
        <f>SUM(D6:D7)</f>
        <v>483800</v>
      </c>
    </row>
    <row r="9" spans="1:6" x14ac:dyDescent="0.2">
      <c r="A9" s="3"/>
    </row>
    <row r="10" spans="1:6" x14ac:dyDescent="0.2">
      <c r="A10" s="3"/>
    </row>
    <row r="11" spans="1:6" ht="24" x14ac:dyDescent="0.2">
      <c r="A11" s="11" t="s">
        <v>7</v>
      </c>
      <c r="B11" s="11" t="s">
        <v>15</v>
      </c>
      <c r="C11" s="11" t="s">
        <v>16</v>
      </c>
      <c r="D11" s="11" t="s">
        <v>17</v>
      </c>
      <c r="E11" s="12" t="s">
        <v>8</v>
      </c>
      <c r="F11" s="12" t="s">
        <v>4</v>
      </c>
    </row>
    <row r="12" spans="1:6" x14ac:dyDescent="0.2">
      <c r="A12" s="4" t="s">
        <v>13</v>
      </c>
      <c r="B12" s="15">
        <v>0</v>
      </c>
      <c r="C12" s="14">
        <v>0</v>
      </c>
      <c r="D12" s="18">
        <f>B12*(1+C12)</f>
        <v>0</v>
      </c>
      <c r="E12" s="17">
        <v>1325</v>
      </c>
      <c r="F12" s="5">
        <f>D12*E12</f>
        <v>0</v>
      </c>
    </row>
    <row r="13" spans="1:6" x14ac:dyDescent="0.2">
      <c r="A13" s="4" t="s">
        <v>14</v>
      </c>
      <c r="B13" s="15">
        <v>0</v>
      </c>
      <c r="C13" s="14">
        <v>0</v>
      </c>
      <c r="D13" s="18">
        <f>B13*(1+C13)</f>
        <v>0</v>
      </c>
      <c r="E13" s="17">
        <v>1325</v>
      </c>
      <c r="F13" s="5">
        <f>D13*E13</f>
        <v>0</v>
      </c>
    </row>
    <row r="14" spans="1:6" x14ac:dyDescent="0.2">
      <c r="A14" s="6" t="s">
        <v>9</v>
      </c>
      <c r="B14" s="6"/>
      <c r="C14" s="6"/>
      <c r="D14" s="6"/>
      <c r="E14" s="7"/>
      <c r="F14" s="8">
        <f>SUM(F12:F13)</f>
        <v>0</v>
      </c>
    </row>
    <row r="15" spans="1:6" x14ac:dyDescent="0.2">
      <c r="A15" s="9"/>
    </row>
    <row r="16" spans="1:6" x14ac:dyDescent="0.2">
      <c r="A16" s="10" t="s">
        <v>10</v>
      </c>
      <c r="B16" s="6"/>
      <c r="C16" s="6"/>
      <c r="D16" s="6"/>
      <c r="E16" s="7"/>
      <c r="F16" s="8">
        <f>D8+F14</f>
        <v>483800</v>
      </c>
    </row>
    <row r="17" spans="1:1" x14ac:dyDescent="0.2">
      <c r="A17" s="3"/>
    </row>
    <row r="18" spans="1:1" x14ac:dyDescent="0.2">
      <c r="A18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2025-01-08T11:15:18Z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