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mc:AlternateContent xmlns:mc="http://schemas.openxmlformats.org/markup-compatibility/2006">
    <mc:Choice Requires="x15">
      <x15ac:absPath xmlns:x15ac="http://schemas.microsoft.com/office/spreadsheetml/2010/11/ac" url="https://veiligheidsregiozhz.sharepoint.com/sites/BRWAanbestedingdienstvoertuigen-Aanbestedingsdocumenten/Shared Documents/Aanbesteding/01. Voorbereidingsfase/03_Marktverkenning/"/>
    </mc:Choice>
  </mc:AlternateContent>
  <xr:revisionPtr revIDLastSave="3138" documentId="8_{6E1236F2-36B1-43AE-AAC6-7DF19C8DC49F}" xr6:coauthVersionLast="47" xr6:coauthVersionMax="47" xr10:uidLastSave="{AD8B26A9-37AB-401B-914C-8672C30276D6}"/>
  <bookViews>
    <workbookView xWindow="-120" yWindow="-120" windowWidth="29040" windowHeight="15720" firstSheet="8" xr2:uid="{FC1A3704-AED6-48C5-8A1A-500E1F2EB78F}"/>
  </bookViews>
  <sheets>
    <sheet name="Voorwoord" sheetId="2" r:id="rId1"/>
    <sheet name="Algemeen" sheetId="3" r:id="rId2"/>
    <sheet name="Alg. Op- &amp; inbouw" sheetId="6" r:id="rId3"/>
    <sheet name="Spec. B-C" sheetId="5" r:id="rId4"/>
    <sheet name="Spec. C-D &amp; L" sheetId="7" r:id="rId5"/>
    <sheet name="Spec. J of N-klein" sheetId="8" r:id="rId6"/>
    <sheet name="Spec. N-middel" sheetId="9" r:id="rId7"/>
    <sheet name="Spec. N-groot" sheetId="10" r:id="rId8"/>
    <sheet name="Spec. F-4x4" sheetId="13" r:id="rId9"/>
    <sheet name="Bijlage 1 Overzicht voertuigen" sheetId="12" r:id="rId10"/>
  </sheets>
  <definedNames>
    <definedName name="_xlnm._FilterDatabase" localSheetId="2" hidden="1">'Alg. Op- &amp; inbouw'!$A$3:$E$3</definedName>
    <definedName name="_xlnm._FilterDatabase" localSheetId="1" hidden="1">Algemeen!$A$3:$E$3</definedName>
    <definedName name="_xlnm._FilterDatabase" localSheetId="9" hidden="1">'Bijlage 1 Overzicht voertuigen'!$A$4:$T$98</definedName>
    <definedName name="_xlnm._FilterDatabase" localSheetId="3" hidden="1">'Spec. B-C'!$A$5:$E$5</definedName>
    <definedName name="_xlnm._FilterDatabase" localSheetId="4" hidden="1">'Spec. C-D &amp; L'!$A$5:$F$5</definedName>
    <definedName name="_xlnm._FilterDatabase" localSheetId="8" hidden="1">'Spec. F-4x4'!$A$5:$F$6</definedName>
    <definedName name="_xlnm._FilterDatabase" localSheetId="5" hidden="1">'Spec. J of N-klein'!$A$5:$G$6</definedName>
    <definedName name="_xlnm._FilterDatabase" localSheetId="7" hidden="1">'Spec. N-groot'!$A$5:$D$6</definedName>
    <definedName name="_xlnm._FilterDatabase" localSheetId="6" hidden="1">'Spec. N-middel'!$A$5:$D$6</definedName>
    <definedName name="_msoanchor_2" localSheetId="2">'Alg. Op- &amp; inbouw'!#REF!</definedName>
    <definedName name="_msoanchor_2">Algemeen!$D$13</definedName>
    <definedName name="_xlnm.Print_Area" localSheetId="2">'Alg. Op- &amp; inbouw'!$A$1:$G$59</definedName>
    <definedName name="_xlnm.Print_Area" localSheetId="1">Algemeen!$A$1:$F$92</definedName>
    <definedName name="_xlnm.Print_Area" localSheetId="8">'Spec. F-4x4'!$A$1:$F$25</definedName>
    <definedName name="_xlnm.Print_Area" localSheetId="5">'Spec. J of N-klein'!$A$1:$G$38</definedName>
    <definedName name="_xlnm.Print_Titles" localSheetId="2">'Alg. Op- &amp; inbouw'!$3:$3</definedName>
    <definedName name="_xlnm.Print_Titles" localSheetId="1">Algemeen!$3:$3</definedName>
    <definedName name="_xlnm.Print_Titles" localSheetId="9">'Bijlage 1 Overzicht voertuigen'!$4:$4</definedName>
    <definedName name="_xlnm.Print_Titles" localSheetId="3">'Spec. B-C'!$5:$5</definedName>
    <definedName name="_xlnm.Print_Titles" localSheetId="4">'Spec. C-D &amp; L'!$5:$5</definedName>
    <definedName name="_xlnm.Print_Titles" localSheetId="8">'Spec. F-4x4'!$5:$6</definedName>
    <definedName name="_xlnm.Print_Titles" localSheetId="5">'Spec. J of N-klein'!$5:$6</definedName>
    <definedName name="_xlnm.Print_Titles" localSheetId="7">'Spec. N-groot'!$5:$6</definedName>
    <definedName name="_xlnm.Print_Titles" localSheetId="6">'Spec. N-middel'!$5:$6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2" l="1"/>
  <c r="I11" i="2" s="1"/>
  <c r="I6" i="2"/>
  <c r="I7" i="2"/>
  <c r="I8" i="2"/>
  <c r="I9" i="2"/>
  <c r="I5" i="2"/>
</calcChain>
</file>

<file path=xl/sharedStrings.xml><?xml version="1.0" encoding="utf-8"?>
<sst xmlns="http://schemas.openxmlformats.org/spreadsheetml/2006/main" count="3614" uniqueCount="887">
  <si>
    <t>Overzicht percelen en categoriën</t>
  </si>
  <si>
    <t>Perceel</t>
  </si>
  <si>
    <t>Onderdeel</t>
  </si>
  <si>
    <t>Omschrijving</t>
  </si>
  <si>
    <t xml:space="preserve">Voertuig aantallen </t>
  </si>
  <si>
    <t>Alle</t>
  </si>
  <si>
    <t>PvE-Alg</t>
  </si>
  <si>
    <t xml:space="preserve">Algemene eisen voertuigen &amp; contracten  + Algemene eisen op- &amp; inbouw
</t>
  </si>
  <si>
    <t>fase 1</t>
  </si>
  <si>
    <t>fase 2</t>
  </si>
  <si>
    <t>fase 3</t>
  </si>
  <si>
    <t>fase 4</t>
  </si>
  <si>
    <t>Totaal</t>
  </si>
  <si>
    <t>ntb</t>
  </si>
  <si>
    <t>PvE-1</t>
  </si>
  <si>
    <r>
      <rPr>
        <b/>
        <sz val="8"/>
        <color theme="1"/>
        <rFont val="Verdana"/>
        <family val="2"/>
      </rPr>
      <t>B/C-segment - elektrische kleine compacte auto’s  (Standaard dienstvoertuigen)</t>
    </r>
    <r>
      <rPr>
        <sz val="8"/>
        <color theme="1"/>
        <rFont val="Verdana"/>
        <family val="2"/>
      </rPr>
      <t xml:space="preserve">
  </t>
    </r>
    <r>
      <rPr>
        <i/>
        <sz val="8"/>
        <color theme="1"/>
        <rFont val="Verdana"/>
        <family val="2"/>
      </rPr>
      <t>Vervanging / gelijkend op de Volkswagen Polo</t>
    </r>
  </si>
  <si>
    <t>PvE-2</t>
  </si>
  <si>
    <r>
      <rPr>
        <b/>
        <sz val="8"/>
        <color theme="1"/>
        <rFont val="Verdana"/>
        <family val="2"/>
      </rPr>
      <t>C/D &amp; L-segment - elektrische kleine middenklasse auto’s en SUV’s   (1e lijns piketvoertuigen officieren)</t>
    </r>
    <r>
      <rPr>
        <sz val="8"/>
        <color theme="1"/>
        <rFont val="Verdana"/>
        <family val="2"/>
      </rPr>
      <t xml:space="preserve">
 </t>
    </r>
    <r>
      <rPr>
        <i/>
        <sz val="8"/>
        <color theme="1"/>
        <rFont val="Verdana"/>
        <family val="2"/>
      </rPr>
      <t xml:space="preserve"> Vervanging / gelijkend op Volkswagen Touran</t>
    </r>
  </si>
  <si>
    <t>PvE-3</t>
  </si>
  <si>
    <r>
      <rPr>
        <b/>
        <sz val="8"/>
        <color theme="1"/>
        <rFont val="Verdana"/>
        <family val="2"/>
      </rPr>
      <t>N / J-Segment - kleine bedrijfswagens (2-zits met laadruimte) / MPV (5-zits met laadruimte)</t>
    </r>
    <r>
      <rPr>
        <sz val="8"/>
        <color theme="1"/>
        <rFont val="Verdana"/>
        <family val="2"/>
      </rPr>
      <t xml:space="preserve">
Afhankelijk van de behoefte keuze uit de varianten: 100% elektrisch, anderszins duurzaam, hybride of fossiel
</t>
    </r>
    <r>
      <rPr>
        <i/>
        <sz val="8"/>
        <color theme="1"/>
        <rFont val="Verdana"/>
        <family val="2"/>
      </rPr>
      <t xml:space="preserve">  Vervanging / gelijkend op Mercedes Citan / Volkswagen Caddy</t>
    </r>
  </si>
  <si>
    <t>PvE-4</t>
  </si>
  <si>
    <r>
      <rPr>
        <b/>
        <sz val="8"/>
        <color theme="1"/>
        <rFont val="Verdana"/>
        <family val="2"/>
      </rPr>
      <t>N-segment – middelgrote bedrijfswagens (gesloten bestelwagen, 8 pers. bus, chassis cabine)</t>
    </r>
    <r>
      <rPr>
        <sz val="8"/>
        <color theme="1"/>
        <rFont val="Verdana"/>
        <family val="2"/>
      </rPr>
      <t xml:space="preserve">
Afhankelijk van de behoefte keuze uit de varianten: 100% elektrisch, anderszins duurzaam, hybride of fossiel
</t>
    </r>
    <r>
      <rPr>
        <i/>
        <sz val="8"/>
        <color theme="1"/>
        <rFont val="Verdana"/>
        <family val="2"/>
      </rPr>
      <t xml:space="preserve">  Vervanging / gelijkend op Mercedes Vito / Mercedes Sprinter / Volkswagen Transporter</t>
    </r>
  </si>
  <si>
    <t>PvE-5</t>
  </si>
  <si>
    <r>
      <rPr>
        <b/>
        <sz val="8"/>
        <color theme="1"/>
        <rFont val="Verdana"/>
        <family val="2"/>
      </rPr>
      <t>N-segment – grote bedrijfswagens &lt;5000kg (gesloten bestelwagen, specifieke uitvoering, chassis cabine)</t>
    </r>
    <r>
      <rPr>
        <sz val="8"/>
        <color theme="1"/>
        <rFont val="Verdana"/>
        <family val="2"/>
      </rPr>
      <t xml:space="preserve">
Afhankelijk van de behoefte keuze uit de varianten: 100% elektrisch, anderszins duurzaam, hybride of fossiel
</t>
    </r>
    <r>
      <rPr>
        <i/>
        <sz val="8"/>
        <color theme="1"/>
        <rFont val="Verdana"/>
        <family val="2"/>
      </rPr>
      <t xml:space="preserve">  Vervanging / gelijkend op Mercedes Sprinter / Volkswagen Crafter</t>
    </r>
  </si>
  <si>
    <t>PvE-6</t>
  </si>
  <si>
    <r>
      <t xml:space="preserve">F-segment - trekkende en terreinwaardige voertuigen 4x4 &lt;3500kg
</t>
    </r>
    <r>
      <rPr>
        <sz val="8"/>
        <color theme="1"/>
        <rFont val="Verdana"/>
        <family val="2"/>
      </rPr>
      <t xml:space="preserve">Fossiel aangedreven tenzij passend binnen de behoefte duurzamere alternatieve beschikbaar zijn.
</t>
    </r>
    <r>
      <rPr>
        <i/>
        <sz val="8"/>
        <color theme="1"/>
        <rFont val="Verdana"/>
        <family val="2"/>
      </rPr>
      <t xml:space="preserve">  Vervanging / gelijkend op Volkswagen Amarok</t>
    </r>
  </si>
  <si>
    <t>TOTAAL VOERTUIGEN</t>
  </si>
  <si>
    <r>
      <rPr>
        <b/>
        <u/>
        <sz val="8"/>
        <color theme="1"/>
        <rFont val="Verdana"/>
        <family val="2"/>
      </rPr>
      <t>Toelichting:</t>
    </r>
    <r>
      <rPr>
        <sz val="8"/>
        <color theme="1"/>
        <rFont val="Verdana"/>
        <family val="2"/>
      </rPr>
      <t xml:space="preserve">
Opdrachtgever is voornemens een raamovereenkomst te sluiten met één of meerdere partijen voor het turnkey leveren van de voertuigen in bovenstaande segmenten. Het betreft de levering van zowel operationele en niet operationele uitvoeringen voor een periode van maximaal 8 jaar.  
</t>
    </r>
    <r>
      <rPr>
        <b/>
        <sz val="8"/>
        <color theme="1"/>
        <rFont val="Verdana"/>
        <family val="2"/>
      </rPr>
      <t>Opbouw van het Programma van eisen (PvE)</t>
    </r>
    <r>
      <rPr>
        <sz val="8"/>
        <color theme="1"/>
        <rFont val="Verdana"/>
        <family val="2"/>
      </rPr>
      <t xml:space="preserve">
In dit PvE zijn algemene eisen (E) opgenomen die van toepassing zijn op alle voertuigen. Aanvullend op de algemene eisen zijn specifieke eisen (E) opgenomen voor elk segment. Naast minimale eisen (E) zijn er ook verplicht te leveren opties (O) opgenomen.  
</t>
    </r>
    <r>
      <rPr>
        <b/>
        <sz val="8"/>
        <color theme="1"/>
        <rFont val="Verdana"/>
        <family val="2"/>
      </rPr>
      <t>Balans duurzaamheid / operationele prestataties</t>
    </r>
    <r>
      <rPr>
        <sz val="8"/>
        <color theme="1"/>
        <rFont val="Verdana"/>
        <family val="2"/>
      </rPr>
      <t xml:space="preserve">
Opdrachtgever gaat haar wagenpark verduurzamen. Daarbij zoekt zij naar een optimale balans tussen een duurzame aandrijving en de operationele prestaties van de voertuigen die noodzakelijk zijn voor de uitvoering van haar taken. De operationele prestaties verschillen per voertuigfunctie. Opdrachtgever vraagt aan inschrijver om de bedrijfswagens (indien mogelijk) aan te bieden in een elektrisch, hybride (plug-in) en/of fossiel aangedreven variant passend binnen de eisen uit dit PvE. 
Opdrachtgever realiseert zich dat volledig elektrische of hybride uitvoeringen niet altijd kunnen voldoen aan de optionele eisen (O). Voor deze gevallen dient inschrijver een hybride of fossiel aangedreven variant aan te bieden. </t>
    </r>
  </si>
  <si>
    <t>PvE: Algemene eisen voor alle voertuigen &amp; contracten</t>
  </si>
  <si>
    <t>Kenmerk</t>
  </si>
  <si>
    <t>Categorie</t>
  </si>
  <si>
    <t>Omschrijving eisen</t>
  </si>
  <si>
    <t>Eis / Optie</t>
  </si>
  <si>
    <t>Opmerking</t>
  </si>
  <si>
    <t>Alg. 1.1</t>
  </si>
  <si>
    <t>Algemeen</t>
  </si>
  <si>
    <t>Het voertuig wordt afgenomen op basis van koop (eventueel in combinatie met een onderhoudscontract voor ondersteuning)  </t>
  </si>
  <si>
    <t>E</t>
  </si>
  <si>
    <t>Alg. 1.2</t>
  </si>
  <si>
    <t>Turn-key</t>
  </si>
  <si>
    <t>Opdrachtnemer levert het voertuig Turn-key af conform alle in de aanbestedingsstukken gestelde eisen. Hiermee is opdrachtnemer hoofdaannemer en verantwoordelijk voor levering van het gehele voertuig inclusief in- /opbouw en accessoires.</t>
  </si>
  <si>
    <t>Alg. 1.3</t>
  </si>
  <si>
    <t>Nieuw voertuig</t>
  </si>
  <si>
    <t>Het voertuig is nieuw, ongebruikt en van het meeste actuele modeltype. Per uitvraag kan besloten worden om hiervan af te wijken en het aanbieden van een voorraadmodel toe te staan (maximaal toegestane leeftijd en kilometerstand van het voertuig wordt vermeld). Keuze en besluit wordt hierna door de Opdrachtgever genomen.</t>
  </si>
  <si>
    <t>Alg. 1.4</t>
  </si>
  <si>
    <t>Nederlands kenteken</t>
  </si>
  <si>
    <t xml:space="preserve">Het voertuig wordt geleverd met een Nederlands kenteken. De specifieke tenaamstelling wordt opgegeven bij de bestelling. </t>
  </si>
  <si>
    <t>Alg. 1.5</t>
  </si>
  <si>
    <t xml:space="preserve">Carrosseriecode </t>
  </si>
  <si>
    <t>Bedrijfsvoertuigen &gt;3500kg worden afgeleverd met het carrosseriecode 31 'Brandweerwagen'.</t>
  </si>
  <si>
    <t>O</t>
  </si>
  <si>
    <t>Alg. 1.6</t>
  </si>
  <si>
    <t>Compliance</t>
  </si>
  <si>
    <t>Het voertuig moet voorzien zijn van Europese type goedkeuring. Bij aflevering moet het voertuig, inclusief de in- en opbouw voldoen aan alle actuele wettelijke eisen, waaronder het voertuigreglement, keuringseisen van de RDW, milieuvoorschriften, CE-markeringen en (N)EN-normeringen. Het bewijs hiervan moet beschikbaar zijn op verzoek.</t>
  </si>
  <si>
    <t>Alg. 1.7</t>
  </si>
  <si>
    <t>Veiligheidsproblematische landen</t>
  </si>
  <si>
    <t>Het is van belang dat de te leveren Producten en de Diensten niet afkomstig zijn van een Gegadigde en/of Onderaannemer, waartoe de VRZHZ ook de toeleverancier van de voertuigen zijnde de autofabrikant rekent, die onder invloed staan van ondernemers dan wel statelijke actoren die gevestigd zijn in veiligheidsproblematische landen. Onder veiligheidsproblematische landen worden verstaan landen die door de NCTV en AIVD zijn aangemerkt als risicovol voor Nederland vanwege hun offensief cyberprogramma tegen Nederland. Deze landen zijn opgenomen in het document ‘Dreigingsbeeld Statelijke Actoren’ van de Rijksoverheid. Zie voor de huidige versie: Dreigingsbeeld Statelijke Actoren (DBSA 2) | Publicatie | AIVD
Indien naar het oordeel van de VRZHZ sprake is van een dergelijke invloed die voorts naar het oordeel van de VRZHZ tot de vaststelling leidt dat de Gegadigde en/ of door hem in te schakelen Onderaannemer niet over de betrouwbaarheid beschikt die nodig is om risico’s voor de nationale veiligheid uit te sluiten, zal deze Gegadigde en/ of Onderaannemer op grond van art. 2.77 lid 1 sub f ADV worden uitgesloten. De VRZHZ kan tot uitsluiting op grond van art. 2.77 lid 1 sub f ADV overgaan zonder dat de VRZHZ op enigerlei wijze gehouden is om schade die de Gegadigde (of een Onderaannemer) dientengevolge lijdt te vergoeden (bijvoorbeeld vergoeding van inschrijfkosten, vergoeding van gederfde winst of andere schade).</t>
  </si>
  <si>
    <t>Alg. 1.8</t>
  </si>
  <si>
    <t>Alternatief model</t>
  </si>
  <si>
    <t>De Opdrachtgever behoudt het recht voor gedurende de contractperiode een alternatief model te kunnen kiezen uit het aanbod van opdrachtnemer.</t>
  </si>
  <si>
    <t>Alg. 1.9</t>
  </si>
  <si>
    <t>Leverbare uitvoeringen</t>
  </si>
  <si>
    <t>Opdrachtnemer schrijft in voor ieder segment per perceel met ALLE leverbare uitvoeringen (S = Standaard te leveren en/of O = Verplicht te leveren opties) van het aangeboden voertuig. Inschrijver geeft een prijs af per segment voor het in het PvE beschreven standaardvoertuig die meegewogen wordt in de beoordeling.</t>
  </si>
  <si>
    <t> </t>
  </si>
  <si>
    <t>Alg. 1.10</t>
  </si>
  <si>
    <t>Tussentijdse prijsstijgingen</t>
  </si>
  <si>
    <t xml:space="preserve">Tussentijdse prijsstijgingen kunnen pas na goedkeuring van de Opdrachtgever doorgevoerd worden. </t>
  </si>
  <si>
    <t>Alg. 2.1</t>
  </si>
  <si>
    <t>Exterieur</t>
  </si>
  <si>
    <t>Kleur</t>
  </si>
  <si>
    <t>Een operationeel voertuig dat voorzien is van striping en optische &amp; geluidsignalen wordt door opdrachtnemer geleverd in één van de onderstaande vastgestelde kleuren. De kleur waarmee het voertuig geleverd wordt is conform opdracht van opdrachtgever.
- Brandweerrood RAL 3000
- Ambulancegeel RAL 1016
- Veiligheidsregio groen RAL Design 160 40 55
- Reddingsbrigade oranje RAL 2009</t>
  </si>
  <si>
    <t>Alg. 2.2</t>
  </si>
  <si>
    <t>Niet operationele voertuigen zonder striping en optische &amp; geluidsignalen worden geleverd in de standaard fabriekskleur wit.</t>
  </si>
  <si>
    <t>Alg. 2.3</t>
  </si>
  <si>
    <t>Kleur wordt via spuiten aangebracht, wrappen is niet toegestaan, waarbij alle zichtbare delen incl. (deur)sponningen in de geëiste kleur gebracht worden. De kwaliteit van het spuitwerk voldoet aan de standaardnormen van opdrachtnemer en wordt tevens ter goedkeuring beoordeeld door opdrachtgever.</t>
  </si>
  <si>
    <t>Alg. 2.4</t>
  </si>
  <si>
    <t>Striping</t>
  </si>
  <si>
    <r>
      <t xml:space="preserve">Een operationeel voertuig wordt door opdrachtnemer voorzien van primaire striping inclusief teksten en contourmarkering conform de meeste actuele versie (bij opleverdatum) van de voorschriften Brandweerstriping van BZK/NIPV. Het voertuignummer en de functienaam of postnaam is conform opdracht van opdrachtgever. 
De uitvoering moet voldoen aan de voorschriften die zijn opgenomen op de website </t>
    </r>
    <r>
      <rPr>
        <u/>
        <sz val="9"/>
        <color theme="3" tint="0.249977111117893"/>
        <rFont val="Verdana"/>
        <family val="2"/>
      </rPr>
      <t>http://www.nipv.nl/brandweerhuisstijl/</t>
    </r>
    <r>
      <rPr>
        <sz val="9"/>
        <color theme="1"/>
        <rFont val="Verdana"/>
        <family val="2"/>
      </rPr>
      <t xml:space="preserve"> en de kwaliteit van de striping is 3M of Avery. Voor het aanbrengen van de striping op het betreffende voertuig dient opdrachtnemer goedkeuring te verkrijgen op de stripingtekening van opdrachtgever. Daarnaast dient na afstemming met opdrachtgever goedkeuring verkregen te worden van het NIPV. </t>
    </r>
  </si>
  <si>
    <t>Alg. 2.5</t>
  </si>
  <si>
    <t>Brandweer-striping moet dusdanig bevestigd te zijn dat deze niet mag loslaten gedurende de looptijd van 10 jaar, beschadigingen hiervan uitgezonderd.</t>
  </si>
  <si>
    <t>Alg. 2.6</t>
  </si>
  <si>
    <t>Spiegels</t>
  </si>
  <si>
    <t>Het voertuig is links en rechts voorzien van elektrisch verstelbare en verwarmde buitenspiegels bedienbaar vanaf de bestuurdersplek.</t>
  </si>
  <si>
    <t>Alg. 2.7</t>
  </si>
  <si>
    <t>Ramen</t>
  </si>
  <si>
    <t>Het voertuig moet optioneel vanaf de B stijl, inclusief achterruit, naar achteren voorzien zijn van privacyglas af fabriek. Deze dient een lichtdoorlatendheid te hebben van maximaal 35%.</t>
  </si>
  <si>
    <t>Alg. 2.8</t>
  </si>
  <si>
    <t>Het voertuig is minimaal links- en rechtsvoor voorzien van elektrische bedienbare ramen.</t>
  </si>
  <si>
    <t>Alg. 2.9</t>
  </si>
  <si>
    <t>Alle elektrische ramen zijn bedienbaar vanaf de bestuurdersplek.</t>
  </si>
  <si>
    <t>Alg. 2.10</t>
  </si>
  <si>
    <t>Voertuigverlichting</t>
  </si>
  <si>
    <t>Alle verlichting van het voertuig, met uitzondering van de binnenverlichting, is (zoveel als mogelijk) uitgevoerd als LED-verlichting.</t>
  </si>
  <si>
    <t>Alg. 2.11</t>
  </si>
  <si>
    <t>Het voertuig moet optioneel voorzien kunnen worden van mistlampen aan de voorzijde van het voertuig.</t>
  </si>
  <si>
    <t>Alg. 2.12</t>
  </si>
  <si>
    <t>Velgen</t>
  </si>
  <si>
    <t xml:space="preserve">Banden en velgen dienen afgestemd en overeen te komen met de door de fabrikant opgegeven banden en velgmaten. </t>
  </si>
  <si>
    <t>Alg. 2.13</t>
  </si>
  <si>
    <t>Bedrijfsvoertuigen worden geleverd met stalen velgen.</t>
  </si>
  <si>
    <t>Alg. 2.14</t>
  </si>
  <si>
    <t>Slot</t>
  </si>
  <si>
    <t>Alle toegangen moeten met één sleutel of toegangskaart te openen te zijn.</t>
  </si>
  <si>
    <t>Alg. 2.15</t>
  </si>
  <si>
    <t>Het voertuig is voorzien van centrale deurvergrendeling met afstandsbediening.</t>
  </si>
  <si>
    <t>Alg. 2.16</t>
  </si>
  <si>
    <t xml:space="preserve">Parkeren </t>
  </si>
  <si>
    <t>Het voertuig is af fabriek voorzien van parkeersensoren aan de voor- en achterzijde van het voertuig (park distance control).</t>
  </si>
  <si>
    <t>Alg. 2.17</t>
  </si>
  <si>
    <t>Parkeren</t>
  </si>
  <si>
    <t>Het voertuig is optioneel af fabriek voorzien van een camera die het terrein achter het voertuig, middels een display op het dashboard, voor de bestuurder in het zicht brengt, wanneer de achteruitrijversnelling is ingesteld.</t>
  </si>
  <si>
    <t>Alg. 3.1</t>
  </si>
  <si>
    <t>Interieur</t>
  </si>
  <si>
    <t>Bediening</t>
  </si>
  <si>
    <t>Voertuigen zijn volledig bedien- en bruikbaar door verschillende gebruikers, zonder een verplichte koppeling van een persoonlijk account of telefoon van gebruiker.</t>
  </si>
  <si>
    <t>Alg. 3.2</t>
  </si>
  <si>
    <t>Bestuurdersplaats</t>
  </si>
  <si>
    <t>De bestuurdersplaats is links gepositioneerd.</t>
  </si>
  <si>
    <t>Alg. 3.3</t>
  </si>
  <si>
    <t>Dashboard</t>
  </si>
  <si>
    <t>Het dashboard display van het voertuig is uitgevoerd in de Nederlandse taal.</t>
  </si>
  <si>
    <t>Alg. 3.4</t>
  </si>
  <si>
    <t>Zitplaatsen</t>
  </si>
  <si>
    <t>Het voertuig heeft een verstelbare chauffeurs- en passagiersstoel met minimaal horizontale slede-. hoogte- en rugleuning verstelling.</t>
  </si>
  <si>
    <t>Alg. 3.5</t>
  </si>
  <si>
    <t>Alle zitplaatsen zijn voorzien van een verstelbare hoofdsteun.</t>
  </si>
  <si>
    <t>Alg. 3.6</t>
  </si>
  <si>
    <t>Bekleding</t>
  </si>
  <si>
    <t>Alle stoelen / banken zijn uitgerust met een donkerkleurige bekleding, welke slijtvast en eenvoudig te reinigen zijn.</t>
  </si>
  <si>
    <t>Alg. 3.7</t>
  </si>
  <si>
    <t>Bekleding waterafstotend</t>
  </si>
  <si>
    <t xml:space="preserve">In aanvulling op eis Alg. 3.6 zijn de stoelen / banken optioneel te leveren met materiaal dat vuil en waterafstotend is. </t>
  </si>
  <si>
    <t>Alg. 3.8</t>
  </si>
  <si>
    <t>Stuur</t>
  </si>
  <si>
    <t>Het voertuig is voorzien van een in hoogte en diepte verstelbaar stuur.</t>
  </si>
  <si>
    <t>Alg. 3.9</t>
  </si>
  <si>
    <t>Geluid binnen</t>
  </si>
  <si>
    <r>
      <t>Het geluidsniveau in het voertuig, excl. in werking zijnde akoestische signalering, bedraagt maximaal 70 dB(A). Dit moet gemeten zijn met bevestigde optische en geluidssignaleringsinst</t>
    </r>
    <r>
      <rPr>
        <sz val="9"/>
        <color theme="1"/>
        <rFont val="Verdana"/>
        <family val="2"/>
      </rPr>
      <t>allatie. Meting dient uitgevoerd te worden conform ISO 5128:2023.</t>
    </r>
    <r>
      <rPr>
        <sz val="9"/>
        <color rgb="FF000000"/>
        <rFont val="Verdana"/>
        <family val="2"/>
      </rPr>
      <t xml:space="preserve"> Het meetrapport dient meegeleverd te worden bij aflevering.</t>
    </r>
  </si>
  <si>
    <t>Alg. 3.10</t>
  </si>
  <si>
    <t>Vloermatten</t>
  </si>
  <si>
    <t>Het voertuig is voor en achter voorzien van eenvoudig uitneembare, rubberen vloermatten welke vastgezet kunnen worden zodat deze niet gaan schuiven.</t>
  </si>
  <si>
    <t>Alg. 3.11</t>
  </si>
  <si>
    <t>Radio / navigatie</t>
  </si>
  <si>
    <t>Het voertuig is voorzien van een “af fabriek” radio-navigatiesysteem inclusief updates voor de periode dat het voertuig eigendom is van de Opdrachtgever. Uitgaande van een eigendomstermijn van 10 jaar.</t>
  </si>
  <si>
    <t>Alg. 3.12</t>
  </si>
  <si>
    <t>Radio</t>
  </si>
  <si>
    <t>Het voertuig is voorzien van een DAB+ radio.</t>
  </si>
  <si>
    <t>Alg. 3.13</t>
  </si>
  <si>
    <t>Bluetooth telefooninstallatie</t>
  </si>
  <si>
    <t>Het voertuig is voorzien van een bluetooth telefooninstallatie welke minimaal de verbinding van 6 merk onafhankelijke mobiele telefoons kan opslaan.</t>
  </si>
  <si>
    <t>Alg. 3.14</t>
  </si>
  <si>
    <t>Carplay</t>
  </si>
  <si>
    <t>Het voertuig ondersteunt het gebruik van Apple Carplay &amp; Android Auto.</t>
  </si>
  <si>
    <t>Alg. 3.15</t>
  </si>
  <si>
    <t>USB-C laadpoorten</t>
  </si>
  <si>
    <t>Voor het opladen van mobiele telefoon(s) etc. moet het voertuig voorzien zijn van tenminste twee USB-C snel laadpoorten. De poorten moeten zich in de directe nabijheid van de bestuurder en de bijrijder bevinden.</t>
  </si>
  <si>
    <t>Alg. 3.16</t>
  </si>
  <si>
    <t>Klimatisering</t>
  </si>
  <si>
    <t>Het voertuig is af fabriek voorzien van een automatische klimaatregeling / Climate control (inclusief airco en pollenfilter).</t>
  </si>
  <si>
    <t>Alg. 3.17</t>
  </si>
  <si>
    <t>Inzetbaarheid</t>
  </si>
  <si>
    <r>
      <t xml:space="preserve">Het voertuig is optioneel uitgerust met een voorziening, zodat bij vorst tot -10 </t>
    </r>
    <r>
      <rPr>
        <vertAlign val="superscript"/>
        <sz val="9"/>
        <color rgb="FFFF0000"/>
        <rFont val="Verdana"/>
        <family val="2"/>
      </rPr>
      <t>o</t>
    </r>
    <r>
      <rPr>
        <sz val="9"/>
        <color rgb="FFFF0000"/>
        <rFont val="Verdana"/>
        <family val="2"/>
      </rPr>
      <t xml:space="preserve">C en neerslag het voertuig (zonder aanvullende hulpmiddelen) binnen 1 minuut inzetbaar is. Deze voorziening is functioneel zonder aansluiting op een externe laadvoorziening en heeft minimale invloed op het rijbereik. Met inzetbaar wordt bedoeld dat er voldoende zicht is om veilig met het voertuig te kunnen rijden. </t>
    </r>
  </si>
  <si>
    <t>Alg. 4.1</t>
  </si>
  <si>
    <t>Veiligheid</t>
  </si>
  <si>
    <t>Airbags</t>
  </si>
  <si>
    <t>Het voertuig is minimaal voorzien van airbags voor tenminste de bestuurder en de bijrijder. De uitvoering van deze airbags bestaat uit tenminste een frontairbag voor bestuurder, een uitschakelbare frontairbag voor de bijrijder, side-airbags en gordijn-airbags.</t>
  </si>
  <si>
    <t>Alg. 4.2</t>
  </si>
  <si>
    <t>Bestuurder-assistentiesystemen</t>
  </si>
  <si>
    <t xml:space="preserve">Indien aanwezig moeten de bestuurdersassistentiesystemen lane assist (of vergelijkbaar) en predictive / adaptive cruise control (of vergelijkbaar) bij ingeschakelde optische en geluidsignalen met maximaal 2 handelingen (bij voorkeur met een fysieke knop) uitgeschakeld kunnen worden. Met de volgende voertuigstart worden deze systemen automatisch weer ingeschakeld. </t>
  </si>
  <si>
    <t>Alg. 4.3</t>
  </si>
  <si>
    <t>Banden</t>
  </si>
  <si>
    <t>Het voertuig is standaard voorzien van een A-merk all-weather banden, standaard M+S plus sneeuwvloksymbool (3PMSF). Een eventueel meegeleverd reservewiel dient eveneens te zijn voorzien van een all-weather band, standaard M+S plus sneeuwvloksymbool (3PMSF).</t>
  </si>
  <si>
    <t>Alg. 4.4</t>
  </si>
  <si>
    <t>Banden voor elektrische voertuigen moeten minimaal aan de EV-classificatie voldoen.</t>
  </si>
  <si>
    <t>Alg. 4.5</t>
  </si>
  <si>
    <t>Banden zijn bij aflevering niet ouder dan 12 maanden.</t>
  </si>
  <si>
    <t>Alg. 4.6</t>
  </si>
  <si>
    <t>Alarm</t>
  </si>
  <si>
    <t xml:space="preserve">Het voertuig wordt geleverd met een KIWA-SCM klasse 3 gecertificeerd alarmsysteem. Het certificaat dient overlegd te worden bij aflevering. </t>
  </si>
  <si>
    <t>Alg. 5.1</t>
  </si>
  <si>
    <t>Aflevering</t>
  </si>
  <si>
    <t>Documenten</t>
  </si>
  <si>
    <t>Opdrachtnemer levert het voertuig af met de volgende documenten:
- Kentekenbewijs;
- Meetrapport geluidsniveau en certificaten van de optische- en geluidsignalen;
- Meetrapport totaalgewicht en as-lasten;
- Een bedieningshandleiding, incl. gebruiksonderhoud in de Nederlandse taal;
- Een bedieningshandleiding in de Nederlandse taal van elk bij het voertuig geleverde component, waarvoor redelijkerwijs een aparte gebruikshandleiding benodigd is;
- Aansluit- en bedradingsschema van de eventuele op- en aanbouw van het voertuig;
- Conformiteitsbewijs, alarmcertificaat.</t>
  </si>
  <si>
    <t>Alg. 5.2</t>
  </si>
  <si>
    <t>EHBO koffer</t>
  </si>
  <si>
    <t>Het voertuig wordt door opdrachtnemer voorzien van een door opdrachtgever aangeleverde houder voor een vast gemonteerde EHBO-koffer klasse B. Deze moet voorzien zijn van transportband met snelsluiting. Exacte plaats wordt in overleg bepaald.</t>
  </si>
  <si>
    <t>Alg. 5.3</t>
  </si>
  <si>
    <t>Brandblusser</t>
  </si>
  <si>
    <t>Het voertuig wordt door opdrachtnemer voorzien van een door opdrachtgever aangeleverde houder voor een vast gemonteerde brandblusser 2kg. Exacte plaats wordt in overleg bepaald.</t>
  </si>
  <si>
    <t>Alg. 5.4</t>
  </si>
  <si>
    <t>Lifehammers</t>
  </si>
  <si>
    <t>Het voertuig wordt door opdrachtnemer voorzien van twee stuks lifehammer Evolution met gordelsnijder. Eén lifehammer is gemonteerd op een goede en snel bereikbare plaats voor de bestuurder en de andere is gemonteerd op een goede en snel bereikbare voor de bijrijder.</t>
  </si>
  <si>
    <t>Alg. 5.5</t>
  </si>
  <si>
    <t>Laadkabel</t>
  </si>
  <si>
    <t>Opdrachtnemer levert bij elektrische voertuigen één laadkabel mode 2 (dus incl. stroombegrenzer) én één laadkabel mode 3 t.b.v AC-laden. De laadkabel moet voldoende lengte hebben om een laadpaal rondom het voertuig aan te kunnen sluiten waarbij de laadpaal maximaal 1,5m vanaf het voertuig is verwijderd. Hierbij mag de kabel niet over het voertuig of onder het voertuig door liggen. Het voertuig wordt vaak achteruit ingeparkeerd zodat snel weggereden kan worden bij een uitruk.</t>
  </si>
  <si>
    <t>Alg. 5.6</t>
  </si>
  <si>
    <t>Overige inventaris</t>
  </si>
  <si>
    <t>Het voertuig wordt door opdrachtnemer afgeleverd met:
- 2x originele contactsleutels met afstandsbediening;
- Veiligheidsvesten conform Europese norm EN471, klasse 2 (aantal overeenkomstig het aantal zitplaatsen van het voertuig); 
- 1x gevarendriehoek;
- 1x parkeerschijf;
- 1x ijskrabber; 
- 1x set reserve lampen + zekeringen.</t>
  </si>
  <si>
    <t>Alg. 5.7</t>
  </si>
  <si>
    <t>Technische afname</t>
  </si>
  <si>
    <t>De technische afname van het op te leveren voertuig vindt door of namens de opdrachtgever plaats bij opdrachtnemer.</t>
  </si>
  <si>
    <t>Alg. 5.8</t>
  </si>
  <si>
    <t>Afleveradres</t>
  </si>
  <si>
    <t>Het voertuig wordt kosteloos afgeleverd op de brandweerkazerne Leerpark (Professor Kohnstammlaan 10, Dordrecht) met een uitgebreide instructie van het complete voertuig.</t>
  </si>
  <si>
    <t>Alg. 5.9</t>
  </si>
  <si>
    <t>Accu / vloeistof niveau</t>
  </si>
  <si>
    <t>Bij aflevering zijn de accu’s voor tenminste 80% volgeladen en zijn alle vloeistoffen op peil.</t>
  </si>
  <si>
    <t>Alg. 5.10</t>
  </si>
  <si>
    <t>Volle tank</t>
  </si>
  <si>
    <t>Brandstof aangedreven voertuigen worden afgeleverd met volle tank.</t>
  </si>
  <si>
    <t>Alg. 5.11</t>
  </si>
  <si>
    <t>Levertijd</t>
  </si>
  <si>
    <r>
      <t>De levertijd van het complete voertuig, bedraagt maximaal</t>
    </r>
    <r>
      <rPr>
        <sz val="9"/>
        <color rgb="FFFF0000"/>
        <rFont val="Verdana"/>
        <family val="2"/>
      </rPr>
      <t xml:space="preserve"> </t>
    </r>
    <r>
      <rPr>
        <sz val="9"/>
        <color theme="1"/>
        <rFont val="Verdana"/>
        <family val="2"/>
      </rPr>
      <t>6 maanden na bestelling.</t>
    </r>
  </si>
  <si>
    <t>Alg. 5.12</t>
  </si>
  <si>
    <t>Boeteclausule</t>
  </si>
  <si>
    <t>Indien deze termijn overschreden wordt en opdrachtnemer door opdrachtgever in gebreke is gesteld, kan opdrachtgever een boete van €50,= per dag eisen. Hiertegen kan door opdrachtnemer niet in beroep gegaan worden.</t>
  </si>
  <si>
    <t>Alg. 5.13</t>
  </si>
  <si>
    <t>Training bij aflevering</t>
  </si>
  <si>
    <t>Opdrachtnemer verzorgt kosteloos een technische training voor tenminste vijf (volledig opgeleide) monteurs van de werkplaats vaar- &amp; voertuigen van opdrachtgever. Na het volgen van deze training zijn monteurs voldoende opgeleid om verantwoord het onderhoud en meest voorkomende reparaties uit te voeren.</t>
  </si>
  <si>
    <t>Alg. 6.1</t>
  </si>
  <si>
    <t>Onderhoud</t>
  </si>
  <si>
    <t>Eigen werkplaats</t>
  </si>
  <si>
    <t>Opdrachtgever beschikt over een eigen werkplaats met opgeleide monteurs (inclusief Monteur van dienst onder piket 24/7) voor het uitvoeren van onderhoud (inclusief APK) en reparaties van alle voertuigen en vaartuigen van de Veiligheidsregio Zuid-Holland-Zuid, de ambulancedienst Zuid-Holland-Zuid en enkele andere overheidspartijen. Opdrachtnemer geeft opdrachtgever toestemming om de voertuigen door haar eigen monteurs en in de eigen werkplaats te laten onderhouden en repareren (conform fabrieksvoorschriften) om de bedrijfszekerheid en daarmee de inzet van het voertuig zoveel als mogelijk te garanderen. De volledige garantie van het voertuig blijft ten alle tijden gewaarborgd. 
In de praktijk wordt garantiereparaties  uitgevoerd door opdrachtnemer. Na afloop van deze periode worden alle onderhouds- en reparatiewerkzaamheden uitgevoerd door de eigen werkplaats.</t>
  </si>
  <si>
    <t>Alg. 6.2</t>
  </si>
  <si>
    <t>Onderdelen</t>
  </si>
  <si>
    <t>De technische ondersteuning en onderdelenvoorziening is gedurende 15 jaar na levering van het voertuig gewaarborgd.</t>
  </si>
  <si>
    <t>Alg. 6.3</t>
  </si>
  <si>
    <t>Opdrachtnemer garandeert dat alle onderdelen die nodig zijn voor 90% van de voorkomende reparaties en onderhoudswerkzaamheden binnen 2 dagen in de werkplaats van de opdrachtgever aanwezig zijn. Indien dit in de praktijk niet mogelijk blijkt te zijn, geeft opdrachtgever toestemming om andere dan originele onderdelen (OEM), zo veel mogelijk gelijkwaardig, te (laten) monteren om de inzetbaarheid van het voertuig maximaal te waarborgen, waarbij de volledige garantie van kracht blijft.</t>
  </si>
  <si>
    <t>Alg. 6.4</t>
  </si>
  <si>
    <t xml:space="preserve">Opdrachtnemer geeft toegang tot een online bestelsysteem t.b.v. het bestellen van onderdelen en dient aangesloten te zijn bij Partlink24. </t>
  </si>
  <si>
    <t>Alg. 6.5</t>
  </si>
  <si>
    <t>Voor bestellingen geldt geen minimaal bedrag of ordergrootte.</t>
  </si>
  <si>
    <t>Alg. 6.6</t>
  </si>
  <si>
    <t>Specifieke gereedschappen</t>
  </si>
  <si>
    <t>Opdrachtnemer dient het specifieke gereedschap, dat nodig is voor werkzaamheden aan het complete voertuig, inclusief benodigde test- en diagnose-apparatuur met Nederlandstalige gebruikshandeling te kunnen leveren.</t>
  </si>
  <si>
    <t>Alg. 6.7</t>
  </si>
  <si>
    <t>Servicecontract</t>
  </si>
  <si>
    <t>Voor zover het onderhoud niet door de eigen werkplaats van opdrachtgever kan worden uitgevoerd biedt opdrachtnemer een servicecontract aan, waarin de werkzaamheden en kosten (inclusief arbeidskosten, kosten voor onderdelen/materiaal/vloeistoffen en eventuele andere bijkomende kosten) zijn opgenomen.</t>
  </si>
  <si>
    <t xml:space="preserve">O </t>
  </si>
  <si>
    <t>Alg. 6.8</t>
  </si>
  <si>
    <t>Reparatie door opdrachtnemer</t>
  </si>
  <si>
    <t>Opdrachtnemer zet zich te allen tijde voor 100% in om een voertuig zo snel mogelijk weer inzetbaar te krijgen en te zorgen dat deze niet langer stil staat dan realistisch nodig.</t>
  </si>
  <si>
    <t>Alg. 6.9</t>
  </si>
  <si>
    <t xml:space="preserve">Voor alle reparaties die de opdrachtgever bij de opdrachtnemer meldt, geldt het volgende: binnen 18 uur na melding door de opdrachtgever dient een terugmelding (via email) plaats te vinden over de aanpak van het probleem. Uiterlijk binnen 36 uur dient met de reparatie aangevangen te zijn, waarna deze zonder onderbreking (binnen het reguliere werkraam van opdrachtnemer) wordt afgerond. </t>
  </si>
  <si>
    <t>Alg. 6.10</t>
  </si>
  <si>
    <t>Inschrijver informeert Opdrachtgever direct wanneer een voertuig na diagnose langer dan twee werkdagen buiten gebruik is. Inschrijver geeft een indicatie van de tijdsduur en de reparatiekosten aan Opdrachtgever.</t>
  </si>
  <si>
    <t>Alg. 7.1</t>
  </si>
  <si>
    <t>Service</t>
  </si>
  <si>
    <t>Technische ondersteuning</t>
  </si>
  <si>
    <t>Opdrachtnemer heeft een servicedienst die op werkdagen bereikbaar is voor technische ondersteuning.</t>
  </si>
  <si>
    <t>Alg. 7.2</t>
  </si>
  <si>
    <t>Servicepunt</t>
  </si>
  <si>
    <t>Opdrachtnemer heeft een servicepunt dat vanaf de brandweerkazerne Dordrecht Leerpark (Professor Kohnstammlaan 10, Dordrecht) binnen 15 minuten aan te rijden is (gemeten via www.routenet.nl zonder rekening te houden met files of weersomstandigheden). Bij dit servicepunt dienen ten minste 90% van alle voorkomende reparaties (met uitzondering van schade reparaties) en onderhoudswerkzaamheden uitgevoerd te kunnen worden.</t>
  </si>
  <si>
    <t>Alg. 7.3</t>
  </si>
  <si>
    <t>Wanneer onderhoud en/of reparatie plaatsvindt bij een servicepunt van opdrachtnemer dienen de voertuigen (binnen eenzelfde perceel) op hetzelfde servicepunt te worden onderhouden/gerepareerd en is een haal- en brengservice kosteloos beschikbaar.</t>
  </si>
  <si>
    <t>Alg. 7.4</t>
  </si>
  <si>
    <t>Contactpersoon</t>
  </si>
  <si>
    <t>Opdrachtnemer geeft vooraf, per perceel, één vast aanspreekpunt op voor het inplannen van reparaties, onderhoud en technische ondersteuning.</t>
  </si>
  <si>
    <t>Alg. 7.5</t>
  </si>
  <si>
    <t>Checklist</t>
  </si>
  <si>
    <t>De dagelijkse, wekelijkse en maandelijkse controlepunten, vloeistoffen e.d., zijn eenvoudig en zonder hulpmiddelen door één persoon te controleren. Opdrachtnemer verstrekt een checklist waarop de controlepunten worden aangegeven.</t>
  </si>
  <si>
    <t>Alg. 7.6</t>
  </si>
  <si>
    <t>Service contract</t>
  </si>
  <si>
    <t>Mogelijk besluit de opdrachtgever om het onderhoud uit te besteden. U biedt de mogelijkheid van een servicecontract aan voor de technische levensduur van 10 jaar. Op het prijzenblad geeft u hiervan de financiële consequenties aan.</t>
  </si>
  <si>
    <t>Alg. 8.1</t>
  </si>
  <si>
    <t>Garantie</t>
  </si>
  <si>
    <t>Opdrachtnemer biedt minimaal 2 jaar volledige garantie op alle gefabriceerde en/of toegepaste onderdelen.
Deze garantietermijn gaat in op de dag van aflevering.</t>
  </si>
  <si>
    <t>Alg. 8.2</t>
  </si>
  <si>
    <t>Opdrachtnemer geeft de volgende minimale garantietermijnen af op elk voertuig:
- Minimale levensduur 		: 10 jaar
- Voertuig, incl. in-/opbouw	: 2 jaar 
- Accupakket 			: 8 jaar of 160.000 km *. 
* Dit is inclusief de garantie dat de accu na deze periode nog over tenminste 80% van de oorspronkelijk netto capaciteit beschikt.</t>
  </si>
  <si>
    <t>Alg. 8.3</t>
  </si>
  <si>
    <t>Garantiereparaties</t>
  </si>
  <si>
    <t>Garantiereparaties worden uitgevoerd door opdrachtnemer.</t>
  </si>
  <si>
    <t>Alg. 8.4</t>
  </si>
  <si>
    <t>Voor garantiereparaties die het gevolg zijn van ondeskundig gebruik ligt de bewijslast bij opdrachtnemer.</t>
  </si>
  <si>
    <t>Alg. 9.1</t>
  </si>
  <si>
    <t>Security</t>
  </si>
  <si>
    <t>Automotive Cybersecurity</t>
  </si>
  <si>
    <t>Opdrachtnemer werkt aantoonbaar conform de ISO 21434 of vergelijkbaar (Automotive Cybersecurity engineering)</t>
  </si>
  <si>
    <t>Alg. 9.2</t>
  </si>
  <si>
    <t>Software updates</t>
  </si>
  <si>
    <t xml:space="preserve">Opdrachtnemer zal bij updates van software rekening houden met de op-inbouw en configuratie van het voertuig zodanig dat deze conform de specificaties van opdrachtgever gebruikt kan blijven worden. </t>
  </si>
  <si>
    <t>Alg. 9.3</t>
  </si>
  <si>
    <t>Beveiliging</t>
  </si>
  <si>
    <t xml:space="preserve">Opdrachtnemer garandeert dat de middelen van opdrachtgever in zijn beheer, bijvoorbeeld C2000 apparatuur, niet toegankelijk zijn voor (ongewenste) derden, zowel tijdens als na kantooruren. </t>
  </si>
  <si>
    <t>Alg. 9.4</t>
  </si>
  <si>
    <t>Gebruikersgegevens</t>
  </si>
  <si>
    <t xml:space="preserve">Opgeslagen gebruikersgegevens in het voertuig zijn te verwijderen door de gebruiker. </t>
  </si>
  <si>
    <t>Alg. 9.5</t>
  </si>
  <si>
    <t>Datalek</t>
  </si>
  <si>
    <t>Opdrachtnemer wordt geacht bij een databeveiligingsincident direct alle benodigde maatregelen te treffen om schade, waaronder gevolgschade, voor de Opdrachtgevers zoveel mogelijk te beperken.</t>
  </si>
  <si>
    <t>Alg. 9.6</t>
  </si>
  <si>
    <t>Ieder incident, wat tevens volgens de AVG een datalek is, wordt binnen maximaal 72 uur na ontdekking gemeld aan opdrachtgever.</t>
  </si>
  <si>
    <t>PvE: Algemene eisen aan de op- en inbouw van de voertuigen</t>
  </si>
  <si>
    <t>Opera-tioneel</t>
  </si>
  <si>
    <t>Niet opera-tioneel</t>
  </si>
  <si>
    <t>Opmerkingen</t>
  </si>
  <si>
    <t>Opi. 1.1</t>
  </si>
  <si>
    <t>Operationele voertuigen moet geschikt zijn voor het aansluiten en opbouwen van:
- Optische- en Geluidsignalen; 
- Communicatie en navigatieapparatuur;
- Voertuig specifieke inventaris.</t>
  </si>
  <si>
    <t>Opi. 1.2</t>
  </si>
  <si>
    <t>Gewicht</t>
  </si>
  <si>
    <t>Het voertuig mag na het volledig op- en inbouwen en rekening houdend met een variabele belasting van elk 100kg voor elke zitplaats en een vrij laadvermogen van minimaal 50kg de toegestane maximum massa van het voertuig en de toegestane asbelastingen niet overschrijden. Het gewicht van de inventaris is per voertuigtype gespecificeerd.</t>
  </si>
  <si>
    <t>Opi. 1.3</t>
  </si>
  <si>
    <t>Te leveren door opdrachtnemer</t>
  </si>
  <si>
    <t>Alle overige apparatuur en inventaris wordt geleverd, op- en ingebouwd en volledig operationeel opgeleverd door opdrachtnemer. Deze materialen dienen bij aanvang van de overeenkomst nieuw en ongebruikt te zijn.</t>
  </si>
  <si>
    <t>Opi. 1.4</t>
  </si>
  <si>
    <t>EMC</t>
  </si>
  <si>
    <t>Apparatuur die voorzien is van elektronica moet voldoen aan de EMC eisen zoals genoemd in de ECE Regulation R10. Indien van alle afzonderlijke apparatuur niet aangetoond kan worden dat aan deze richtlijn voldaan kan worden, dan is een test van het totale voertuig noodzakelijk. Opdrachtnemer is verantwoordelijk voor de uitvoering van een dergelijke test en de kosten hiervan.</t>
  </si>
  <si>
    <t>Opi. 1.5</t>
  </si>
  <si>
    <t>Afwerking</t>
  </si>
  <si>
    <t xml:space="preserve">De op- en inbouw die in het voertuig is aangebracht mag geen belemmering of gevaar veroorzaken bij de inzittende van het voertuig. Afwerking van de complete inrichting moet zodanig uitgevoerd worden dat de gebruikers zich niet kunnen bezeren en/of verwonden. </t>
  </si>
  <si>
    <t>Opi. 1.6</t>
  </si>
  <si>
    <t>Alle toegepaste bekabeling moet uit het zicht zijn weggewerkt en deugdelijk gemonteerd worden zoals, gebundeld en beschermd in een kabelboom / -kous / -goot, en niet bevestigd aan bestaande leidingen voor vloeistoffen of gassen. Bekabeling voor communicatieapparatuur en antennes zijn dusdanig gemonteerd dat er geen interferentie optreedt.</t>
  </si>
  <si>
    <t>Opi. 1.7</t>
  </si>
  <si>
    <t>Trekontlasting aansluitingen</t>
  </si>
  <si>
    <t>Alle kabelconnectoren moeten van voldoende trekontlasting zijn voorzien, zodat de kabel bij normaal gebruik niet los kan raken van de connectoren.</t>
  </si>
  <si>
    <t>Opi. 1.8</t>
  </si>
  <si>
    <t>Geen nadelige invloeden</t>
  </si>
  <si>
    <t>De op-/inbouw en het gebruik van deze voorzieningen, zoals optische en geluidsignalen en communicatieapparatuur mag geen storing of nadelige invloeden geven aan de overige stroomverbruikers en voertuigsystemen.</t>
  </si>
  <si>
    <t>Opi. 1.9</t>
  </si>
  <si>
    <t>Rammelvrij</t>
  </si>
  <si>
    <t>De op en inbouw dient, met solide materialen, dusdanig gemonteerd te zijn dat deze geen extra geluidsoverlast geeft.</t>
  </si>
  <si>
    <t>Opi. 1.10</t>
  </si>
  <si>
    <t>Materialen</t>
  </si>
  <si>
    <t xml:space="preserve">Alle te gebruiken materialen moeten roestbestendig/-roestwerend, vochtbestendig, schimmel- en rotvrij zijn. Een eventuele te realiseren inrichting moet daarbij uitgevoerd zijn met duurzame materialen (water-, olie-, vuilbestendig en krasvast) van voldoende sterkte in relatie tot het gebruik van het voertuig. </t>
  </si>
  <si>
    <t>Opi. 2.1</t>
  </si>
  <si>
    <t>Elektra</t>
  </si>
  <si>
    <t>Voeding</t>
  </si>
  <si>
    <t>Het voertuig dient (voor eventuele specifieke inbouw van apparatuur) te beschikken over een continue en stabiel 12V aansluitpunt rechts van de bestuurder en in de kofferbak- / laadruimte. Definitieve plaats wordt in overleg bepaald tijdens bouw.</t>
  </si>
  <si>
    <t>Opi. 2.2</t>
  </si>
  <si>
    <t>Het voertuig wordt door opdrachtnemer voorzien van een (onderhoudsarme) accessoire accu (bij aflevering niet ouder dan 6 maanden). Hiermee wordt een accu bedoeld die niet bijgevuld hoeft te worden zoals een gel, agm of lithium-ion-accu en waarbij de ruimte niet waarin de accu is geplaatst niet geventileerd hoeft te worden. In specifieke gevallen kan opdrachtgever een power supply (Clayton power of gelijkwaardig) vragen.</t>
  </si>
  <si>
    <t>X</t>
  </si>
  <si>
    <t>Opi. 2.3</t>
  </si>
  <si>
    <t>Capaciteit</t>
  </si>
  <si>
    <t>Alle achteraf ingebouwde apparatuur wordt gevoed door de accessoire accu of een externe power supply unit. Capaciteit van de accessoire accu is tenminste 100Ah. Een externe power supply unit moet voldoende zijn om gedurende 72 uur, alle achteraf ingebouwde apparatuur van stroom te voorzien. 
Inschrijver/Opdrachtnemer berekent zelf hoeveel ampère per uur de door hem ingebouwde apparatuur nodig heeft en bepaalt daarmee de benodigde capaciteit van de accessoire accu om aan deze eis te voldoen.</t>
  </si>
  <si>
    <t>Opi. 2.4</t>
  </si>
  <si>
    <t>Laden accessoire accu</t>
  </si>
  <si>
    <t>De accessoire accu van een elektrisch voertuig wordt opgeladen tijdens het rijden en wanneer het voertuig aan de laadpaal is gekoppeld en de hoofdaccu wordt opgeladen.</t>
  </si>
  <si>
    <t>Opi. 2.5</t>
  </si>
  <si>
    <t xml:space="preserve">De accessoire accu van een fossiel of hybride aangedreven voertuig wordt opgeladen via een 230V walaansluiting (type Defa met druppellader). Deze aansluiting is voorzien van startblokkering en een indicatielampje en wordt veelal geplaats in de nabijheid van het linker voorportier. Definitieve plaats wordt bepaald in overleg. </t>
  </si>
  <si>
    <t>Opi. 2.6</t>
  </si>
  <si>
    <t>Accubewaker</t>
  </si>
  <si>
    <t>Ter voorkoming van diepteontlading moet de (accessoire) accu voorzien zijn van een accubewaker (battery guard).</t>
  </si>
  <si>
    <t>Opi. 2.7</t>
  </si>
  <si>
    <t>Bescherming</t>
  </si>
  <si>
    <t>De (accessoire) accu moet voldoende be- of afscherming hebben, zodat beschadiging en/of kortsluiting niet mogelijk is.</t>
  </si>
  <si>
    <t>Opi. 2.8</t>
  </si>
  <si>
    <t>Hoofdzekeringen</t>
  </si>
  <si>
    <t>Het voedingscircuit van de accessoire accu moet voorzien worden van twee herinschakelbare hoofdzekeringen. Hiervan moet er één dichtbij de pluspool van de accessoire accu gemonteerd worden. De andere zekering wordt dichtbij de stroombron die de accessoire accu oplaadt gemonteerd.</t>
  </si>
  <si>
    <t>Opi. 2.9</t>
  </si>
  <si>
    <t>Zekeringkast</t>
  </si>
  <si>
    <t>Alle in- en opbouwapparatuur moet worden aangesloten op een centrale separate zekeringkast. De definitieve positie wordt in overleg met opdrachtgever bepaald.</t>
  </si>
  <si>
    <t>Opi. 2.10</t>
  </si>
  <si>
    <t>Op en of nabij de zekeringkast moet deze van een duidelijke aanduiding worden voorzien, voor welke stroomschema deze bedoeld is.</t>
  </si>
  <si>
    <t>Opi. 3.1</t>
  </si>
  <si>
    <t>O&amp;G</t>
  </si>
  <si>
    <t>Optische signalering</t>
  </si>
  <si>
    <t>De optische signaleringsinstallatie bestaat uit blauwe en amber verlichting met lange levensduur LED's waarbij de uitstraling van de ingeschakelde lichtbron het complete oppervlak van de lichtbron en de reflector benut waardoor de attentiewaarde het hoogst is. De signaleringverlichting dient te voldoen aan: 
- Primair blauw ECE R65 minimaal lichtintensiteitsniveau klasse 2;
- Amber ECE R65 minimaal lichtintensiteitsniveau klasse 1.</t>
  </si>
  <si>
    <t>Opi. 3.2</t>
  </si>
  <si>
    <t>De toegepaste optische signaleringsinstallatie is zodanig ontworpen en geplaatst dat de luchtweerstand, en als gevolg daarvan de actieradius, zo min mogelijk negatief wordt beïnvloed.</t>
  </si>
  <si>
    <t>Opi. 3.3</t>
  </si>
  <si>
    <t>De optische signalering wordt uitgevoerd als flitslicht.</t>
  </si>
  <si>
    <t>Opi. 3.4</t>
  </si>
  <si>
    <t>Primaire optische signalering</t>
  </si>
  <si>
    <r>
      <t xml:space="preserve">De primaire signaleerinstallatie (primair blauw, amber en optioneel groen) is leverbaar in onderstaande configuratie en moet (als 1 set) gecertificeerd zijn volgens ECE 65-T categorie. Definitieve uitvoering wordt in overleg bepaald met de opdrachtgever.
</t>
    </r>
    <r>
      <rPr>
        <u/>
        <sz val="9"/>
        <color theme="1"/>
        <rFont val="Verdana"/>
        <family val="2"/>
      </rPr>
      <t xml:space="preserve">Uitvoering 1: </t>
    </r>
    <r>
      <rPr>
        <sz val="9"/>
        <color theme="1"/>
        <rFont val="Verdana"/>
        <family val="2"/>
      </rPr>
      <t xml:space="preserve">De primaire signaleerinstallatie is als één module (geen losse lampen) samengesteld en is vast gemonteerd op het dak (bij voorkeur op de dakrails indien aanwezig). 
</t>
    </r>
    <r>
      <rPr>
        <u/>
        <sz val="9"/>
        <color theme="1"/>
        <rFont val="Verdana"/>
        <family val="2"/>
      </rPr>
      <t>Uitvoering 2:</t>
    </r>
    <r>
      <rPr>
        <sz val="9"/>
        <color theme="1"/>
        <rFont val="Verdana"/>
        <family val="2"/>
      </rPr>
      <t xml:space="preserve"> De primaire signaleerinstallatie is als vast gemonteerde (zo laag mogelijke) rondom schijnende flitslamp(en) in de kleuren primair blauw en amber op het dak gemonteerd.
</t>
    </r>
    <r>
      <rPr>
        <u/>
        <sz val="9"/>
        <color theme="1"/>
        <rFont val="Verdana"/>
        <family val="2"/>
      </rPr>
      <t xml:space="preserve">Uitvoering 3: </t>
    </r>
    <r>
      <rPr>
        <sz val="9"/>
        <color theme="1"/>
        <rFont val="Verdana"/>
        <family val="2"/>
      </rPr>
      <t xml:space="preserve">De primaire signaleerinstallatie betreft een maatwerkoplossing vanuit de markt, die nader in samenspraak tussen opdrachtgever en opdrachtnemers wordt bepaald. 
</t>
    </r>
    <r>
      <rPr>
        <u/>
        <sz val="9"/>
        <color theme="1"/>
        <rFont val="Verdana"/>
        <family val="2"/>
      </rPr>
      <t>Uitvoering 4:</t>
    </r>
    <r>
      <rPr>
        <sz val="9"/>
        <color theme="1"/>
        <rFont val="Verdana"/>
        <family val="2"/>
      </rPr>
      <t xml:space="preserve"> Voornoemde uitvoeringen aangevuld met signalering groen (coördinator plaats Incident).
</t>
    </r>
  </si>
  <si>
    <t>Opi. 3.5</t>
  </si>
  <si>
    <t>De primaire signaleerinstallatie moet zodanig geplaatst zijn dat deze 360° rondom het voertuig op 20 meter afstand (gemeten op 1,5m hoogte vanaf het wegdek) zichtbaar is. Indien niet aan deze zichtbaarheidseis kan worden voldaan met een verlichtingsset op het dak, worden separate flitsers aangebracht die deel uitmaken van de totale primaire blauwe signaalverlichtingsset.</t>
  </si>
  <si>
    <t>Opi. 3.6</t>
  </si>
  <si>
    <t>Op een horizontale ondergrond staat de bovenzijde van het primaire signaleerinstallatie volledig horizontaal onafhankelijk van de hellingshoek van het dak van het voertuig.</t>
  </si>
  <si>
    <t>Opi. 3.7</t>
  </si>
  <si>
    <t>Signalering achterklep</t>
  </si>
  <si>
    <t>Indien het voertuig is voorzien van een achterklep, dan moeten optioneel twee voorzieningen gemonteerd kunnen worden, zodat bij geopende achterklep de blauwe of amber ook vanaf de achterzijde zichtbaar is. Deze voorziening moet enkel bij geopende achterklep functioneren. Exacte locatie wordt in overleg met opdrachtgever bepaald.</t>
  </si>
  <si>
    <t>Opi. 3.8</t>
  </si>
  <si>
    <t>Secundaire signalering</t>
  </si>
  <si>
    <t>De secundaire signaalverlichting voldoet aan ECE R65 en is voor de blauwe signalering uitgevoerd in de lichtintensiteitsniveau klasse 2. Montage hiervan is aan de voorzijde van het voertuig op een hoogte tussen 0,4 - 1,2m boven het wegdek en symmetrisch in de lengte-as van het voertuig.</t>
  </si>
  <si>
    <t>Opi. 3.9</t>
  </si>
  <si>
    <t>Bij activering van de primaire blauwe signaalverlichting moet de secundaire signaalverlichting standaard in werking worden gesteld. De secundaire blauwe signaalverlichting moet separaat uit schakelbaar zijn en zijn voorzien van een resetfunctie. (De resetfunctie houdt in dat bij het opnieuw inschakelen van de primaire blauwe verlichting ook de secundaire verlichting weer automatisch inschakelt).</t>
  </si>
  <si>
    <t>Opi. 3.10</t>
  </si>
  <si>
    <r>
      <t xml:space="preserve">De secundaire signaleerverlichting functioneert alleen bij ingeschakelde primaire blauwe signaalverlichting en is leverbaar in onderstaande configuraties. Definitieve uitvoering wordt bij opdracht en in overleg met de opdrachtgever bepaald.
</t>
    </r>
    <r>
      <rPr>
        <u/>
        <sz val="9"/>
        <color theme="1"/>
        <rFont val="Verdana"/>
        <family val="2"/>
      </rPr>
      <t xml:space="preserve">Aan te bieden opties/varianten:  </t>
    </r>
    <r>
      <rPr>
        <sz val="9"/>
        <color theme="1"/>
        <rFont val="Verdana"/>
        <family val="2"/>
      </rPr>
      <t xml:space="preserve">
- 2x Grill-flitser in kleuren blauw en amber;
- 2x Nummerplaatflitsers in de kleur blauw aan elke kant één;
- Bumperflitser in de kleur blauw op elke hoek van de voorbumper;
- Spiegelflitser in de kleur blauw voor elke spiegel.</t>
    </r>
  </si>
  <si>
    <t>Opi. 3.11</t>
  </si>
  <si>
    <t>Montage / constructie van de signaleringsinstallatie is zodanig dat de kabelboom niet zichtbaar is.</t>
  </si>
  <si>
    <t>Opi. 3.12</t>
  </si>
  <si>
    <t>Het flitspatroon van de lampen in de optische signaleringsinstallatie moet ten opzichte van elkaar alternerend (wisselend) zijn.</t>
  </si>
  <si>
    <t>Opi. 3.13</t>
  </si>
  <si>
    <t>Bij in werking zijnde gele (amber) signaalverlichting, wordt bij activering van de primaire blauwe signaalverlichting de gele (amber) signaalverlichting automatisch buiten werking gesteld en gereset (is niet meer actief na uitschakeling primaire blauwe signaalverlichting).</t>
  </si>
  <si>
    <t>Opi. 3.14</t>
  </si>
  <si>
    <t>De amber verlichting dient alleen ingeschakeld te kunnen worden bij uitgeschakelde blauwe signaalverlichting.</t>
  </si>
  <si>
    <t>Opi. 3.15</t>
  </si>
  <si>
    <t>Koplampknipper</t>
  </si>
  <si>
    <t>Het voertuig moet optioneel uitgevoerd kunnen worden met gelijktijdig knipperende koplampen (groot-licht). De knipperende koplampen functioneren alleen bij ingeschakelde primaire blauwe signaalverlichting en kunnen apart geschakeld worden. Bij activeren van de primaire blauwe signaalverlichting zijn de knipperende koplampen standaard uit.</t>
  </si>
  <si>
    <t>Opi. 3.16</t>
  </si>
  <si>
    <t>Geluidsignalen</t>
  </si>
  <si>
    <t>Bij inschakeling van de geluidsignalen (tweetoon) moet automatisch de blauwe primaire- en secundaire signaalverlichting worden ingeschakeld. Bij uitschakelen van de geluidsignalen moet de blauwe primaire- en secundaire verlichting aan blijven.</t>
  </si>
  <si>
    <t>Opi. 3.17</t>
  </si>
  <si>
    <t xml:space="preserve">Het geluidsniveau van de geluidsignalen is standaard minimaal 110 dB(A) in de dagsituaties en maximaal 125 dB(A). 
De nachtstand heeft een geluidsniveau van minimaal 100 dB(A) en kan apart in/uitgeschakeld worden. Na uitschakeling van de geluidsignalen is standaard weer de dagstand actief bij het inschakelen van de geluidsignalen. 
Het geluidsniveau dient gemeten te worden op het wegdek op een afstand van 7 meter voor het voertuig. </t>
  </si>
  <si>
    <t>Opi. 3.18</t>
  </si>
  <si>
    <t xml:space="preserve">Het geluidsniveau in het voertuig mag bij ingeschakelde akoestische geluidssignalen (tweetoon), maximaal 80dB(A) bedragen. Meting dient uitgevoerd te worden conform ISO 5128:2023. Het meetrapport dient meegeleverd te worden bij aflevering. </t>
  </si>
  <si>
    <t>Opi. 3.19</t>
  </si>
  <si>
    <t>Versneller</t>
  </si>
  <si>
    <t>De geluidsinstallatie moet optioneel voorzien kunnen worden van een akoestische versneller. Deze kan alleen ingeschakeld worden in combinatie met ingeschakelde blauwe signaalverlichting én geluidssignalen (tweetoon).</t>
  </si>
  <si>
    <t>Opi. 3.20</t>
  </si>
  <si>
    <t xml:space="preserve">De akoestische versneller wordt geactiveerd door bediening van de claxonschakelaar d.m.v. een drukimpuls. De standaard claxon is dan buiten werking gesteld. De versneller blijft minimaal 5 cycli in werking na één drukimpuls. </t>
  </si>
  <si>
    <t>Opi. 3.21</t>
  </si>
  <si>
    <t>Bediening O&amp;G</t>
  </si>
  <si>
    <t>De bediening van de optische-, geluidsignalen is ondergebracht in één installatie met één overzichtelijk bedieningspaneel dat eenvoudig bedienbaar is door de bestuurder. Definitieve plaatsing wordt bepaald in overleg met opdrachtgever.</t>
  </si>
  <si>
    <t>Opi. 3.22</t>
  </si>
  <si>
    <t>Alle schakelaars moeten in alles situaties duidelijk herkenbaar en verlicht zijn.</t>
  </si>
  <si>
    <t>Opi. 3.23</t>
  </si>
  <si>
    <t>Op het bedieningspaneel moet duidelijk zijn welke functies zijn in- en uitgeschakeld. De volgende functies worden onderscheiden: 
- Primaire signaleringsverlichting (blauw);
- Secundaire signaleringsverlichting (blauw);
- Tweetoon;
- Nachtstand van de tweetoon;
- Gele signaleringsverlichting (amber);
- Groene signaleringsverlichting (groen);
- Knipperende koplampen.</t>
  </si>
  <si>
    <t>Opi. 3.24</t>
  </si>
  <si>
    <t>De lichtintensiteit van het bedieningspaneel mag in het donker niet als hinderlijk worden ervaren.</t>
  </si>
  <si>
    <t>Opi. 4.1</t>
  </si>
  <si>
    <t>Communicatie</t>
  </si>
  <si>
    <t>Carkit + telefoon</t>
  </si>
  <si>
    <t>Opdrachtnemer bouwt optioneel een door opdrachtgever geleverde carkit voor een mobiele telefoon in op een goed bedienbare plaats voor de bestuurder. Definitieve plaatsing wordt bepaald in overleg met opdrachtgever.</t>
  </si>
  <si>
    <t>Opi. 4.2</t>
  </si>
  <si>
    <t>Carkit + portofoon</t>
  </si>
  <si>
    <t>Opdrachtnemer bouwt optioneel één of maximaal twee door opdrachtgever geleverde carkit(‘s) voor een portofoon in op een goed bedienbare plaats voor de bestuurder. Definitieve plaatsing wordt bepaald in overleg met opdrachtgever.</t>
  </si>
  <si>
    <t>Opi. 4.3</t>
  </si>
  <si>
    <t xml:space="preserve">Voor elke carkit moet een bedienknop (PTT) worden aanbracht om de te kunnen zenden. De bediening mag geen negatieve invloed hebben op het besturen van het voertuig. Definitieve plaatsing wordt bepaald in overleg met opdrachtgever.  </t>
  </si>
  <si>
    <t>Opi. 4.4</t>
  </si>
  <si>
    <t>Carkit speaker / luidsprekers</t>
  </si>
  <si>
    <t>De bij de carkit behorende microfoon en luidsprekers zijn zodanig ingebouwd en geplaats dat storings-, ruisvrij en duidelijk verstaanbaar gecommuniceerd kan worden tijdens het rijden en met ingeschakelde optische en geluidssignalen. Definitieve plaatsing wordt bepaald in overleg met opdrachtgever.</t>
  </si>
  <si>
    <t>Opi. 4.5</t>
  </si>
  <si>
    <t>Antenne(s)</t>
  </si>
  <si>
    <t>Opdrachtnemer monteert bij elke door opdrachtgever geleverde carkit voor een portofoon de bijgeleverde dakantenne, inclusief daarbij behorende bekabeling. Bij de plaatsing moet rekening worden gehouden met interferentie tussen antennes. Definitieve plaatsing wordt bepaald in overleg met opdrachtgever.</t>
  </si>
  <si>
    <t>Opi. 4.6</t>
  </si>
  <si>
    <t>Antenne</t>
  </si>
  <si>
    <t>Van elke antenne levert opdrachtnemer bij aflevering een meetrapport.</t>
  </si>
  <si>
    <t>Opi. 4.7</t>
  </si>
  <si>
    <t xml:space="preserve">Lader portofoon </t>
  </si>
  <si>
    <t>Opdrachtnemer bouwt optioneel één of maximaal twee door opdrachtgever geleverde 12V laders in voor het opladen van een portofoon. Definitieve plaatsing wordt bepaald in overleg met opdrachtgever.</t>
  </si>
  <si>
    <t>Opi. 4.8</t>
  </si>
  <si>
    <t>Opi. 4.9</t>
  </si>
  <si>
    <t>Operationele informatie</t>
  </si>
  <si>
    <t>Opdrachtgever wenst het voertuigscherm te gebruiken voor het weergeven en bedienen van eigen operationele informatie vanaf een tablet (Ios). Hiertoe dient opdrachtnemer het voertuigscherm beschikbaar te stellen voor weergave en bediening van brandweer gerelateerde operationele informatie. De Ram-steun en tablet worden aangeleverd door opdrachtgever en moet door opdrachtnemer ingebouwd worden in de bagageruimte van het voertuig. Opdrachtnemer dient zorg te dragen voor een voeding voor de tablet en de bekabeling naar het voertuigscherm. Definitieve plaatsing en uitvoering wordt bepaald in overleg met opdrachtgever.
Indien voornoemde wens niet mogelijk is bouwt opdrachtnemer de aangeleverde apparatuur t.b.v. navigatie en operationele informatie (Ram-steun, tabletsteun incl. voeding) in op een goed bedienbare plaats voor de bestuurder. Definitieve plaatsing wordt bepaald in overleg met opdrachtgever.</t>
  </si>
  <si>
    <t>Opi. 5.1</t>
  </si>
  <si>
    <t>Overig</t>
  </si>
  <si>
    <t>Binnenverlichting</t>
  </si>
  <si>
    <t>De bagageruimte en de ruimte onder een geopende achterklep moet optioneel voorzien kunnen worden van extra werkverlichting. Doormiddel van de verlichting is de inventaris duidelijk herkenbaar en is het mogelijk om informatie te kunnen lezen onder de achterklep en op/in de bagageruimte. Definitieve plaatsing wordt bepaald in overleg met opdrachtgever.</t>
  </si>
  <si>
    <t>Opi. 5.2</t>
  </si>
  <si>
    <t xml:space="preserve">Overig </t>
  </si>
  <si>
    <t>Lader + handlamp</t>
  </si>
  <si>
    <t>Opdrachtnemer bouwt optioneel een door opdrachtgever geleverde lader en handlamp in op een goed bereikbare plaats. Definitieve plaatsing wordt bepaald in overleg met opdrachtgever.</t>
  </si>
  <si>
    <t>Opi. 5.3</t>
  </si>
  <si>
    <t>Inventaris</t>
  </si>
  <si>
    <t xml:space="preserve">Het voertuig moet optioneel voorzien kunnen worden van specifieke inventaris en maatwerkoplossing ten aanzien van de inbouw van kasten, lades en overige voorzieningen. Opdrachtnemer levert en bouwt in samenspraak met opdrachtgever deze maatwerkoplossing in het voertuig. Als uitgangspunt voor de gemiddelde inventaris is bijgevoegd de inventaris van een officier van dienst (zie bijlage x).  </t>
  </si>
  <si>
    <t>PvE 1: B/C-segment - elektrische kleine compacte auto’s  (standaard dienstvoertuigen)</t>
  </si>
  <si>
    <r>
      <rPr>
        <b/>
        <u/>
        <sz val="9"/>
        <color theme="1"/>
        <rFont val="Verdana"/>
        <family val="2"/>
      </rPr>
      <t xml:space="preserve">Toelichting: </t>
    </r>
    <r>
      <rPr>
        <sz val="9"/>
        <color theme="1"/>
        <rFont val="Verdana"/>
        <family val="2"/>
      </rPr>
      <t xml:space="preserve">
Voertuigen in dit segment zijn verspreid over de regio Zuid-Holland Zuid en worden primair gebruikt voor dienstreizen binnen Nederland. 
Daarnaast worden deze voertuigen gebruikt voor piketdiensten van bijvoorbeeld een bevelvoerder, ICT-piket, incidentvoorlichter, informatiemanager e.d.  </t>
    </r>
  </si>
  <si>
    <t>Catergorie</t>
  </si>
  <si>
    <t>B-1.1</t>
  </si>
  <si>
    <t>Specifiek</t>
  </si>
  <si>
    <t>100% Elektrisch</t>
  </si>
  <si>
    <t>Het voertuig is af fabriek volledig (100%) elektrisch aangedreven.</t>
  </si>
  <si>
    <t>B-1.2</t>
  </si>
  <si>
    <t>Rijbewijs-B</t>
  </si>
  <si>
    <t>Het voertuig moet bestuurd kunnen worden met een B-rijbewijs.</t>
  </si>
  <si>
    <t>B-1.3</t>
  </si>
  <si>
    <t>Vermogen</t>
  </si>
  <si>
    <t>Het voertuig is voorzien van een elektromotor met minimaal 100kW aan vermogen en een koppel van 240Nm.</t>
  </si>
  <si>
    <t>B-1.4</t>
  </si>
  <si>
    <t>Accu</t>
  </si>
  <si>
    <t>De hoofdaccu van het voertuig heeft een minimale capaciteit van tenminste 50kWh.</t>
  </si>
  <si>
    <t>B-1.5</t>
  </si>
  <si>
    <t>WLTP</t>
  </si>
  <si>
    <t>Het voertuig heeft een minimale actieradius [gecombineerde WLTP-norm] van 400km.</t>
  </si>
  <si>
    <t>B-1.6</t>
  </si>
  <si>
    <t>Topsnelheid</t>
  </si>
  <si>
    <t>De topsnelheid van het voertuig is minimaal 150 km/h.</t>
  </si>
  <si>
    <t>B-1.7</t>
  </si>
  <si>
    <t>Laadsnelheid</t>
  </si>
  <si>
    <t>Het voertuig is geschikt voor 3-fasen laden (AC) met een minimaal laadvermogen van 11kW.</t>
  </si>
  <si>
    <t>B-1.8</t>
  </si>
  <si>
    <t xml:space="preserve">Het voertuig is geschikt snelladen (DC) met een minimaal laadvermogen van 100kW.  </t>
  </si>
  <si>
    <t>B-1.9</t>
  </si>
  <si>
    <t>Het voertuig is voorzien van minimaal vier zitplaatsen, vier portieren en een achterklep.</t>
  </si>
  <si>
    <t>B-1.10</t>
  </si>
  <si>
    <t>Voertuiglengte</t>
  </si>
  <si>
    <t>Het voertuig heeft een minimale lengte van 4,0m.</t>
  </si>
  <si>
    <t>B-1.11</t>
  </si>
  <si>
    <t>Bagageruime</t>
  </si>
  <si>
    <t>Het voertuig heeft in de bagageruimte een minimaal inhoud van tenminste 300 liter. De inhoud van de bagageruimte wordt gemeten met de rugleuning in zijn vergrendeling en de hoedenplank op zijn normale transportlocatie.</t>
  </si>
  <si>
    <t>B-1.12</t>
  </si>
  <si>
    <t>Rubber</t>
  </si>
  <si>
    <t>De laadruimte is optioneel voorzien van een rubber vloermat.</t>
  </si>
  <si>
    <t>B-1.13</t>
  </si>
  <si>
    <t>Laden apparatuur</t>
  </si>
  <si>
    <t>Bij voertuigen zonder accessoire accu moet de apparatuur worden voorzien van spanning tijdens het rijden.
Het laden van apparatuur dient contactgeschakeld te zijn.</t>
  </si>
  <si>
    <t xml:space="preserve">PvE 2: C/D &amp; L-segment - elektrische kleine middenklasse auto’s en SUV’s (1e lijns piketvoertuigen) </t>
  </si>
  <si>
    <r>
      <rPr>
        <b/>
        <u/>
        <sz val="9"/>
        <color theme="1"/>
        <rFont val="Verdana"/>
        <family val="2"/>
      </rPr>
      <t xml:space="preserve">Toelichting: </t>
    </r>
    <r>
      <rPr>
        <sz val="9"/>
        <color theme="1"/>
        <rFont val="Verdana"/>
        <family val="2"/>
      </rPr>
      <t xml:space="preserve">
Deze voertuigen worden gebruikt door de officieren van de Brandweer /  GHOR / Bevolkingszorg, Hoofdofficieren Brandweer, Adviseur gevaarlijke stoffen, Leider Copi en de Regionaal operationeel leider. 
Ze zijn inzetbaar in heel de regio en vervullen een belangrijke taak in de coördinatie bij grotere incidenten. De voertuigen rijden veelal grotere afstanden met optische en geluidsignalen en kunnen ook bovenregionaal ingezet worden voor bijstand. 
Snelheid, zichtbaar en herkenbaarheid is voor deze voertuigen daarom van groot belang. 
Daarnaast hebben de officieren van dienst ook materialen bij zich, waaronder beschermende kleding, helm, ademlucht, communicatie-, meet- en analyseapparatuur en diverse naslagwerken. 
Voor deze materialen dient voldoende bergruime aanwezig te zijn. Daarnaast hebben officieren veelal een schrijfbord om de situatie in de eerste fase eenvoudig te kunnen visualiseren en het inzetplan te kunnen delen met betrokken eenheden. </t>
    </r>
  </si>
  <si>
    <t>C/L-1.1</t>
  </si>
  <si>
    <t>C/L-1.2</t>
  </si>
  <si>
    <t>C/L-1.3</t>
  </si>
  <si>
    <t>Het voertuig is voorzien van een elektromotor met minimaal 140kW aan vermogen en een koppel van 345Nm.</t>
  </si>
  <si>
    <t>C/L-1.4</t>
  </si>
  <si>
    <t>De hoofdaccu van het voertuig heeft een minimale capaciteit van tenminste 70kWh.</t>
  </si>
  <si>
    <t>C/L-1.5</t>
  </si>
  <si>
    <t>Het voertuig heeft een minimale actieradius [gecombineerde WLTP-norm] van 500km.</t>
  </si>
  <si>
    <t>C/L-1.6</t>
  </si>
  <si>
    <t>De topsnelheid van het voertuig is minimaal 170 km/h. (conform Branche richtlijn)</t>
  </si>
  <si>
    <t>C/L-1.7</t>
  </si>
  <si>
    <t>C/L-1.8</t>
  </si>
  <si>
    <t>C/L-1.9</t>
  </si>
  <si>
    <t>Het voertuig is voorzien van minimaal vijf zitplaatsen, vier portieren en een achterklep.</t>
  </si>
  <si>
    <t>C/L-1.10</t>
  </si>
  <si>
    <t>Het voertuig heeft in de bagageruimte een minimaal inhoud van tenminste 443 liter. De inhoud van de bagageruimte wordt gemeten met de rugleuning in zijn vergrendeling en de hoedenplank op zijn normale transportlocatie.</t>
  </si>
  <si>
    <t>C/L-1.11</t>
  </si>
  <si>
    <t>De laadruimte is optioneel voorzien van een rubber vloermat.</t>
  </si>
  <si>
    <t>C/L-1.12</t>
  </si>
  <si>
    <r>
      <t>Het voertuig moet optioneel leverbaar zijn met een vlakke laadvloer waarop een inbouw-/ladekast gerealiseerd kan worden voor voertuigspecifieke inventaris van een officier (*1). Hierbij dient de rugleuning van de achterbank en de zitting in de normale zitpositie te blijven. De inventaris dient overzichtelijk, logisch en veilig opgeborgen te kunnen worden in de inbouw-/ladekast van het voertuig, zodat materialen snel, eenvoudig en ergonomisch gepakt kunnen worden en inzetbaar zijn. 
Hiervoor dient het voertuig te beschikken over een ruime bagageruimte, die qua indeling en afmetingen geschikt is voor deze specifiek inbouw. Meer specifiek dienen er twee blokken geplaatst te kunnen worden met de volgende minimale burto afmetingen (breedte x diepte x hoogte): 
Blok 1:  98cm x 70cm x 32cm
Blok 2:  90cm x 50cm x 20cm
Exacte uitvoering van de inbouw-/ladekast wordt in overleg bepaald. Gedacht wordt aan een brede uitschuifbare lade met een opbergvak voor uitrukkleding en een opbergvak voor ademluchtapparatuur, redvest, AED &amp; EHBO-koffer (netto afmetingen van de totale opbergruimte: b&gt;90cm, d&gt;70cm h&gt;30cm). Daarboven (terugliggend) een lade met magnetisch whiteboard met een diepte van &gt;50cm en een (dubbele)lade over de volledige breedte (netto vrije hoogte 10cm). De kast wordt afgewerkt met een glad bovenblad waarop eventueel nog appartuur geplaatst kan worden. 
*1) D</t>
    </r>
    <r>
      <rPr>
        <i/>
        <sz val="9"/>
        <color theme="1"/>
        <rFont val="Verdana"/>
        <family val="2"/>
      </rPr>
      <t>e inventaris bestaat uit: 
- Uitrukkleding (jas, broek, laarzen, helm, hesje ovd);
- Ademluchtapparatuur (masker + toestel);
- Whiteboard in schuiflade, incl. mogelijkheid om rechtop te plaatsen;
- Redvest;
- Meetappartuur &amp; warmtebeeldcamera; 
- EHBO-koffer;
- AED;
- Handlamp; 
- Diverse kleine materialen (hoogte max. 10cm).</t>
    </r>
  </si>
  <si>
    <t>PvE 3: N / J-Segment - kleine bedrijfswagen / MPV</t>
  </si>
  <si>
    <r>
      <rPr>
        <b/>
        <u/>
        <sz val="9"/>
        <color theme="1"/>
        <rFont val="Verdana"/>
        <family val="2"/>
      </rPr>
      <t xml:space="preserve">Toelichting: </t>
    </r>
    <r>
      <rPr>
        <sz val="9"/>
        <color theme="1"/>
        <rFont val="Verdana"/>
        <family val="2"/>
      </rPr>
      <t xml:space="preserve">
De kleine bedrijfswagens staan op werklocaties en basis+ posten van de VRZHZ. Veelal worden deze voertuigen gebruikt bij het uitzetten van oefeningen en trainingen, dienstreizen en het vervoeren van materialen door bijvoorbeeld Facilitaire zaken. Te denken valt aan oefenmaterialen, oefenpoppen, rookmachines en facilitaire materialen. Daarnaast moeten deze voertuigen 4-5 personen kunnen vervoeren. Ze worden namelijk ook regelmatig ingezet voor de jeugdbrandweeractiviteiten. Naast het vervoer van materialen/personen moeten deze voertuigen ook een aanhangwagen kunnen trekken.
Opdrachtgever zoekt naar de meest ideale balans tussen de operationele prestaties en een duurzame aandrijving. Zij vraagt aan inschrijver daarom de voertuigen (indien mogelijk) aan te bieden in een volledige elektrische, hybride en/of fossiel aangedreven variant passend binnen de eisen (E) in dit PvE. Opdrachtgever realiseert zich dat volledig elektrische of hybride uitvoeringen niet altijd kunnen voldoende aan de optionele eisen (O). Voor deze gevallen dient inschrijver een hybride of fossiel aangedreven variant aan te bieden.</t>
    </r>
  </si>
  <si>
    <t>Type 1 
2 zits</t>
  </si>
  <si>
    <t>Type 2
5 zits</t>
  </si>
  <si>
    <t>N-kl. 1.1</t>
  </si>
  <si>
    <t>N-kl. 1.2</t>
  </si>
  <si>
    <t>Aandrijving</t>
  </si>
  <si>
    <t xml:space="preserve">Het voertuig dient af fabriek voorzien te zijn van een 100% elektrische, hybride of fossiel aandrijving. Indien meerdere varianten leverbaar zijn dient inschrijver alle varianten aan te bieden, inclusief de technische specificaties.   </t>
  </si>
  <si>
    <t>E </t>
  </si>
  <si>
    <t>N-kl. 1.3</t>
  </si>
  <si>
    <t>Motorvermogen</t>
  </si>
  <si>
    <t>Het voertuig heeft een motorvermogen van tenminste 70kW</t>
  </si>
  <si>
    <t>N-kl. 1.4</t>
  </si>
  <si>
    <t>Hybride vorm</t>
  </si>
  <si>
    <t>Een hybride voertuig wordt geleverd als Plug-in Hybride en kan tot 50km rijden zonder uitstoot met één enkele oplaadbeurt.</t>
  </si>
  <si>
    <t>N-kl. 1.5</t>
  </si>
  <si>
    <t>Automatische transmissie</t>
  </si>
  <si>
    <t>Het voertuig is af fabriek voorzien van een automatische transmissie.</t>
  </si>
  <si>
    <t>N-kl. 1.6</t>
  </si>
  <si>
    <t>De topsnelheid van het voertuig is minimaal 130 km/h.</t>
  </si>
  <si>
    <t>N-kl. 1.7</t>
  </si>
  <si>
    <t>Het voertuig heeft een minimale actieradius [gecombineerde WLTP-norm] van 250km.</t>
  </si>
  <si>
    <t>N-kl. 1.8</t>
  </si>
  <si>
    <t>Uitvoeringen</t>
  </si>
  <si>
    <t>Het voertuig dient af fabriek geschikt te zijn voor het vervoeren van personen en goederen en is leverbaar in de volgende uitvoeringen:  
- 5 persoonsuitvoering, met ramen rondom;
- Gesloten bestelauto, 2 of 3 zitplaatsen met een gesloten laadruimte (zonder ruiten).</t>
  </si>
  <si>
    <t>N-kl. 1.9</t>
  </si>
  <si>
    <t>Portieren / schuifdeuren</t>
  </si>
  <si>
    <t>Het voertuig is standaard voorzien van vier portieren óf twee portieren voor en twee schuifdeuren achter.</t>
  </si>
  <si>
    <t>N-kl. 1.10</t>
  </si>
  <si>
    <t>De 2/3 persoonsuitvoering wordt standaard geleverd met 2 portieren voor en een schuifdeur rechtsachter.</t>
  </si>
  <si>
    <t>N-kl. 1.11</t>
  </si>
  <si>
    <t>Extra schuifdeur</t>
  </si>
  <si>
    <t>De laadruimte van het voertuig is optioneel te benaderen via een tweede schuifdeur linksachter.</t>
  </si>
  <si>
    <t>N-kl. 1.12</t>
  </si>
  <si>
    <t>Ruit schuifdeur</t>
  </si>
  <si>
    <t>De schuifdeuren zijn af fabriek leverbaar met een ruit in de schuifdeur.</t>
  </si>
  <si>
    <t>N-kl. 1.13</t>
  </si>
  <si>
    <t>Achterklep</t>
  </si>
  <si>
    <t>Het voertuig is af fabriek leverbaar met een achterklep, waarmee de laadruimte bereikbaar is.</t>
  </si>
  <si>
    <t>N-kl. 1.14</t>
  </si>
  <si>
    <t>Ruit achterklep</t>
  </si>
  <si>
    <t>De achterklep is af fabriek leverbaar met een ruit met achterruitverwarming, bedienbaar vanaf de bestuurdersplek.</t>
  </si>
  <si>
    <t>N-kl. 1.15</t>
  </si>
  <si>
    <t>Dubbele deuren achter</t>
  </si>
  <si>
    <t>Het voertuig is optioneel af fabriek leverbaar met twee openslaande deuren, waarmee de laadruimte bereikbaar is. Deze achterdeuren dienen in twee standen te stil te blijven staan, te weten minimaal 90o en maximaal 180o.</t>
  </si>
  <si>
    <t>N-kl. 1.16</t>
  </si>
  <si>
    <t>Ruit dubbele deuren</t>
  </si>
  <si>
    <t>De dubbele deuren zijn af fabriek leverbaar met een ruit met achterruitverwarming, bedienbaar vanaf de bestuurdersplek.</t>
  </si>
  <si>
    <t>N-kl. 1.17</t>
  </si>
  <si>
    <t>Ruit zijwanden</t>
  </si>
  <si>
    <t>De zijwanden zijn af fabriek leverbaar met ruiten.</t>
  </si>
  <si>
    <t>N-kl. 1.18</t>
  </si>
  <si>
    <t>Laadgewicht</t>
  </si>
  <si>
    <t>Het voertuig heeft een laadgewicht van minimaal 600kg.</t>
  </si>
  <si>
    <t>N-kl. 1.19</t>
  </si>
  <si>
    <t>Inhoud laadruimte</t>
  </si>
  <si>
    <t>Het voertuig met een gesloten laadruimte heeft een minimale inhoud van 2,7m3</t>
  </si>
  <si>
    <t>N-kl. 1.20</t>
  </si>
  <si>
    <t>Inhoud laadruime</t>
  </si>
  <si>
    <t>Het voertuig heeft een laadruimte met een minimale inhoud van 500 liter.</t>
  </si>
  <si>
    <t>N-kl. 1.21</t>
  </si>
  <si>
    <t>Afscheiding laadruimte</t>
  </si>
  <si>
    <t>De laadruime van het voertuig moet voorzien zijn van een afscheiding tussen de laadruimte en de cabine, ter bescherming van de inzittenden. Bij de 5 persoonsuitvoering dient de bestuurder daarbij voldoende zicht naar achter behouden ten behoeve van het zien achterliggend verkeer.</t>
  </si>
  <si>
    <t>N-kl. 1.22</t>
  </si>
  <si>
    <t>De afscheiding van de gesloten laadruimte is optioneel leverbaar met een ruit in de gesloten scheidingswand.</t>
  </si>
  <si>
    <t>N-kl. 1.23</t>
  </si>
  <si>
    <t>Afwerking laadvloer</t>
  </si>
  <si>
    <t>De laadvloer is afgewerkt met minimaal 9mm dik watervast verlijmd multiplex  (Wisa-deck antslislip of gelijkwaardig materiaal) met een eerste klas buitenkwaliteit.</t>
  </si>
  <si>
    <t>N-kl. 1.24</t>
  </si>
  <si>
    <t>Spanrails</t>
  </si>
  <si>
    <t>In de laadvloer is links en rechts een verzonken spanrails (vliegtuigrails type Ancra of daarmee overeenstemmend) opgenomen over de lengte van de laadvloer.</t>
  </si>
  <si>
    <t>N-kl. 1.25</t>
  </si>
  <si>
    <t>Kunststof vloermat</t>
  </si>
  <si>
    <t>De laadvloer is voorzien van een passende rubberen antislip vloermat.</t>
  </si>
  <si>
    <t>N-kl. 1.26</t>
  </si>
  <si>
    <t>Afwerking laadruimte</t>
  </si>
  <si>
    <t>De laadruimte is voorzien van een lat om lat betimmering aan de binnenzijde van de zijwanden</t>
  </si>
  <si>
    <t>N-kl. 1.27</t>
  </si>
  <si>
    <t>Taak specifieke inrichting</t>
  </si>
  <si>
    <t>In samenspraak met opdrachtgever wordt het voertuig optioneel voorzien van een taak specifieke inrichting.</t>
  </si>
  <si>
    <t>N-kl. 1.28</t>
  </si>
  <si>
    <t>Dodehoek spiegel</t>
  </si>
  <si>
    <t>De 2 persoonsuitvoering met gesloten laadruimte is leverbaar met een dodehoek spiegel.</t>
  </si>
  <si>
    <t>N-kl. 1.29</t>
  </si>
  <si>
    <t>Verlichting laadruimte</t>
  </si>
  <si>
    <t>De laadruimte is voorzien van extra LED-verlichting die geschakeld met de binnenverlichting.</t>
  </si>
  <si>
    <t>N-kl. 1.30</t>
  </si>
  <si>
    <t>Trekhaak</t>
  </si>
  <si>
    <t>Het voertuig is voorzien van een trekhaak met 13 polige Jeager  aansluiting.</t>
  </si>
  <si>
    <t>N-kl. 1.31</t>
  </si>
  <si>
    <t>Trekgewicht</t>
  </si>
  <si>
    <t>Het voertuig heeft een trekgewicht van minimaal 1350kg geremd.</t>
  </si>
  <si>
    <t>N-kl. 1.32</t>
  </si>
  <si>
    <t>Reservewiel</t>
  </si>
  <si>
    <t>Het voertuig wordt geleverd met een volwaardig reservewiel</t>
  </si>
  <si>
    <t xml:space="preserve">PvE 4: N-Segment - Middelgrote bedrijfswagens </t>
  </si>
  <si>
    <r>
      <rPr>
        <b/>
        <u/>
        <sz val="9"/>
        <color theme="1"/>
        <rFont val="Verdana"/>
        <family val="2"/>
      </rPr>
      <t xml:space="preserve">Toelichting: </t>
    </r>
    <r>
      <rPr>
        <sz val="9"/>
        <color theme="1"/>
        <rFont val="Verdana"/>
        <family val="2"/>
      </rPr>
      <t xml:space="preserve">
In de basis heeft elke brandweerpost een dienstbus voor het vervoer van personen en materialen. Voorbeelden zijn het vervoer van personen en materialen bij oefenavonden, wedstrijden of opleidingen. 
De huidige bussen hebben de mogelijk om minimaal 8 personen te vervoeren en hebben daarnaast nog ruimte om bagage en materialen mee te nemen. 
Ook worden dienstbussen ingezet voor specifieke toepassingen, zoals een monteur van dienst, logistiek voertuig of als piketvoertuig voor een adviseur gevaarlijke stoffen of officier van dienst. 
Met de dienstbussen moet ook een geremde aanhanger getrokken kunnen worden.  
Opdrachtgever zoekt naar de meest ideale balans tussen de operationele prestaties en een duurzame aandrijving. 
Zij vraagt aan inschrijver daarom de voertuigen (indien mogelijk) aan te bieden in een volledige elektrische, hybride en/of fossiel aangedreven variant passend binnen de eisen (E) in dit PvE. 
Opdrachtgever realiseert zich dat volledig elektrische of hybride uitvoeringen niet altijd kunnen voldoende aan de optionele eisen (O). Voor deze gevallen dient inschrijver een hybride of fossiel aangedreven variant aan te bieden. </t>
    </r>
  </si>
  <si>
    <t>Type 1 
Bestelbus</t>
  </si>
  <si>
    <t>Type 2
8 pers. bus</t>
  </si>
  <si>
    <t>Type 3
Chas.cab.</t>
  </si>
  <si>
    <t>N-mid. 1.1</t>
  </si>
  <si>
    <t>Het voertuig dient af fabriek geschikt te zijn voor het vervoeren van personen en goederen en is leverbaar in de volgende uitvoeringen:  
- Gesloten bestelwagen, 2 of 3 zitplaatsen met gesloten laadruimte (zonder ruiten); 
- Personenbus, 8 zitplaatsen met ramen rondom;
- Dubbele cabine uitvoering, 5 of 6 zitplaatsen met gesloten laadruimte (zonder ruiten);
- Chassis enkele cabine uitvoering;
- Chassis dubbele cabine uitvoering.</t>
  </si>
  <si>
    <t>N-mid. 1.2</t>
  </si>
  <si>
    <t>N-mid. 1.3</t>
  </si>
  <si>
    <t xml:space="preserve">Het voertuig dient af fabriek voorzien te zijn van een 100% elektrische, hybride of fossiele aandrijving. Indien meerdere varianten leverbaar zijn dient inschrijver alle varianten aan te bieden, inclusief de technische specificaties.   </t>
  </si>
  <si>
    <t>E  </t>
  </si>
  <si>
    <t>N-mid. 1.4</t>
  </si>
  <si>
    <t>N-mid. 1.5</t>
  </si>
  <si>
    <t>Het voertuig heeft een motorvermogen van tenminste 100kW.</t>
  </si>
  <si>
    <t>N-mid. 1.6</t>
  </si>
  <si>
    <t>Indien beschikbaar wordt het voertuig af fabriek voorzien van een automatische transmissie.</t>
  </si>
  <si>
    <t>N-mid. 1.7</t>
  </si>
  <si>
    <t>De topsnelheid van het voertuig is standaard 130km/h.</t>
  </si>
  <si>
    <t>N-mid. 1.8</t>
  </si>
  <si>
    <t>De topsnelheid van een 1e lijns operationeel voertuig is 170 km/h.</t>
  </si>
  <si>
    <t>N-mid. 1.9</t>
  </si>
  <si>
    <t>Het voertuig heeft een minimale actieradius [gecombineerde WLTP-norm] van 300km.</t>
  </si>
  <si>
    <t>N-mid. 1.10</t>
  </si>
  <si>
    <t>Het voertuig wordt standaard geleverd met 2 portieren voor en een schuifdeur rechtsachter.</t>
  </si>
  <si>
    <t>N-mid. 1.11</t>
  </si>
  <si>
    <t>Het voertuig is standaard voorzien van twee portieren voor.</t>
  </si>
  <si>
    <t>N-mid. 1.12</t>
  </si>
  <si>
    <t>Extra portieren</t>
  </si>
  <si>
    <t>Een dubbele chassis cabine is daarnaast ook voorzien van twee portieren achter.</t>
  </si>
  <si>
    <t>N-mid. 1.13</t>
  </si>
  <si>
    <t>Het voertuig is optioneel te benaderen via een tweede schuifdeur linksachter.</t>
  </si>
  <si>
    <t>N-mid. 1.14</t>
  </si>
  <si>
    <t>N-mid. 1.15</t>
  </si>
  <si>
    <t>N-mid. 1.16</t>
  </si>
  <si>
    <t>N-mid. 1.17</t>
  </si>
  <si>
    <r>
      <t>Het voertuig is optioneel af fabriek leverbaar met twee openslaande deuren, waarmee de laadruimte bereikbaar is. Deze achterdeuren dienen in twee standen te stil te blijven staan, te weten minimaal 90</t>
    </r>
    <r>
      <rPr>
        <sz val="9"/>
        <color theme="1"/>
        <rFont val="Aptos Narrow"/>
        <family val="2"/>
      </rPr>
      <t>⁰</t>
    </r>
    <r>
      <rPr>
        <sz val="9"/>
        <color theme="1"/>
        <rFont val="Verdana"/>
        <family val="2"/>
      </rPr>
      <t xml:space="preserve"> en maximaal 180⁰.</t>
    </r>
  </si>
  <si>
    <t>N-mid. 1.18</t>
  </si>
  <si>
    <t>N-mid. 1.19</t>
  </si>
  <si>
    <t>N-mid. 1.20</t>
  </si>
  <si>
    <t xml:space="preserve">Het voertuig heeft een nuttig laadgewicht van minimaal 800kg. </t>
  </si>
  <si>
    <t>N-mid. 1.21</t>
  </si>
  <si>
    <t>Het voertuig met een gesloten laadruimte heeft een minimaal laadvolume van 5 m3.</t>
  </si>
  <si>
    <t>N-mid. 1.22</t>
  </si>
  <si>
    <t>inhoud laadruimte</t>
  </si>
  <si>
    <t>Een voertuig met 8 zitplaatsen heeft een minimaal laadvolume van 0,5 m3.</t>
  </si>
  <si>
    <t xml:space="preserve">De laadruime van het voertuig moet voorzien zijn van een afscheiding tussen de laadruimte en de cabine, ter bescherming van de inzittenden. </t>
  </si>
  <si>
    <t>N-mid. 1.23</t>
  </si>
  <si>
    <t xml:space="preserve">De afscheiding van de gesloten laadruimte is optioneel leverbaar met een ruit in de gesloten scheidingswand. </t>
  </si>
  <si>
    <t>N-mid. 1.24</t>
  </si>
  <si>
    <t>De laadvloer is afgewerkt met minimaal 9mm dik watervast verlijmd multiplex (Wisa-deck antslislip of gelijkwaardig materiaal) met een eerste klas buitenkwaliteit).</t>
  </si>
  <si>
    <t>N-mid. 1.25</t>
  </si>
  <si>
    <t xml:space="preserve">In de laadvloer is links en rechts een verzonken spanrails (vliegtuigrails type Ancra of daarmee overeenstemmend) opgenomen over de lengte van de laadvloer. </t>
  </si>
  <si>
    <t>N-mid. 1.26</t>
  </si>
  <si>
    <t>N-mid. 1.27</t>
  </si>
  <si>
    <t>De laadruimte is voorzien van een lat om lat betimmering aan de binnenzijde van de zijwanden.</t>
  </si>
  <si>
    <t>N-mid. 1.28</t>
  </si>
  <si>
    <t>N-mid. 1.29</t>
  </si>
  <si>
    <t>Het voertuig is leverbaar met een dodehoek spiegel.</t>
  </si>
  <si>
    <t>N-mid. 1.30</t>
  </si>
  <si>
    <t>De laadruimte is voorzien van extra LED-verlichting die geschakeld wordt met de binnenverlichting.</t>
  </si>
  <si>
    <t>N-mid. 1.31</t>
  </si>
  <si>
    <t>Het voertuig is voorzien van een trekhaak met 13 polige Jeager aansluiting.</t>
  </si>
  <si>
    <t>N-mid. 1.32</t>
  </si>
  <si>
    <t>Het voertuig heeft een trekgewicht van minimaal 2000kg geremd.</t>
  </si>
  <si>
    <t>N-mid. 1.33</t>
  </si>
  <si>
    <t>Het voertuig wordt geleverd met een volwaardig reservewiel.</t>
  </si>
  <si>
    <t xml:space="preserve">PvE 5: N-Segment - Grote bedrijfswagens </t>
  </si>
  <si>
    <r>
      <rPr>
        <b/>
        <u/>
        <sz val="9"/>
        <color theme="1"/>
        <rFont val="Verdana"/>
        <family val="2"/>
      </rPr>
      <t xml:space="preserve">Toelichting: </t>
    </r>
    <r>
      <rPr>
        <sz val="9"/>
        <color theme="1"/>
        <rFont val="Verdana"/>
        <family val="2"/>
      </rPr>
      <t xml:space="preserve">
Grote (elektrische) bussen (&lt;5000kg) zijn in gebruik voor specifieke doeleinden, bijvoorbeeld een voertuig voor logistieke doeleinden, specialistische taken (gaspakken, duiken, oppervlakteredding e.d.) en worden veelal in en opgebouwd met een taakspecifieke in-/opbouw. Het betreft de vervanging voor de Mercedes Sprinter en Volkswagencrafter. De voertuigen zijn leverbaar in een variant met maximaal toegestaan massa van &lt;3500kg en &lt;5000kg. De specifieke op-/inbouw maakt geen onderdeel van deze aanbesteding. 
Opdrachtgever zoekt naar de meest ideale balans tussen de operationele prestaties en een duurzame aandrijving. Zij vraagt aan inschrijver daarom de voertuigen (indien mogelijk) aan te bieden in een volledige elektrische, hybride en/of fossiel aangedreven variant passend binnen de eisen (E) in dit PvE. Opdrachtgever realiseert zich dat volledig elektrische of hybride uitvoeringen niet altijd kunnen voldoende aan de optionele eisen (O). Voor deze gevallen dient inschrijver een hybride of fossiel aangedreven variant aan te bieden. </t>
    </r>
  </si>
  <si>
    <t>Opmerkingen / vragen</t>
  </si>
  <si>
    <t>N-gr. 1.1</t>
  </si>
  <si>
    <t xml:space="preserve">Het voertuig dient af fabriek geschikt te zijn voor het vervoeren van personen en goederen en is leverbaar in de volgende uitvoeringen:  
-	Gesloten bestelwagen, 2 of 3 zitplaatsen met gesloten laadruimte (zonder ruiten); 
-	Personenbus, 8 zitplaatsen met ramen rondom;
-	Dubbele cabine uitvoering, 5 of 6 zitplaatsen met gesloten laadruimte (zonder ruiten);
-	Chassis enkele cabine uitvoering;
-	Chassis dubbele cabine uitvoering. </t>
  </si>
  <si>
    <t>N-gr. 1.2</t>
  </si>
  <si>
    <t>Maximaal toegestane massa</t>
  </si>
  <si>
    <t>Het voertuig is leverbaar met een maximaal toegestane massa van 3500kg (B-rijbewijs).</t>
  </si>
  <si>
    <t>N-gr. 1.3</t>
  </si>
  <si>
    <t>Het voertuig is leverbaar met een maximaal toegestane massa van 5000kg.</t>
  </si>
  <si>
    <t>N-gr. 1.4</t>
  </si>
  <si>
    <t>Dubbel lucht achter</t>
  </si>
  <si>
    <t>De achteras van een voertuig met een maximaal toegestane massa van &gt;3500kg is leverbaar met dubbel-lucht.</t>
  </si>
  <si>
    <t>N-gr. 1.5</t>
  </si>
  <si>
    <t>Dakhoogten</t>
  </si>
  <si>
    <t>Het voertuig is leverbaar in verschillende dakhoogten. De minimale binnenhoogte is minimaal 1600mm.</t>
  </si>
  <si>
    <t>N-gr. 1.6</t>
  </si>
  <si>
    <t>Lengte uitvoering</t>
  </si>
  <si>
    <t>Het voertuig is leverbaar in verschillende lengte uitvoeringen. De minimale uitvoering heeft een wielbasis van tenminste 3100mm.</t>
  </si>
  <si>
    <t>N-gr. 1.7</t>
  </si>
  <si>
    <t>N-gr. 1.8</t>
  </si>
  <si>
    <t>N-gr. 1.9</t>
  </si>
  <si>
    <t>Het voertuig heeft een motorvermogen van tenminste 110kW.</t>
  </si>
  <si>
    <t>N-gr. 1.10</t>
  </si>
  <si>
    <t>Indien beschikbaar wordt het voertuig met een automatisch transmissie.</t>
  </si>
  <si>
    <t>N-gr. 1.11</t>
  </si>
  <si>
    <t>De topsnelheid van het voertuig met TTM &lt;3500 is tenminste 130km/h.</t>
  </si>
  <si>
    <t>N-gr. 1.12</t>
  </si>
  <si>
    <t>De topsnelheid van het voertuig met TTM &lt;5000 is tenminste 120km/h.</t>
  </si>
  <si>
    <t>N-gr. 1.13</t>
  </si>
  <si>
    <t>N-gr. 1.14</t>
  </si>
  <si>
    <t>N-gr. 1.15</t>
  </si>
  <si>
    <t>N-gr. 1.16</t>
  </si>
  <si>
    <t>Achter portieren</t>
  </si>
  <si>
    <t>N-gr. 1.17</t>
  </si>
  <si>
    <t>N-gr. 1.18</t>
  </si>
  <si>
    <t>N-gr. 1.19</t>
  </si>
  <si>
    <t>N-gr. 1.20</t>
  </si>
  <si>
    <t>N-gr. 1.21</t>
  </si>
  <si>
    <t>N-gr. 1.22</t>
  </si>
  <si>
    <t>N-gr. 1.23</t>
  </si>
  <si>
    <t>N-gr. 1.24</t>
  </si>
  <si>
    <t xml:space="preserve">Het voertuig met maximaal toegestane massa &lt;3500kg heeft een nuttig laadgewicht van minimaal 1000kg. </t>
  </si>
  <si>
    <t>N-gr. 1.25</t>
  </si>
  <si>
    <t>Aanduiding laadgewicht</t>
  </si>
  <si>
    <t xml:space="preserve">Aan de binnenzijde van de eerst te openen achterdeur of rechts bij de voertuig met een achterklep is een aanduidingsplaatje met opgave van het maximum laadvermogen aanwezig. </t>
  </si>
  <si>
    <t>N-gr. 1.26</t>
  </si>
  <si>
    <t>Het voertuig met een gesloten laadruimte heeft een minimale inhoud van 7,5 m3.</t>
  </si>
  <si>
    <t>N-gr. 1.27</t>
  </si>
  <si>
    <t>N-gr. 1.28</t>
  </si>
  <si>
    <t>N-gr. 1.29</t>
  </si>
  <si>
    <t>Afwerking hemel</t>
  </si>
  <si>
    <t xml:space="preserve">De hemelbekleding dient (indien van toepassing) door te lopen in het passagiersgedeelte </t>
  </si>
  <si>
    <t>N-gr. 1.30</t>
  </si>
  <si>
    <t>N-gr. 1.31</t>
  </si>
  <si>
    <t>N-gr. 1.32</t>
  </si>
  <si>
    <t>N-gr. 1.33</t>
  </si>
  <si>
    <t>N-gr. 1.34</t>
  </si>
  <si>
    <t>In samenspraak met opdrachtgever wordt het voertuig optioneel voorzien van een taakspecifieke inrichting.</t>
  </si>
  <si>
    <t>N-gr. 1.35</t>
  </si>
  <si>
    <t>N-gr. 1.36</t>
  </si>
  <si>
    <t>N-gr. 1.37</t>
  </si>
  <si>
    <t>N-gr. 1.38</t>
  </si>
  <si>
    <t>N-gr. 1.39</t>
  </si>
  <si>
    <t xml:space="preserve">PvE 6: F-Segment - Trekkende / terreinwaardige voertuigen (4x4) </t>
  </si>
  <si>
    <r>
      <rPr>
        <b/>
        <u/>
        <sz val="9"/>
        <color theme="1"/>
        <rFont val="Verdana"/>
        <family val="2"/>
      </rPr>
      <t xml:space="preserve">Toelichting: </t>
    </r>
    <r>
      <rPr>
        <sz val="9"/>
        <color theme="1"/>
        <rFont val="Verdana"/>
        <family val="2"/>
      </rPr>
      <t xml:space="preserve">
De trekkende / terreinwaardige voertuigen met 4x4 aandrijving worden gebruikt voor het transporteren van zware aanhangwagens en het lanceren van de vaartuigen.  
Daarnaast zijn de voertuigen inzetbaar als terreinwaardig voertuig en dienen derhalve geschikt te zijn voor het rijden op verharde &amp; onverharde wegen, zoals grasland,  mul-zand, wandelpaden, bospaden, bermen of gelijkwaardig.  
Het betreft de vervaning voor de huidige Volkswagen Amarok. </t>
    </r>
  </si>
  <si>
    <t>F-4x4 1.1</t>
  </si>
  <si>
    <t>F-4x4 1.2</t>
  </si>
  <si>
    <t xml:space="preserve">Het voertuig is leverbaar met ten minste 4 functionele zitplaatsen. </t>
  </si>
  <si>
    <t>F-4x4 1.3</t>
  </si>
  <si>
    <t>Het voertuig heeft een motorvermogen van tenminste 130kW en een koppel van tenminste 400Nm.</t>
  </si>
  <si>
    <t>F-4x4 1.4</t>
  </si>
  <si>
    <t>Het voertuig wordt geleverd met een automatisch transmissie.</t>
  </si>
  <si>
    <t>F-4x4 1.5</t>
  </si>
  <si>
    <t>4 wiel-aandrijving</t>
  </si>
  <si>
    <t xml:space="preserve">Het voertuig is voorzien van permante danwel inschakelbare 4 wielaandrijving met hoge en lage gearing. </t>
  </si>
  <si>
    <t>F-4x4 1.6</t>
  </si>
  <si>
    <t>Sperinrichting</t>
  </si>
  <si>
    <t xml:space="preserve">Het voertuig is voorzien van een sperinrichting in de tussenbak en achteras </t>
  </si>
  <si>
    <t>F-4x4 1.7</t>
  </si>
  <si>
    <t xml:space="preserve">Het voertuig dient af fabriek voorzien te zijn van een fossiele aandrijving. Indien meerdere varianten leverbaar zijn dient inschrijver alle varianten aan te bieden, inclusief de technische specificaties.   </t>
  </si>
  <si>
    <t>F-4x4 1.8</t>
  </si>
  <si>
    <t>F-4x4 1.9</t>
  </si>
  <si>
    <t>Bodemvrijheid</t>
  </si>
  <si>
    <t>De bodemvrijheid onder het gehele voertuig bedraagt tenminste 20cm bij het gebruik van standaard bandenmaat.</t>
  </si>
  <si>
    <t>F-4x4 1.10</t>
  </si>
  <si>
    <t xml:space="preserve">Bescherming </t>
  </si>
  <si>
    <t xml:space="preserve">De onderzijde van het voertuig dient ter plaatse van de motor t/m versnellingsbak (motorcarter) te zijn voorzien van adequate bescherming door middel van een beschermplaat of een gelijkwaardige bescherming. </t>
  </si>
  <si>
    <t>F-4x4 1.11</t>
  </si>
  <si>
    <t>F-4x4 1.12</t>
  </si>
  <si>
    <t>Een anderhalve of dubbele cabine is daarnaast ook voorzien van twee portieren achter.</t>
  </si>
  <si>
    <t>F-4x4 1.13</t>
  </si>
  <si>
    <t xml:space="preserve">Het voertuig heeft een nuttig laadgewicht van minimaal 500kg. </t>
  </si>
  <si>
    <t>F-4x4 1.14</t>
  </si>
  <si>
    <t>F-4x4 1.15</t>
  </si>
  <si>
    <t>Het voertuig heeft een trekgewicht van minimaal 3250kg geremd.</t>
  </si>
  <si>
    <t>F-4x4 1.16</t>
  </si>
  <si>
    <t>Beschermde coating</t>
  </si>
  <si>
    <t>De laadbak van het voertuig dient voorzien te zijn van een beschermde coating.</t>
  </si>
  <si>
    <t>F-4x4 1.17</t>
  </si>
  <si>
    <t>F-4x4 1.18</t>
  </si>
  <si>
    <t>Sidebars</t>
  </si>
  <si>
    <t>Het voertuig wordt optioneel worden voorzien van functionele sidebars</t>
  </si>
  <si>
    <t>F-4x4 1.19</t>
  </si>
  <si>
    <t>Overzicht te vervangen voertuigen &amp; specificaties</t>
  </si>
  <si>
    <t>Overzicht voertuigen, segementen en categoriën</t>
  </si>
  <si>
    <t>indicatieve op- &amp; inbouw</t>
  </si>
  <si>
    <t>Jaar vervang.</t>
  </si>
  <si>
    <t>Voertuig Type</t>
  </si>
  <si>
    <r>
      <t>Voertuig functie</t>
    </r>
    <r>
      <rPr>
        <sz val="8"/>
        <color theme="0"/>
        <rFont val="Aptos Narrow"/>
        <family val="2"/>
      </rPr>
      <t> </t>
    </r>
  </si>
  <si>
    <r>
      <t>Categorie</t>
    </r>
    <r>
      <rPr>
        <sz val="8"/>
        <color rgb="FF000000"/>
        <rFont val="Aptos Narrow"/>
        <family val="2"/>
      </rPr>
      <t> </t>
    </r>
  </si>
  <si>
    <r>
      <t>Voertuig segment</t>
    </r>
    <r>
      <rPr>
        <sz val="8"/>
        <color rgb="FF000000"/>
        <rFont val="Aptos Narrow"/>
        <family val="2"/>
      </rPr>
      <t> </t>
    </r>
  </si>
  <si>
    <t>Voertuig categorie</t>
  </si>
  <si>
    <r>
      <t>Merk huidig voertuig</t>
    </r>
    <r>
      <rPr>
        <sz val="8"/>
        <color rgb="FF000000"/>
        <rFont val="Aptos Narrow"/>
        <family val="2"/>
      </rPr>
      <t> </t>
    </r>
  </si>
  <si>
    <r>
      <t>Type</t>
    </r>
    <r>
      <rPr>
        <sz val="8"/>
        <color rgb="FF000000"/>
        <rFont val="Aptos Narrow"/>
        <family val="2"/>
      </rPr>
      <t> </t>
    </r>
    <r>
      <rPr>
        <b/>
        <sz val="8"/>
        <color theme="0"/>
        <rFont val="Verdana"/>
        <family val="2"/>
      </rPr>
      <t>huidig voertuig</t>
    </r>
  </si>
  <si>
    <t>Striping / O&amp;G</t>
  </si>
  <si>
    <t>Brand-blusser</t>
  </si>
  <si>
    <t>EHBO-koffer</t>
  </si>
  <si>
    <t>Handlamp + lader</t>
  </si>
  <si>
    <t>Tablet + RAM-steun</t>
  </si>
  <si>
    <t>Carkit C2000</t>
  </si>
  <si>
    <t>12V Lader C2000</t>
  </si>
  <si>
    <t>12V Lader DMO</t>
  </si>
  <si>
    <t>Extra verbruikers</t>
  </si>
  <si>
    <t>Specifieke inbouw</t>
  </si>
  <si>
    <t>2025 </t>
  </si>
  <si>
    <t>DA </t>
  </si>
  <si>
    <t>&lt;3500kg </t>
  </si>
  <si>
    <t>B </t>
  </si>
  <si>
    <t>nvt</t>
  </si>
  <si>
    <t>Volkswagen </t>
  </si>
  <si>
    <t xml:space="preserve">Polo </t>
  </si>
  <si>
    <t>Ja</t>
  </si>
  <si>
    <t>Rood</t>
  </si>
  <si>
    <t>Nee</t>
  </si>
  <si>
    <t>IM-ZW </t>
  </si>
  <si>
    <t>Polo</t>
  </si>
  <si>
    <t>Rood / Groen</t>
  </si>
  <si>
    <t>1x</t>
  </si>
  <si>
    <t>MONTEUR </t>
  </si>
  <si>
    <t>N-KL / N-GR </t>
  </si>
  <si>
    <t>bestelwagen</t>
  </si>
  <si>
    <t xml:space="preserve">Caddy </t>
  </si>
  <si>
    <t>DB </t>
  </si>
  <si>
    <t>OVD-B </t>
  </si>
  <si>
    <t>C / N-MID </t>
  </si>
  <si>
    <t xml:space="preserve">5 pers. bus </t>
  </si>
  <si>
    <t>Volkswagen  </t>
  </si>
  <si>
    <t xml:space="preserve">Transporter </t>
  </si>
  <si>
    <t>2x</t>
  </si>
  <si>
    <r>
      <t>2025*</t>
    </r>
    <r>
      <rPr>
        <vertAlign val="superscript"/>
        <sz val="6"/>
        <color rgb="FF000000"/>
        <rFont val="Aptos Narrow"/>
        <family val="2"/>
      </rPr>
      <t>1</t>
    </r>
    <r>
      <rPr>
        <sz val="6"/>
        <color rgb="FF000000"/>
        <rFont val="Aptos Narrow"/>
        <family val="2"/>
      </rPr>
      <t> </t>
    </r>
  </si>
  <si>
    <t>Mercedes-Benz </t>
  </si>
  <si>
    <t xml:space="preserve">Vito Tourer </t>
  </si>
  <si>
    <t>2026 </t>
  </si>
  <si>
    <t>BVD </t>
  </si>
  <si>
    <t>5-zits</t>
  </si>
  <si>
    <t>Caddy maxi</t>
  </si>
  <si>
    <t>FAZ </t>
  </si>
  <si>
    <t>B / N-KL </t>
  </si>
  <si>
    <t>Caddy</t>
  </si>
  <si>
    <t>Wit</t>
  </si>
  <si>
    <t>2027 </t>
  </si>
  <si>
    <t>Citan</t>
  </si>
  <si>
    <t>N-KL </t>
  </si>
  <si>
    <t xml:space="preserve">Citan </t>
  </si>
  <si>
    <t>ja</t>
  </si>
  <si>
    <t>N-MID </t>
  </si>
  <si>
    <t>8 pers. bus</t>
  </si>
  <si>
    <t>GPVM </t>
  </si>
  <si>
    <t>N-GR 3,5t </t>
  </si>
  <si>
    <t>Dub. Chas.cabine</t>
  </si>
  <si>
    <t>Transporter</t>
  </si>
  <si>
    <t>4x</t>
  </si>
  <si>
    <t>LC </t>
  </si>
  <si>
    <t>C </t>
  </si>
  <si>
    <t>Touran</t>
  </si>
  <si>
    <t>VAK </t>
  </si>
  <si>
    <t>2028 </t>
  </si>
  <si>
    <t>AGS </t>
  </si>
  <si>
    <t>Vito Tourer</t>
  </si>
  <si>
    <t>Geel</t>
  </si>
  <si>
    <t>Transporter </t>
  </si>
  <si>
    <t>VA </t>
  </si>
  <si>
    <t>LOG </t>
  </si>
  <si>
    <t>&gt;3500kg </t>
  </si>
  <si>
    <t>N-GR 5t </t>
  </si>
  <si>
    <t>Enk. Chas.cabine</t>
  </si>
  <si>
    <t>Crafter </t>
  </si>
  <si>
    <t>WO </t>
  </si>
  <si>
    <t>Bestelwagen dubbel cabine</t>
  </si>
  <si>
    <t>Sprinter</t>
  </si>
  <si>
    <t>6x</t>
  </si>
  <si>
    <t>2029 </t>
  </si>
  <si>
    <t>Up</t>
  </si>
  <si>
    <t>IM-NO </t>
  </si>
  <si>
    <t>OVD-G </t>
  </si>
  <si>
    <t>2030 </t>
  </si>
  <si>
    <t>CVE/HON </t>
  </si>
  <si>
    <t>DA</t>
  </si>
  <si>
    <t>DIR </t>
  </si>
  <si>
    <t>NTB </t>
  </si>
  <si>
    <t>Tesla </t>
  </si>
  <si>
    <t>model 3</t>
  </si>
  <si>
    <t>N-GT 5t </t>
  </si>
  <si>
    <t>VEB </t>
  </si>
  <si>
    <r>
      <t>2030*</t>
    </r>
    <r>
      <rPr>
        <vertAlign val="superscript"/>
        <sz val="6"/>
        <rFont val="Aptos Narrow"/>
        <family val="2"/>
      </rPr>
      <t>2</t>
    </r>
    <r>
      <rPr>
        <sz val="6"/>
        <rFont val="Aptos Narrow"/>
        <family val="2"/>
      </rPr>
      <t> </t>
    </r>
  </si>
  <si>
    <t>2031 </t>
  </si>
  <si>
    <t>volkswagen  </t>
  </si>
  <si>
    <t>HOVD </t>
  </si>
  <si>
    <t>IM </t>
  </si>
  <si>
    <t>OVD-BZ </t>
  </si>
  <si>
    <t>Groen</t>
  </si>
  <si>
    <t>ROL </t>
  </si>
  <si>
    <t>T-IB </t>
  </si>
  <si>
    <t>Bestelwagen</t>
  </si>
  <si>
    <t>Vito</t>
  </si>
  <si>
    <t>NB. in 2032 staan er o.b.v. het MJIP geen vervangingen gepland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</si>
</sst>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Aptos Narrow"/>
      <family val="2"/>
      <scheme val="minor"/>
    </font>
    <font>
      <b/>
      <sz val="11"/>
      <color theme="1"/>
      <name val="Aptos Narrow"/>
      <family val="2"/>
      <scheme val="minor"/>
    </font>
    <font>
      <sz val="8"/>
      <color theme="1"/>
      <name val="Verdana"/>
      <family val="2"/>
    </font>
    <font>
      <i/>
      <sz val="8"/>
      <color theme="1"/>
      <name val="Verdana"/>
      <family val="2"/>
    </font>
    <font>
      <b/>
      <sz val="8"/>
      <color theme="1"/>
      <name val="Verdana"/>
      <family val="2"/>
    </font>
    <font>
      <b/>
      <sz val="8"/>
      <color theme="0"/>
      <name val="Verdana"/>
      <family val="2"/>
    </font>
    <font>
      <b/>
      <sz val="16"/>
      <color theme="0"/>
      <name val="Verdana"/>
      <family val="2"/>
    </font>
    <font>
      <sz val="8"/>
      <name val="Aptos Narrow"/>
      <family val="2"/>
      <scheme val="minor"/>
    </font>
    <font>
      <b/>
      <sz val="11"/>
      <name val="Aptos Narrow"/>
      <family val="2"/>
      <scheme val="minor"/>
    </font>
    <font>
      <u/>
      <sz val="11"/>
      <color theme="10"/>
      <name val="Aptos Narrow"/>
      <family val="2"/>
      <scheme val="minor"/>
    </font>
    <font>
      <b/>
      <u/>
      <sz val="8"/>
      <color theme="1"/>
      <name val="Verdana"/>
      <family val="2"/>
    </font>
    <font>
      <sz val="11"/>
      <color theme="1"/>
      <name val="Verdana"/>
      <family val="2"/>
    </font>
    <font>
      <sz val="9"/>
      <color theme="1"/>
      <name val="Verdana"/>
      <family val="2"/>
    </font>
    <font>
      <sz val="9"/>
      <name val="Verdana"/>
      <family val="2"/>
    </font>
    <font>
      <u/>
      <sz val="9"/>
      <color theme="3" tint="0.249977111117893"/>
      <name val="Verdana"/>
      <family val="2"/>
    </font>
    <font>
      <sz val="9"/>
      <color rgb="FF000000"/>
      <name val="Verdana"/>
      <family val="2"/>
    </font>
    <font>
      <sz val="9"/>
      <color rgb="FFFF0000"/>
      <name val="Verdana"/>
      <family val="2"/>
    </font>
    <font>
      <b/>
      <sz val="9"/>
      <color theme="0"/>
      <name val="Verdana"/>
      <family val="2"/>
    </font>
    <font>
      <u/>
      <sz val="9"/>
      <color theme="1"/>
      <name val="Verdana"/>
      <family val="2"/>
    </font>
    <font>
      <b/>
      <u/>
      <sz val="9"/>
      <color theme="1"/>
      <name val="Verdana"/>
      <family val="2"/>
    </font>
    <font>
      <sz val="9"/>
      <color theme="1"/>
      <name val="Aptos Narrow"/>
      <family val="2"/>
    </font>
    <font>
      <sz val="9"/>
      <color rgb="FFFF0000"/>
      <name val="Segoe UI"/>
      <family val="2"/>
    </font>
    <font>
      <vertAlign val="superscript"/>
      <sz val="9"/>
      <color rgb="FFFF0000"/>
      <name val="Verdana"/>
      <family val="2"/>
    </font>
    <font>
      <sz val="8"/>
      <color rgb="FF000000"/>
      <name val="Aptos Narrow"/>
      <family val="2"/>
    </font>
    <font>
      <sz val="6"/>
      <color rgb="FF000000"/>
      <name val="Aptos Narrow"/>
      <family val="2"/>
    </font>
    <font>
      <vertAlign val="superscript"/>
      <sz val="6"/>
      <color rgb="FF000000"/>
      <name val="Aptos Narrow"/>
      <family val="2"/>
    </font>
    <font>
      <sz val="8"/>
      <name val="Aptos Narrow"/>
      <family val="2"/>
    </font>
    <font>
      <sz val="6"/>
      <name val="Aptos Narrow"/>
      <family val="2"/>
    </font>
    <font>
      <vertAlign val="superscript"/>
      <sz val="6"/>
      <name val="Aptos Narrow"/>
      <family val="2"/>
    </font>
    <font>
      <sz val="8"/>
      <color rgb="FF000000"/>
      <name val="Calibri"/>
      <family val="2"/>
    </font>
    <font>
      <sz val="8"/>
      <color theme="1"/>
      <name val="Aptos Narrow"/>
      <family val="2"/>
      <scheme val="minor"/>
    </font>
    <font>
      <b/>
      <sz val="11"/>
      <color theme="1"/>
      <name val="Verdana"/>
      <family val="2"/>
    </font>
    <font>
      <sz val="8"/>
      <color theme="0"/>
      <name val="Aptos Narrow"/>
      <family val="2"/>
    </font>
    <font>
      <i/>
      <sz val="9"/>
      <color theme="1"/>
      <name val="Verdana"/>
      <family val="2"/>
    </font>
  </fonts>
  <fills count="10">
    <fill>
      <patternFill patternType="none"/>
    </fill>
    <fill>
      <patternFill patternType="gray125"/>
    </fill>
    <fill>
      <patternFill patternType="solid">
        <fgColor theme="3" tint="9.9978637043366805E-2"/>
        <bgColor indexed="64"/>
      </patternFill>
    </fill>
    <fill>
      <patternFill patternType="solid">
        <fgColor rgb="FFFFFF00"/>
        <bgColor indexed="64"/>
      </patternFill>
    </fill>
    <fill>
      <patternFill patternType="solid">
        <fgColor theme="3" tint="9.9978637043366805E-2"/>
        <bgColor theme="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141">
    <xf numFmtId="0" fontId="0" fillId="0" borderId="0" xfId="0"/>
    <xf numFmtId="0" fontId="0" fillId="0" borderId="0" xfId="0" applyAlignment="1">
      <alignment vertical="center"/>
    </xf>
    <xf numFmtId="0" fontId="2" fillId="0" borderId="0" xfId="0" applyFont="1" applyAlignment="1">
      <alignment vertical="top"/>
    </xf>
    <xf numFmtId="0" fontId="2" fillId="0" borderId="0" xfId="0" applyFont="1" applyAlignment="1">
      <alignment vertical="top" wrapText="1"/>
    </xf>
    <xf numFmtId="0" fontId="0" fillId="0" borderId="1" xfId="0" applyBorder="1" applyAlignment="1">
      <alignment horizontal="center" vertical="center"/>
    </xf>
    <xf numFmtId="0" fontId="0" fillId="5" borderId="0" xfId="0" applyFill="1"/>
    <xf numFmtId="0" fontId="5" fillId="2" borderId="1" xfId="0" applyFont="1" applyFill="1" applyBorder="1" applyAlignment="1">
      <alignment vertical="center"/>
    </xf>
    <xf numFmtId="0" fontId="2" fillId="3" borderId="1" xfId="0" applyFont="1" applyFill="1" applyBorder="1" applyAlignment="1">
      <alignment vertical="top"/>
    </xf>
    <xf numFmtId="0" fontId="2" fillId="0" borderId="1" xfId="0" applyFont="1" applyBorder="1" applyAlignment="1">
      <alignment vertical="top"/>
    </xf>
    <xf numFmtId="0" fontId="8" fillId="0" borderId="1" xfId="0" applyFont="1" applyBorder="1" applyAlignment="1">
      <alignment horizontal="center" vertical="center"/>
    </xf>
    <xf numFmtId="0" fontId="8" fillId="6"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0" borderId="0" xfId="0" applyFont="1" applyAlignment="1">
      <alignment horizontal="center"/>
    </xf>
    <xf numFmtId="0" fontId="6" fillId="4" borderId="3" xfId="0" applyFont="1" applyFill="1" applyBorder="1"/>
    <xf numFmtId="0" fontId="5" fillId="4" borderId="4" xfId="0" applyFont="1" applyFill="1" applyBorder="1" applyAlignment="1">
      <alignment vertical="top"/>
    </xf>
    <xf numFmtId="0" fontId="5" fillId="4" borderId="4" xfId="0" applyFont="1" applyFill="1" applyBorder="1"/>
    <xf numFmtId="0" fontId="0" fillId="2" borderId="4" xfId="0" applyFill="1" applyBorder="1"/>
    <xf numFmtId="0" fontId="0" fillId="2" borderId="5" xfId="0" applyFill="1" applyBorder="1"/>
    <xf numFmtId="0" fontId="12" fillId="0" borderId="7" xfId="0" applyFont="1" applyBorder="1" applyAlignment="1">
      <alignment vertical="center" wrapText="1"/>
    </xf>
    <xf numFmtId="0" fontId="12" fillId="0" borderId="7" xfId="0" applyFont="1" applyBorder="1" applyAlignment="1">
      <alignment vertical="top" wrapText="1"/>
    </xf>
    <xf numFmtId="0" fontId="12" fillId="0" borderId="0" xfId="0" applyFont="1"/>
    <xf numFmtId="49" fontId="11" fillId="0" borderId="0" xfId="0" applyNumberFormat="1" applyFont="1" applyAlignment="1">
      <alignment horizontal="center" vertical="top"/>
    </xf>
    <xf numFmtId="49" fontId="11" fillId="0" borderId="0" xfId="0" applyNumberFormat="1" applyFont="1"/>
    <xf numFmtId="49" fontId="12" fillId="0" borderId="0" xfId="0" applyNumberFormat="1" applyFont="1" applyAlignment="1">
      <alignment horizontal="center" vertical="top"/>
    </xf>
    <xf numFmtId="49" fontId="12" fillId="0" borderId="0" xfId="0" applyNumberFormat="1" applyFont="1" applyAlignment="1">
      <alignment vertical="top"/>
    </xf>
    <xf numFmtId="0" fontId="12" fillId="0" borderId="7" xfId="0" applyFont="1" applyBorder="1" applyAlignment="1">
      <alignment horizontal="left" vertical="top" wrapText="1"/>
    </xf>
    <xf numFmtId="49" fontId="5" fillId="2" borderId="7" xfId="0" applyNumberFormat="1" applyFont="1" applyFill="1" applyBorder="1" applyAlignment="1">
      <alignment vertical="center"/>
    </xf>
    <xf numFmtId="49" fontId="12" fillId="0" borderId="7" xfId="0" applyNumberFormat="1" applyFont="1" applyBorder="1" applyAlignment="1">
      <alignment vertical="top"/>
    </xf>
    <xf numFmtId="49" fontId="12" fillId="3" borderId="7" xfId="0" applyNumberFormat="1" applyFont="1" applyFill="1" applyBorder="1" applyAlignment="1">
      <alignment vertical="top" wrapText="1"/>
    </xf>
    <xf numFmtId="0" fontId="12" fillId="0" borderId="7" xfId="0" applyFont="1" applyBorder="1" applyAlignment="1">
      <alignment vertical="top"/>
    </xf>
    <xf numFmtId="49" fontId="12" fillId="0" borderId="7" xfId="0" applyNumberFormat="1" applyFont="1" applyBorder="1" applyAlignment="1">
      <alignment vertical="top" wrapText="1"/>
    </xf>
    <xf numFmtId="49" fontId="12" fillId="0" borderId="7" xfId="0" applyNumberFormat="1" applyFont="1" applyBorder="1" applyAlignment="1">
      <alignment horizontal="center" vertical="top" wrapText="1"/>
    </xf>
    <xf numFmtId="49" fontId="12" fillId="0" borderId="7" xfId="0" applyNumberFormat="1" applyFont="1" applyBorder="1"/>
    <xf numFmtId="49" fontId="12" fillId="0" borderId="7" xfId="0" applyNumberFormat="1" applyFont="1" applyBorder="1" applyAlignment="1">
      <alignment horizontal="center" vertical="top"/>
    </xf>
    <xf numFmtId="49" fontId="12" fillId="0" borderId="7" xfId="0" applyNumberFormat="1" applyFont="1" applyBorder="1" applyAlignment="1">
      <alignment horizontal="left" vertical="top" wrapText="1"/>
    </xf>
    <xf numFmtId="0" fontId="12" fillId="0" borderId="7" xfId="0" applyFont="1" applyBorder="1" applyAlignment="1">
      <alignment horizontal="left" vertical="top"/>
    </xf>
    <xf numFmtId="49" fontId="12" fillId="0" borderId="7" xfId="0" applyNumberFormat="1" applyFont="1" applyBorder="1" applyAlignment="1">
      <alignment horizontal="left" vertical="top"/>
    </xf>
    <xf numFmtId="0" fontId="15" fillId="0" borderId="7" xfId="0" applyFont="1" applyBorder="1" applyAlignment="1">
      <alignment horizontal="left" vertical="top" wrapText="1"/>
    </xf>
    <xf numFmtId="0" fontId="13" fillId="0" borderId="7" xfId="0" applyFont="1" applyBorder="1" applyAlignment="1">
      <alignment horizontal="left" vertical="top" wrapText="1"/>
    </xf>
    <xf numFmtId="0" fontId="12" fillId="0" borderId="7" xfId="0" applyFont="1" applyBorder="1" applyAlignment="1">
      <alignment horizontal="center" vertical="top" wrapText="1"/>
    </xf>
    <xf numFmtId="0" fontId="11" fillId="0" borderId="0" xfId="0" applyFont="1"/>
    <xf numFmtId="0" fontId="12" fillId="0" borderId="0" xfId="0" applyFont="1" applyAlignment="1">
      <alignment vertical="top" wrapText="1"/>
    </xf>
    <xf numFmtId="0" fontId="17" fillId="2" borderId="7" xfId="0" applyFont="1" applyFill="1" applyBorder="1" applyAlignment="1">
      <alignment vertical="center"/>
    </xf>
    <xf numFmtId="49" fontId="5" fillId="2" borderId="7" xfId="0" applyNumberFormat="1" applyFont="1" applyFill="1" applyBorder="1" applyAlignment="1">
      <alignment horizontal="center" vertical="top"/>
    </xf>
    <xf numFmtId="49" fontId="12" fillId="0" borderId="7" xfId="0" applyNumberFormat="1" applyFont="1" applyBorder="1" applyAlignment="1" applyProtection="1">
      <alignment vertical="top" wrapText="1"/>
      <protection locked="0"/>
    </xf>
    <xf numFmtId="49" fontId="11" fillId="0" borderId="7" xfId="0" applyNumberFormat="1" applyFont="1" applyBorder="1" applyAlignment="1">
      <alignment horizontal="center" vertical="top"/>
    </xf>
    <xf numFmtId="49" fontId="11" fillId="0" borderId="7" xfId="0" applyNumberFormat="1" applyFont="1" applyBorder="1" applyAlignment="1">
      <alignment vertical="top"/>
    </xf>
    <xf numFmtId="0" fontId="11" fillId="0" borderId="0" xfId="0" applyFont="1" applyAlignment="1">
      <alignment wrapText="1"/>
    </xf>
    <xf numFmtId="49" fontId="12" fillId="0" borderId="9" xfId="0" applyNumberFormat="1" applyFont="1" applyBorder="1" applyAlignment="1">
      <alignment vertical="top"/>
    </xf>
    <xf numFmtId="49" fontId="12" fillId="0" borderId="9" xfId="0" applyNumberFormat="1" applyFont="1" applyBorder="1" applyAlignment="1">
      <alignment horizontal="center" vertical="top"/>
    </xf>
    <xf numFmtId="0" fontId="12" fillId="0" borderId="7" xfId="0" applyFont="1" applyBorder="1"/>
    <xf numFmtId="49" fontId="12" fillId="0" borderId="7" xfId="0" applyNumberFormat="1" applyFont="1" applyBorder="1" applyAlignment="1">
      <alignment wrapText="1"/>
    </xf>
    <xf numFmtId="49" fontId="12" fillId="0" borderId="0" xfId="0" applyNumberFormat="1" applyFont="1" applyAlignment="1">
      <alignment horizontal="center" vertical="top" wrapText="1"/>
    </xf>
    <xf numFmtId="49" fontId="17" fillId="2" borderId="7" xfId="0" applyNumberFormat="1" applyFont="1" applyFill="1" applyBorder="1" applyAlignment="1">
      <alignment horizontal="center" vertical="top"/>
    </xf>
    <xf numFmtId="49" fontId="11" fillId="0" borderId="0" xfId="0" applyNumberFormat="1" applyFont="1" applyAlignment="1">
      <alignment vertical="top"/>
    </xf>
    <xf numFmtId="49" fontId="12" fillId="0" borderId="0" xfId="0" applyNumberFormat="1" applyFont="1" applyAlignment="1">
      <alignment vertical="top" wrapText="1"/>
    </xf>
    <xf numFmtId="0" fontId="2" fillId="7" borderId="1" xfId="0" applyFont="1" applyFill="1" applyBorder="1" applyAlignment="1">
      <alignment vertical="top"/>
    </xf>
    <xf numFmtId="0" fontId="0" fillId="7" borderId="1" xfId="0" applyFill="1" applyBorder="1" applyAlignment="1">
      <alignment horizontal="center" vertical="center"/>
    </xf>
    <xf numFmtId="0" fontId="6" fillId="4" borderId="6" xfId="0" applyFont="1" applyFill="1" applyBorder="1"/>
    <xf numFmtId="0" fontId="6" fillId="4" borderId="0" xfId="0" applyFont="1" applyFill="1"/>
    <xf numFmtId="0" fontId="6" fillId="0" borderId="0" xfId="0" applyFont="1"/>
    <xf numFmtId="0" fontId="6" fillId="0" borderId="0" xfId="0" applyFont="1" applyAlignment="1">
      <alignment horizontal="left"/>
    </xf>
    <xf numFmtId="49" fontId="17" fillId="2" borderId="7" xfId="0" applyNumberFormat="1" applyFont="1" applyFill="1" applyBorder="1" applyAlignment="1">
      <alignment vertical="center"/>
    </xf>
    <xf numFmtId="49" fontId="16" fillId="0" borderId="7" xfId="0" applyNumberFormat="1" applyFont="1" applyBorder="1" applyAlignment="1">
      <alignment vertical="top" wrapText="1"/>
    </xf>
    <xf numFmtId="49" fontId="17" fillId="2" borderId="7" xfId="0" applyNumberFormat="1" applyFont="1" applyFill="1" applyBorder="1" applyAlignment="1">
      <alignment horizontal="center" vertical="center" wrapText="1"/>
    </xf>
    <xf numFmtId="0" fontId="12" fillId="0" borderId="7" xfId="0" applyFont="1" applyBorder="1" applyAlignment="1">
      <alignment horizontal="center" vertical="top"/>
    </xf>
    <xf numFmtId="0" fontId="17" fillId="2" borderId="0" xfId="0" applyFont="1" applyFill="1"/>
    <xf numFmtId="49" fontId="12" fillId="0" borderId="9" xfId="0" applyNumberFormat="1" applyFont="1" applyBorder="1" applyAlignment="1">
      <alignment vertical="top" wrapText="1"/>
    </xf>
    <xf numFmtId="0" fontId="16" fillId="0" borderId="7" xfId="0" applyFont="1" applyBorder="1" applyAlignment="1">
      <alignment horizontal="left" vertical="top" wrapText="1"/>
    </xf>
    <xf numFmtId="0" fontId="16" fillId="0" borderId="0" xfId="0" applyFont="1" applyAlignment="1">
      <alignment vertical="top"/>
    </xf>
    <xf numFmtId="0" fontId="16" fillId="0" borderId="0" xfId="0" applyFont="1" applyAlignment="1">
      <alignment vertical="top" wrapText="1"/>
    </xf>
    <xf numFmtId="49" fontId="16" fillId="0" borderId="7" xfId="0" applyNumberFormat="1" applyFont="1" applyBorder="1" applyAlignment="1">
      <alignment horizontal="left" vertical="top" wrapText="1"/>
    </xf>
    <xf numFmtId="0" fontId="16" fillId="0" borderId="0" xfId="0" applyFont="1"/>
    <xf numFmtId="0" fontId="17" fillId="0" borderId="0" xfId="0" applyFont="1" applyAlignment="1">
      <alignment horizontal="left"/>
    </xf>
    <xf numFmtId="0" fontId="12" fillId="0" borderId="0" xfId="0" applyFont="1" applyAlignment="1">
      <alignment wrapText="1"/>
    </xf>
    <xf numFmtId="0" fontId="12" fillId="0" borderId="0" xfId="0" applyFont="1" applyAlignment="1">
      <alignment vertical="top"/>
    </xf>
    <xf numFmtId="0" fontId="17" fillId="2" borderId="7" xfId="0" applyFont="1" applyFill="1" applyBorder="1" applyAlignment="1">
      <alignment vertical="top"/>
    </xf>
    <xf numFmtId="0" fontId="12" fillId="0" borderId="9" xfId="0" applyFont="1" applyBorder="1" applyAlignment="1">
      <alignment vertical="top"/>
    </xf>
    <xf numFmtId="0" fontId="16" fillId="0" borderId="7" xfId="0" applyFont="1" applyBorder="1" applyAlignment="1">
      <alignment vertical="top"/>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49" fontId="17" fillId="2" borderId="7" xfId="0" applyNumberFormat="1" applyFont="1" applyFill="1" applyBorder="1" applyAlignment="1">
      <alignment horizontal="left" vertical="center"/>
    </xf>
    <xf numFmtId="49" fontId="13" fillId="0" borderId="7" xfId="1" applyNumberFormat="1" applyFont="1" applyBorder="1" applyAlignment="1">
      <alignment horizontal="left" vertical="top"/>
    </xf>
    <xf numFmtId="0" fontId="11" fillId="0" borderId="7" xfId="0" applyFont="1" applyBorder="1"/>
    <xf numFmtId="0" fontId="16" fillId="0" borderId="7" xfId="0" applyFont="1" applyBorder="1" applyAlignment="1">
      <alignment vertical="top" wrapText="1"/>
    </xf>
    <xf numFmtId="0" fontId="21" fillId="0" borderId="7" xfId="0" applyFont="1" applyBorder="1" applyAlignment="1">
      <alignment vertical="top"/>
    </xf>
    <xf numFmtId="49" fontId="17" fillId="2" borderId="7" xfId="0" applyNumberFormat="1" applyFont="1" applyFill="1" applyBorder="1" applyAlignment="1">
      <alignment horizontal="left" vertical="center" wrapText="1"/>
    </xf>
    <xf numFmtId="0" fontId="13" fillId="0" borderId="7" xfId="0" applyFont="1" applyBorder="1" applyAlignment="1">
      <alignment vertical="top"/>
    </xf>
    <xf numFmtId="49" fontId="13" fillId="0" borderId="7" xfId="0" applyNumberFormat="1" applyFont="1" applyBorder="1" applyAlignment="1">
      <alignment vertical="top"/>
    </xf>
    <xf numFmtId="49" fontId="13" fillId="0" borderId="7" xfId="0" applyNumberFormat="1" applyFont="1" applyBorder="1" applyAlignment="1">
      <alignment vertical="top" wrapText="1"/>
    </xf>
    <xf numFmtId="49" fontId="13" fillId="0" borderId="7" xfId="0" applyNumberFormat="1" applyFont="1" applyBorder="1" applyAlignment="1">
      <alignment horizontal="center" vertical="top"/>
    </xf>
    <xf numFmtId="49" fontId="13" fillId="0" borderId="7" xfId="0" applyNumberFormat="1" applyFont="1" applyBorder="1"/>
    <xf numFmtId="49" fontId="5" fillId="2" borderId="7" xfId="0" applyNumberFormat="1" applyFont="1" applyFill="1" applyBorder="1" applyAlignment="1">
      <alignment horizontal="center" vertical="center" wrapText="1"/>
    </xf>
    <xf numFmtId="0" fontId="2" fillId="0" borderId="1" xfId="0" applyFont="1" applyBorder="1" applyAlignment="1">
      <alignment vertical="top" wrapText="1"/>
    </xf>
    <xf numFmtId="49" fontId="11" fillId="0" borderId="7" xfId="0" applyNumberFormat="1" applyFont="1" applyBorder="1"/>
    <xf numFmtId="0" fontId="0" fillId="0" borderId="0" xfId="0" applyAlignment="1">
      <alignment wrapText="1"/>
    </xf>
    <xf numFmtId="0" fontId="30" fillId="0" borderId="0" xfId="0" applyFont="1" applyAlignment="1">
      <alignment horizontal="center" vertical="top" wrapText="1"/>
    </xf>
    <xf numFmtId="0" fontId="0" fillId="0" borderId="0" xfId="0" applyAlignment="1">
      <alignment horizontal="center" wrapText="1"/>
    </xf>
    <xf numFmtId="0" fontId="23" fillId="0" borderId="1" xfId="0" applyFont="1" applyBorder="1" applyAlignment="1">
      <alignment horizontal="left" vertical="top" wrapText="1"/>
    </xf>
    <xf numFmtId="0" fontId="23" fillId="0" borderId="1" xfId="0" applyFont="1" applyBorder="1" applyAlignment="1">
      <alignment horizontal="center" vertical="top" wrapText="1"/>
    </xf>
    <xf numFmtId="0" fontId="23" fillId="8" borderId="1" xfId="0" applyFont="1" applyFill="1" applyBorder="1" applyAlignment="1">
      <alignment horizontal="left" vertical="top" wrapText="1"/>
    </xf>
    <xf numFmtId="0" fontId="23" fillId="8" borderId="1" xfId="0" applyFont="1" applyFill="1" applyBorder="1" applyAlignment="1">
      <alignment horizontal="center" vertical="top" wrapText="1"/>
    </xf>
    <xf numFmtId="0" fontId="26" fillId="8" borderId="1" xfId="0" applyFont="1" applyFill="1" applyBorder="1" applyAlignment="1">
      <alignment horizontal="left" vertical="top" wrapText="1"/>
    </xf>
    <xf numFmtId="0" fontId="26" fillId="8" borderId="1" xfId="0" applyFont="1" applyFill="1" applyBorder="1" applyAlignment="1">
      <alignment horizontal="center" vertical="top" wrapText="1"/>
    </xf>
    <xf numFmtId="0" fontId="26" fillId="0" borderId="1" xfId="0" applyFont="1" applyBorder="1" applyAlignment="1">
      <alignment horizontal="left" vertical="top" wrapText="1"/>
    </xf>
    <xf numFmtId="0" fontId="26" fillId="0" borderId="1" xfId="0" applyFont="1" applyBorder="1" applyAlignment="1">
      <alignment horizontal="center" vertical="top" wrapText="1"/>
    </xf>
    <xf numFmtId="0" fontId="29" fillId="0" borderId="1" xfId="0" applyFont="1" applyBorder="1" applyAlignment="1">
      <alignment horizontal="left" vertical="top" wrapText="1"/>
    </xf>
    <xf numFmtId="0" fontId="29" fillId="0" borderId="1" xfId="0" applyFont="1" applyBorder="1" applyAlignment="1">
      <alignment horizontal="center" vertical="top" wrapText="1"/>
    </xf>
    <xf numFmtId="0" fontId="0" fillId="0" borderId="0" xfId="0" applyAlignment="1">
      <alignment vertical="top" wrapText="1"/>
    </xf>
    <xf numFmtId="0" fontId="0" fillId="0" borderId="0" xfId="0" applyAlignment="1">
      <alignment horizontal="center" vertical="top" wrapText="1"/>
    </xf>
    <xf numFmtId="0" fontId="4" fillId="0" borderId="1" xfId="0" applyFont="1" applyBorder="1" applyAlignment="1">
      <alignment horizontal="left" vertical="top" wrapText="1"/>
    </xf>
    <xf numFmtId="0" fontId="2" fillId="7" borderId="1" xfId="0" applyFont="1" applyFill="1" applyBorder="1" applyAlignment="1">
      <alignment horizontal="left" vertical="top" wrapText="1"/>
    </xf>
    <xf numFmtId="0" fontId="2" fillId="0" borderId="1" xfId="0" applyFont="1" applyBorder="1" applyAlignment="1">
      <alignment horizontal="left" vertical="top" wrapText="1"/>
    </xf>
    <xf numFmtId="0" fontId="6" fillId="4" borderId="0" xfId="0" applyFont="1" applyFill="1" applyAlignment="1">
      <alignment horizontal="left"/>
    </xf>
    <xf numFmtId="0" fontId="26" fillId="9" borderId="1" xfId="0" applyFont="1" applyFill="1" applyBorder="1" applyAlignment="1">
      <alignment horizontal="left" vertical="top" wrapText="1"/>
    </xf>
    <xf numFmtId="49" fontId="12" fillId="0" borderId="0" xfId="0" applyNumberFormat="1" applyFont="1"/>
    <xf numFmtId="0" fontId="12" fillId="0" borderId="6" xfId="0" applyFont="1" applyBorder="1"/>
    <xf numFmtId="0" fontId="5" fillId="2" borderId="1" xfId="0" applyFont="1" applyFill="1" applyBorder="1" applyAlignment="1">
      <alignment horizontal="center" vertical="center"/>
    </xf>
    <xf numFmtId="0" fontId="2" fillId="0" borderId="3" xfId="0" applyFont="1" applyBorder="1" applyAlignment="1">
      <alignment horizontal="left" vertical="top" wrapText="1"/>
    </xf>
    <xf numFmtId="0" fontId="1" fillId="0" borderId="2" xfId="0" applyFont="1" applyBorder="1" applyAlignment="1">
      <alignment horizontal="right"/>
    </xf>
    <xf numFmtId="0" fontId="6" fillId="4" borderId="6" xfId="0" applyFont="1" applyFill="1" applyBorder="1" applyAlignment="1">
      <alignment horizontal="left" wrapText="1"/>
    </xf>
    <xf numFmtId="0" fontId="6" fillId="4" borderId="0" xfId="0" applyFont="1" applyFill="1" applyAlignment="1">
      <alignment horizontal="left"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12" fillId="0" borderId="8" xfId="0" applyFont="1" applyBorder="1" applyAlignment="1">
      <alignment horizontal="left" vertical="top" wrapText="1"/>
    </xf>
    <xf numFmtId="49" fontId="17" fillId="2" borderId="7" xfId="0" applyNumberFormat="1" applyFont="1" applyFill="1" applyBorder="1" applyAlignment="1">
      <alignment horizontal="center" vertical="center"/>
    </xf>
    <xf numFmtId="49" fontId="17" fillId="2" borderId="7" xfId="0" applyNumberFormat="1" applyFont="1" applyFill="1" applyBorder="1" applyAlignment="1">
      <alignment horizontal="center"/>
    </xf>
    <xf numFmtId="0" fontId="17" fillId="2" borderId="7" xfId="0" applyFont="1" applyFill="1" applyBorder="1" applyAlignment="1">
      <alignment horizontal="center" vertical="center"/>
    </xf>
    <xf numFmtId="0" fontId="17" fillId="2" borderId="7" xfId="0" applyFont="1" applyFill="1" applyBorder="1" applyAlignment="1">
      <alignment horizontal="center" vertical="center" wrapText="1"/>
    </xf>
    <xf numFmtId="49" fontId="5" fillId="2" borderId="7" xfId="0" applyNumberFormat="1" applyFont="1" applyFill="1" applyBorder="1" applyAlignment="1">
      <alignment horizontal="center"/>
    </xf>
    <xf numFmtId="49" fontId="17" fillId="2" borderId="7" xfId="0" applyNumberFormat="1" applyFont="1" applyFill="1" applyBorder="1" applyAlignment="1">
      <alignment horizontal="left" vertical="center"/>
    </xf>
    <xf numFmtId="49" fontId="5" fillId="2" borderId="7" xfId="0" applyNumberFormat="1" applyFont="1" applyFill="1" applyBorder="1" applyAlignment="1">
      <alignment horizontal="center" vertical="center"/>
    </xf>
    <xf numFmtId="0" fontId="31" fillId="0" borderId="1" xfId="0" applyFont="1" applyBorder="1" applyAlignment="1">
      <alignment horizontal="center"/>
    </xf>
    <xf numFmtId="0" fontId="31" fillId="0" borderId="3" xfId="0" applyFont="1" applyBorder="1" applyAlignment="1">
      <alignment horizontal="center" wrapText="1"/>
    </xf>
    <xf numFmtId="0" fontId="31" fillId="0" borderId="4" xfId="0" applyFont="1" applyBorder="1" applyAlignment="1">
      <alignment horizontal="center" wrapText="1"/>
    </xf>
    <xf numFmtId="0" fontId="31" fillId="0" borderId="5" xfId="0" applyFont="1" applyBorder="1" applyAlignment="1">
      <alignment horizontal="center" wrapText="1"/>
    </xf>
    <xf numFmtId="0" fontId="26" fillId="8" borderId="3" xfId="0" applyFont="1" applyFill="1" applyBorder="1" applyAlignment="1">
      <alignment horizontal="center" vertical="top" wrapText="1"/>
    </xf>
    <xf numFmtId="0" fontId="26" fillId="8" borderId="4" xfId="0" applyFont="1" applyFill="1" applyBorder="1" applyAlignment="1">
      <alignment horizontal="center" vertical="top" wrapText="1"/>
    </xf>
    <xf numFmtId="0" fontId="26" fillId="8" borderId="5" xfId="0" applyFont="1" applyFill="1" applyBorder="1" applyAlignment="1">
      <alignment horizontal="center"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cellXfs>
  <cellStyles count="2">
    <cellStyle name="Hyperlink" xfId="1" builtinId="8"/>
    <cellStyle name="Standaard" xfId="0" builtinId="0"/>
  </cellStyles>
  <dxfs count="9">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E0071-7122-43BB-85AC-06AA423572EE}">
  <dimension ref="A1:BL13"/>
  <sheetViews>
    <sheetView tabSelected="1" zoomScaleNormal="100" zoomScaleSheetLayoutView="100" workbookViewId="0">
      <selection activeCell="B12" sqref="B12"/>
    </sheetView>
  </sheetViews>
  <sheetFormatPr defaultRowHeight="14.25"/>
  <cols>
    <col min="3" max="3" width="90.42578125" customWidth="1"/>
    <col min="4" max="4" width="13.140625" customWidth="1"/>
    <col min="5" max="9" width="10.5703125" customWidth="1"/>
  </cols>
  <sheetData>
    <row r="1" spans="1:64" ht="19.5">
      <c r="A1" s="13" t="s">
        <v>0</v>
      </c>
      <c r="B1" s="14"/>
      <c r="C1" s="15"/>
      <c r="D1" s="16"/>
      <c r="E1" s="16"/>
      <c r="F1" s="16"/>
      <c r="G1" s="16"/>
      <c r="H1" s="16"/>
      <c r="I1" s="17"/>
    </row>
    <row r="3" spans="1:64" s="1" customFormat="1">
      <c r="A3" s="6" t="s">
        <v>1</v>
      </c>
      <c r="B3" s="6" t="s">
        <v>2</v>
      </c>
      <c r="C3" s="6" t="s">
        <v>3</v>
      </c>
      <c r="E3" s="117" t="s">
        <v>4</v>
      </c>
      <c r="F3" s="117"/>
      <c r="G3" s="117"/>
      <c r="H3" s="117"/>
      <c r="I3" s="117"/>
    </row>
    <row r="4" spans="1:64" ht="21">
      <c r="A4" s="7" t="s">
        <v>5</v>
      </c>
      <c r="B4" s="93" t="s">
        <v>6</v>
      </c>
      <c r="C4" s="110" t="s">
        <v>7</v>
      </c>
      <c r="E4" s="9" t="s">
        <v>8</v>
      </c>
      <c r="F4" s="9" t="s">
        <v>9</v>
      </c>
      <c r="G4" s="9" t="s">
        <v>10</v>
      </c>
      <c r="H4" s="9" t="s">
        <v>11</v>
      </c>
      <c r="I4" s="10" t="s">
        <v>12</v>
      </c>
    </row>
    <row r="5" spans="1:64" s="5" customFormat="1" ht="50.1" customHeight="1">
      <c r="A5" s="7" t="s">
        <v>13</v>
      </c>
      <c r="B5" s="56" t="s">
        <v>14</v>
      </c>
      <c r="C5" s="111" t="s">
        <v>15</v>
      </c>
      <c r="D5"/>
      <c r="E5" s="57">
        <v>6</v>
      </c>
      <c r="F5" s="57">
        <v>1</v>
      </c>
      <c r="G5" s="57">
        <v>17</v>
      </c>
      <c r="H5" s="57">
        <v>7</v>
      </c>
      <c r="I5" s="11">
        <f>SUM(E5:H5)</f>
        <v>31</v>
      </c>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row>
    <row r="6" spans="1:64" ht="50.1" customHeight="1">
      <c r="A6" s="7" t="s">
        <v>13</v>
      </c>
      <c r="B6" s="8" t="s">
        <v>16</v>
      </c>
      <c r="C6" s="112" t="s">
        <v>17</v>
      </c>
      <c r="E6" s="4">
        <v>0</v>
      </c>
      <c r="F6" s="4">
        <v>1</v>
      </c>
      <c r="G6" s="4">
        <v>3</v>
      </c>
      <c r="H6" s="4">
        <v>2</v>
      </c>
      <c r="I6" s="11">
        <f t="shared" ref="I6:I10" si="0">SUM(E6:H6)</f>
        <v>6</v>
      </c>
    </row>
    <row r="7" spans="1:64" s="5" customFormat="1" ht="50.1" customHeight="1">
      <c r="A7" s="7" t="s">
        <v>13</v>
      </c>
      <c r="B7" s="56" t="s">
        <v>18</v>
      </c>
      <c r="C7" s="111" t="s">
        <v>19</v>
      </c>
      <c r="D7"/>
      <c r="E7" s="57">
        <v>0</v>
      </c>
      <c r="F7" s="57">
        <v>8</v>
      </c>
      <c r="G7" s="57">
        <v>7</v>
      </c>
      <c r="H7" s="57">
        <v>0</v>
      </c>
      <c r="I7" s="11">
        <f t="shared" si="0"/>
        <v>15</v>
      </c>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row>
    <row r="8" spans="1:64" ht="50.1" customHeight="1">
      <c r="A8" s="7" t="s">
        <v>13</v>
      </c>
      <c r="B8" s="8" t="s">
        <v>20</v>
      </c>
      <c r="C8" s="112" t="s">
        <v>21</v>
      </c>
      <c r="E8" s="4">
        <v>5</v>
      </c>
      <c r="F8" s="4">
        <v>6</v>
      </c>
      <c r="G8" s="4">
        <v>15</v>
      </c>
      <c r="H8" s="4">
        <v>12</v>
      </c>
      <c r="I8" s="11">
        <f t="shared" si="0"/>
        <v>38</v>
      </c>
    </row>
    <row r="9" spans="1:64" s="5" customFormat="1" ht="50.1" customHeight="1">
      <c r="A9" s="7" t="s">
        <v>13</v>
      </c>
      <c r="B9" s="56" t="s">
        <v>22</v>
      </c>
      <c r="C9" s="111" t="s">
        <v>23</v>
      </c>
      <c r="D9"/>
      <c r="E9" s="57">
        <v>0</v>
      </c>
      <c r="F9" s="57">
        <v>2</v>
      </c>
      <c r="G9" s="57">
        <v>2</v>
      </c>
      <c r="H9" s="57">
        <v>0</v>
      </c>
      <c r="I9" s="11">
        <f t="shared" si="0"/>
        <v>4</v>
      </c>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row>
    <row r="10" spans="1:64" s="5" customFormat="1" ht="50.1" customHeight="1">
      <c r="A10" s="7" t="s">
        <v>13</v>
      </c>
      <c r="B10" s="8" t="s">
        <v>24</v>
      </c>
      <c r="C10" s="110" t="s">
        <v>25</v>
      </c>
      <c r="D10"/>
      <c r="E10" s="4">
        <v>0</v>
      </c>
      <c r="F10" s="4">
        <v>0</v>
      </c>
      <c r="G10" s="4">
        <v>4</v>
      </c>
      <c r="H10" s="4">
        <v>0</v>
      </c>
      <c r="I10" s="11">
        <f t="shared" si="0"/>
        <v>4</v>
      </c>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row>
    <row r="11" spans="1:64" ht="15">
      <c r="A11" s="2"/>
      <c r="B11" s="2"/>
      <c r="C11" s="3"/>
      <c r="E11" s="119" t="s">
        <v>26</v>
      </c>
      <c r="F11" s="119"/>
      <c r="G11" s="119"/>
      <c r="H11" s="119"/>
      <c r="I11" s="12">
        <f>SUM(I5:I10)</f>
        <v>98</v>
      </c>
    </row>
    <row r="13" spans="1:64" ht="156.75" customHeight="1">
      <c r="A13" s="118" t="s">
        <v>27</v>
      </c>
      <c r="B13" s="139"/>
      <c r="C13" s="139"/>
      <c r="D13" s="139"/>
      <c r="E13" s="139"/>
      <c r="F13" s="139"/>
      <c r="G13" s="139"/>
      <c r="H13" s="139"/>
      <c r="I13" s="140"/>
    </row>
  </sheetData>
  <sheetProtection algorithmName="SHA-512" hashValue="cDckIW0x9tEtTBVgc3mNxj80gM1c4M+/1GMRht8IqJFFLB9S7pmHSYvG63sdYJfEVe+lqKqQZHywvjKN5aF9Rg==" saltValue="rxDlwhfjBWyXlvtDT9CiZw==" spinCount="100000" sheet="1" objects="1" scenarios="1"/>
  <mergeCells count="3">
    <mergeCell ref="E3:I3"/>
    <mergeCell ref="A13:I13"/>
    <mergeCell ref="E11:H11"/>
  </mergeCells>
  <phoneticPr fontId="7" type="noConversion"/>
  <pageMargins left="0.7" right="0.7" top="0.75" bottom="0.75" header="0.3" footer="0.3"/>
  <pageSetup paperSize="8" fitToHeight="0" orientation="landscape" r:id="rId1"/>
  <headerFooter>
    <oddFooter>&amp;LAanbesteding dienstvoertuigen VRZHZ
Programma van eisen
&amp;C&amp;P/&amp;N&amp;Rversie 0.3 (Concept)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15B98-7EAF-4D37-8CD2-BB9E858633CF}">
  <dimension ref="A1:U101"/>
  <sheetViews>
    <sheetView zoomScale="85" zoomScaleNormal="85" zoomScaleSheetLayoutView="130" workbookViewId="0">
      <selection activeCell="H5" sqref="H5:H33"/>
    </sheetView>
  </sheetViews>
  <sheetFormatPr defaultRowHeight="14.25"/>
  <cols>
    <col min="1" max="1" width="7.5703125" customWidth="1"/>
    <col min="2" max="3" width="7.42578125" style="97" customWidth="1"/>
    <col min="4" max="5" width="9" style="97" bestFit="1"/>
    <col min="6" max="6" width="12.5703125" style="97" customWidth="1"/>
    <col min="7" max="7" width="11.140625" style="95" customWidth="1"/>
    <col min="8" max="8" width="9.5703125" style="95" customWidth="1"/>
    <col min="9" max="9" width="2.85546875" style="95" customWidth="1"/>
    <col min="10" max="10" width="7.7109375" style="95" customWidth="1"/>
    <col min="11" max="11" width="9.42578125" style="95" customWidth="1"/>
    <col min="12" max="12" width="6.5703125" style="95" customWidth="1"/>
    <col min="13" max="13" width="5.7109375" style="95" customWidth="1"/>
    <col min="14" max="14" width="8.42578125" style="95" customWidth="1"/>
    <col min="15" max="15" width="9" style="95" customWidth="1"/>
    <col min="16" max="16" width="6" style="96" bestFit="1" customWidth="1"/>
    <col min="17" max="18" width="8.42578125" style="95" bestFit="1" customWidth="1"/>
    <col min="19" max="19" width="9.28515625" style="95" customWidth="1"/>
    <col min="20" max="20" width="8.7109375" style="95" customWidth="1"/>
    <col min="21" max="21" width="37.42578125" customWidth="1"/>
  </cols>
  <sheetData>
    <row r="1" spans="1:21" ht="19.5">
      <c r="A1" s="58" t="s">
        <v>774</v>
      </c>
      <c r="B1" s="59"/>
      <c r="C1" s="59"/>
      <c r="D1" s="59"/>
      <c r="E1" s="59"/>
      <c r="F1" s="59"/>
      <c r="G1" s="59"/>
      <c r="H1" s="59"/>
      <c r="I1" s="59"/>
      <c r="J1" s="59"/>
      <c r="K1" s="59"/>
      <c r="L1" s="113"/>
      <c r="M1" s="113"/>
      <c r="N1" s="113"/>
      <c r="O1" s="113"/>
      <c r="P1" s="113"/>
      <c r="Q1" s="113"/>
      <c r="R1" s="113"/>
      <c r="S1" s="113"/>
      <c r="T1" s="113"/>
      <c r="U1" s="113"/>
    </row>
    <row r="3" spans="1:21" ht="14.25" customHeight="1">
      <c r="A3" s="132" t="s">
        <v>775</v>
      </c>
      <c r="B3" s="132"/>
      <c r="C3" s="132"/>
      <c r="D3" s="132"/>
      <c r="E3" s="132"/>
      <c r="F3" s="132"/>
      <c r="G3" s="132"/>
      <c r="H3" s="132"/>
      <c r="J3" s="133" t="s">
        <v>776</v>
      </c>
      <c r="K3" s="134"/>
      <c r="L3" s="134"/>
      <c r="M3" s="134"/>
      <c r="N3" s="134"/>
      <c r="O3" s="134"/>
      <c r="P3" s="134"/>
      <c r="Q3" s="134"/>
      <c r="R3" s="134"/>
      <c r="S3" s="134"/>
      <c r="T3" s="134"/>
      <c r="U3" s="135"/>
    </row>
    <row r="4" spans="1:21" ht="28.5" customHeight="1">
      <c r="A4" s="80" t="s">
        <v>777</v>
      </c>
      <c r="B4" s="80" t="s">
        <v>778</v>
      </c>
      <c r="C4" s="80" t="s">
        <v>779</v>
      </c>
      <c r="D4" s="80" t="s">
        <v>780</v>
      </c>
      <c r="E4" s="80" t="s">
        <v>781</v>
      </c>
      <c r="F4" s="80" t="s">
        <v>782</v>
      </c>
      <c r="G4" s="80" t="s">
        <v>783</v>
      </c>
      <c r="H4" s="79" t="s">
        <v>784</v>
      </c>
      <c r="J4" s="80" t="s">
        <v>785</v>
      </c>
      <c r="K4" s="80" t="s">
        <v>69</v>
      </c>
      <c r="L4" s="80" t="s">
        <v>786</v>
      </c>
      <c r="M4" s="80" t="s">
        <v>787</v>
      </c>
      <c r="N4" s="80" t="s">
        <v>788</v>
      </c>
      <c r="O4" s="80" t="s">
        <v>789</v>
      </c>
      <c r="P4" s="80" t="s">
        <v>790</v>
      </c>
      <c r="Q4" s="80" t="s">
        <v>791</v>
      </c>
      <c r="R4" s="80" t="s">
        <v>792</v>
      </c>
      <c r="S4" s="80" t="s">
        <v>793</v>
      </c>
      <c r="T4" s="80" t="s">
        <v>794</v>
      </c>
      <c r="U4" s="80" t="s">
        <v>672</v>
      </c>
    </row>
    <row r="5" spans="1:21" ht="12" customHeight="1">
      <c r="A5" s="99" t="s">
        <v>795</v>
      </c>
      <c r="B5" s="99" t="s">
        <v>796</v>
      </c>
      <c r="C5" s="99" t="s">
        <v>796</v>
      </c>
      <c r="D5" s="99" t="s">
        <v>797</v>
      </c>
      <c r="E5" s="99" t="s">
        <v>798</v>
      </c>
      <c r="F5" s="99" t="s">
        <v>799</v>
      </c>
      <c r="G5" s="98" t="s">
        <v>800</v>
      </c>
      <c r="H5" s="98" t="s">
        <v>801</v>
      </c>
      <c r="J5" s="99" t="s">
        <v>802</v>
      </c>
      <c r="K5" s="99" t="s">
        <v>803</v>
      </c>
      <c r="L5" s="99" t="s">
        <v>802</v>
      </c>
      <c r="M5" s="99" t="s">
        <v>802</v>
      </c>
      <c r="N5" s="99" t="s">
        <v>804</v>
      </c>
      <c r="O5" s="99" t="s">
        <v>804</v>
      </c>
      <c r="P5" s="99" t="s">
        <v>804</v>
      </c>
      <c r="Q5" s="99" t="s">
        <v>804</v>
      </c>
      <c r="R5" s="99" t="s">
        <v>804</v>
      </c>
      <c r="S5" s="99" t="s">
        <v>804</v>
      </c>
      <c r="T5" s="99" t="s">
        <v>804</v>
      </c>
      <c r="U5" s="99"/>
    </row>
    <row r="6" spans="1:21" ht="12" customHeight="1">
      <c r="A6" s="99" t="s">
        <v>795</v>
      </c>
      <c r="B6" s="99" t="s">
        <v>796</v>
      </c>
      <c r="C6" s="99" t="s">
        <v>805</v>
      </c>
      <c r="D6" s="99" t="s">
        <v>797</v>
      </c>
      <c r="E6" s="99" t="s">
        <v>798</v>
      </c>
      <c r="F6" s="99" t="s">
        <v>799</v>
      </c>
      <c r="G6" s="98" t="s">
        <v>800</v>
      </c>
      <c r="H6" s="98" t="s">
        <v>806</v>
      </c>
      <c r="J6" s="99" t="s">
        <v>802</v>
      </c>
      <c r="K6" s="99" t="s">
        <v>807</v>
      </c>
      <c r="L6" s="99" t="s">
        <v>802</v>
      </c>
      <c r="M6" s="99" t="s">
        <v>802</v>
      </c>
      <c r="N6" s="99" t="s">
        <v>808</v>
      </c>
      <c r="O6" s="99" t="s">
        <v>802</v>
      </c>
      <c r="P6" s="99" t="s">
        <v>808</v>
      </c>
      <c r="Q6" s="99" t="s">
        <v>804</v>
      </c>
      <c r="R6" s="99" t="s">
        <v>804</v>
      </c>
      <c r="S6" s="99" t="s">
        <v>804</v>
      </c>
      <c r="T6" s="99" t="s">
        <v>804</v>
      </c>
      <c r="U6" s="99"/>
    </row>
    <row r="7" spans="1:21" ht="12" customHeight="1">
      <c r="A7" s="99" t="s">
        <v>795</v>
      </c>
      <c r="B7" s="99" t="s">
        <v>796</v>
      </c>
      <c r="C7" s="99" t="s">
        <v>809</v>
      </c>
      <c r="D7" s="99" t="s">
        <v>797</v>
      </c>
      <c r="E7" s="99" t="s">
        <v>810</v>
      </c>
      <c r="F7" s="99" t="s">
        <v>811</v>
      </c>
      <c r="G7" s="98" t="s">
        <v>800</v>
      </c>
      <c r="H7" s="98" t="s">
        <v>812</v>
      </c>
      <c r="J7" s="99" t="s">
        <v>802</v>
      </c>
      <c r="K7" s="99" t="s">
        <v>803</v>
      </c>
      <c r="L7" s="99" t="s">
        <v>802</v>
      </c>
      <c r="M7" s="99" t="s">
        <v>802</v>
      </c>
      <c r="N7" s="99" t="s">
        <v>808</v>
      </c>
      <c r="O7" s="99" t="s">
        <v>802</v>
      </c>
      <c r="P7" s="99" t="s">
        <v>808</v>
      </c>
      <c r="Q7" s="99" t="s">
        <v>804</v>
      </c>
      <c r="R7" s="99" t="s">
        <v>804</v>
      </c>
      <c r="S7" s="99" t="s">
        <v>802</v>
      </c>
      <c r="T7" s="99" t="s">
        <v>802</v>
      </c>
      <c r="U7" s="99"/>
    </row>
    <row r="8" spans="1:21" ht="12" customHeight="1">
      <c r="A8" s="99" t="s">
        <v>795</v>
      </c>
      <c r="B8" s="99" t="s">
        <v>813</v>
      </c>
      <c r="C8" s="99" t="s">
        <v>814</v>
      </c>
      <c r="D8" s="99" t="s">
        <v>797</v>
      </c>
      <c r="E8" s="99" t="s">
        <v>815</v>
      </c>
      <c r="F8" s="99" t="s">
        <v>816</v>
      </c>
      <c r="G8" s="98" t="s">
        <v>817</v>
      </c>
      <c r="H8" s="98" t="s">
        <v>818</v>
      </c>
      <c r="J8" s="99" t="s">
        <v>802</v>
      </c>
      <c r="K8" s="99" t="s">
        <v>803</v>
      </c>
      <c r="L8" s="99" t="s">
        <v>802</v>
      </c>
      <c r="M8" s="99" t="s">
        <v>802</v>
      </c>
      <c r="N8" s="99" t="s">
        <v>808</v>
      </c>
      <c r="O8" s="99" t="s">
        <v>802</v>
      </c>
      <c r="P8" s="99" t="s">
        <v>819</v>
      </c>
      <c r="Q8" s="99" t="s">
        <v>804</v>
      </c>
      <c r="R8" s="99" t="s">
        <v>804</v>
      </c>
      <c r="S8" s="99" t="s">
        <v>802</v>
      </c>
      <c r="T8" s="99" t="s">
        <v>802</v>
      </c>
      <c r="U8" s="99"/>
    </row>
    <row r="9" spans="1:21" ht="12" customHeight="1">
      <c r="A9" s="99" t="s">
        <v>795</v>
      </c>
      <c r="B9" s="99" t="s">
        <v>813</v>
      </c>
      <c r="C9" s="99" t="s">
        <v>814</v>
      </c>
      <c r="D9" s="99" t="s">
        <v>797</v>
      </c>
      <c r="E9" s="99" t="s">
        <v>815</v>
      </c>
      <c r="F9" s="99" t="s">
        <v>816</v>
      </c>
      <c r="G9" s="98" t="s">
        <v>817</v>
      </c>
      <c r="H9" s="98" t="s">
        <v>818</v>
      </c>
      <c r="J9" s="99" t="s">
        <v>802</v>
      </c>
      <c r="K9" s="99" t="s">
        <v>803</v>
      </c>
      <c r="L9" s="99" t="s">
        <v>802</v>
      </c>
      <c r="M9" s="99" t="s">
        <v>802</v>
      </c>
      <c r="N9" s="99" t="s">
        <v>808</v>
      </c>
      <c r="O9" s="99" t="s">
        <v>802</v>
      </c>
      <c r="P9" s="99" t="s">
        <v>819</v>
      </c>
      <c r="Q9" s="99" t="s">
        <v>804</v>
      </c>
      <c r="R9" s="99" t="s">
        <v>804</v>
      </c>
      <c r="S9" s="99" t="s">
        <v>802</v>
      </c>
      <c r="T9" s="99" t="s">
        <v>802</v>
      </c>
      <c r="U9" s="99"/>
    </row>
    <row r="10" spans="1:21" ht="12" customHeight="1">
      <c r="A10" s="99" t="s">
        <v>795</v>
      </c>
      <c r="B10" s="99" t="s">
        <v>813</v>
      </c>
      <c r="C10" s="99" t="s">
        <v>814</v>
      </c>
      <c r="D10" s="99" t="s">
        <v>797</v>
      </c>
      <c r="E10" s="99" t="s">
        <v>815</v>
      </c>
      <c r="F10" s="99" t="s">
        <v>816</v>
      </c>
      <c r="G10" s="98" t="s">
        <v>800</v>
      </c>
      <c r="H10" s="98" t="s">
        <v>818</v>
      </c>
      <c r="J10" s="99" t="s">
        <v>802</v>
      </c>
      <c r="K10" s="99" t="s">
        <v>803</v>
      </c>
      <c r="L10" s="99" t="s">
        <v>802</v>
      </c>
      <c r="M10" s="99" t="s">
        <v>802</v>
      </c>
      <c r="N10" s="99" t="s">
        <v>808</v>
      </c>
      <c r="O10" s="99" t="s">
        <v>802</v>
      </c>
      <c r="P10" s="99" t="s">
        <v>819</v>
      </c>
      <c r="Q10" s="99" t="s">
        <v>804</v>
      </c>
      <c r="R10" s="99" t="s">
        <v>804</v>
      </c>
      <c r="S10" s="99" t="s">
        <v>802</v>
      </c>
      <c r="T10" s="99" t="s">
        <v>802</v>
      </c>
      <c r="U10" s="99"/>
    </row>
    <row r="11" spans="1:21" ht="12" customHeight="1">
      <c r="A11" s="99" t="s">
        <v>820</v>
      </c>
      <c r="B11" s="99" t="s">
        <v>813</v>
      </c>
      <c r="C11" s="99" t="s">
        <v>814</v>
      </c>
      <c r="D11" s="99" t="s">
        <v>797</v>
      </c>
      <c r="E11" s="99" t="s">
        <v>815</v>
      </c>
      <c r="F11" s="99" t="s">
        <v>816</v>
      </c>
      <c r="G11" s="98" t="s">
        <v>821</v>
      </c>
      <c r="H11" s="98" t="s">
        <v>822</v>
      </c>
      <c r="J11" s="99" t="s">
        <v>802</v>
      </c>
      <c r="K11" s="99" t="s">
        <v>803</v>
      </c>
      <c r="L11" s="99" t="s">
        <v>802</v>
      </c>
      <c r="M11" s="99" t="s">
        <v>802</v>
      </c>
      <c r="N11" s="99" t="s">
        <v>808</v>
      </c>
      <c r="O11" s="99" t="s">
        <v>802</v>
      </c>
      <c r="P11" s="99" t="s">
        <v>819</v>
      </c>
      <c r="Q11" s="99" t="s">
        <v>804</v>
      </c>
      <c r="R11" s="99" t="s">
        <v>804</v>
      </c>
      <c r="S11" s="99" t="s">
        <v>802</v>
      </c>
      <c r="T11" s="99" t="s">
        <v>802</v>
      </c>
      <c r="U11" s="99"/>
    </row>
    <row r="12" spans="1:21" ht="12" customHeight="1">
      <c r="A12" s="101" t="s">
        <v>823</v>
      </c>
      <c r="B12" s="101" t="s">
        <v>796</v>
      </c>
      <c r="C12" s="101" t="s">
        <v>824</v>
      </c>
      <c r="D12" s="101" t="s">
        <v>797</v>
      </c>
      <c r="E12" s="101" t="s">
        <v>798</v>
      </c>
      <c r="F12" s="101" t="s">
        <v>799</v>
      </c>
      <c r="G12" s="100" t="s">
        <v>800</v>
      </c>
      <c r="H12" s="100" t="s">
        <v>806</v>
      </c>
      <c r="J12" s="101" t="s">
        <v>802</v>
      </c>
      <c r="K12" s="101" t="s">
        <v>803</v>
      </c>
      <c r="L12" s="101" t="s">
        <v>802</v>
      </c>
      <c r="M12" s="101" t="s">
        <v>802</v>
      </c>
      <c r="N12" s="101" t="s">
        <v>808</v>
      </c>
      <c r="O12" s="101" t="s">
        <v>804</v>
      </c>
      <c r="P12" s="101" t="s">
        <v>808</v>
      </c>
      <c r="Q12" s="101" t="s">
        <v>804</v>
      </c>
      <c r="R12" s="101" t="s">
        <v>804</v>
      </c>
      <c r="S12" s="101" t="s">
        <v>804</v>
      </c>
      <c r="T12" s="101" t="s">
        <v>804</v>
      </c>
      <c r="U12" s="101"/>
    </row>
    <row r="13" spans="1:21" ht="12" customHeight="1">
      <c r="A13" s="101" t="s">
        <v>823</v>
      </c>
      <c r="B13" s="101" t="s">
        <v>796</v>
      </c>
      <c r="C13" s="101" t="s">
        <v>796</v>
      </c>
      <c r="D13" s="101" t="s">
        <v>797</v>
      </c>
      <c r="E13" s="101" t="s">
        <v>798</v>
      </c>
      <c r="F13" s="101" t="s">
        <v>825</v>
      </c>
      <c r="G13" s="100" t="s">
        <v>800</v>
      </c>
      <c r="H13" s="100" t="s">
        <v>826</v>
      </c>
      <c r="J13" s="101" t="s">
        <v>802</v>
      </c>
      <c r="K13" s="101" t="s">
        <v>803</v>
      </c>
      <c r="L13" s="101" t="s">
        <v>802</v>
      </c>
      <c r="M13" s="101" t="s">
        <v>802</v>
      </c>
      <c r="N13" s="101" t="s">
        <v>804</v>
      </c>
      <c r="O13" s="101" t="s">
        <v>804</v>
      </c>
      <c r="P13" s="101" t="s">
        <v>804</v>
      </c>
      <c r="Q13" s="101" t="s">
        <v>804</v>
      </c>
      <c r="R13" s="101" t="s">
        <v>804</v>
      </c>
      <c r="S13" s="101" t="s">
        <v>804</v>
      </c>
      <c r="T13" s="101" t="s">
        <v>804</v>
      </c>
      <c r="U13" s="101"/>
    </row>
    <row r="14" spans="1:21" ht="12" customHeight="1">
      <c r="A14" s="101" t="s">
        <v>823</v>
      </c>
      <c r="B14" s="101" t="s">
        <v>796</v>
      </c>
      <c r="C14" s="101" t="s">
        <v>796</v>
      </c>
      <c r="D14" s="101" t="s">
        <v>797</v>
      </c>
      <c r="E14" s="101" t="s">
        <v>798</v>
      </c>
      <c r="F14" s="101" t="s">
        <v>799</v>
      </c>
      <c r="G14" s="100" t="s">
        <v>800</v>
      </c>
      <c r="H14" s="100" t="s">
        <v>806</v>
      </c>
      <c r="J14" s="101" t="s">
        <v>802</v>
      </c>
      <c r="K14" s="101" t="s">
        <v>803</v>
      </c>
      <c r="L14" s="101" t="s">
        <v>802</v>
      </c>
      <c r="M14" s="101" t="s">
        <v>802</v>
      </c>
      <c r="N14" s="101" t="s">
        <v>804</v>
      </c>
      <c r="O14" s="101" t="s">
        <v>804</v>
      </c>
      <c r="P14" s="101" t="s">
        <v>804</v>
      </c>
      <c r="Q14" s="101" t="s">
        <v>804</v>
      </c>
      <c r="R14" s="101" t="s">
        <v>804</v>
      </c>
      <c r="S14" s="101" t="s">
        <v>804</v>
      </c>
      <c r="T14" s="101" t="s">
        <v>804</v>
      </c>
      <c r="U14" s="101"/>
    </row>
    <row r="15" spans="1:21" ht="12" customHeight="1">
      <c r="A15" s="101" t="s">
        <v>823</v>
      </c>
      <c r="B15" s="101" t="s">
        <v>796</v>
      </c>
      <c r="C15" s="101" t="s">
        <v>796</v>
      </c>
      <c r="D15" s="101" t="s">
        <v>797</v>
      </c>
      <c r="E15" s="101" t="s">
        <v>798</v>
      </c>
      <c r="F15" s="101" t="s">
        <v>799</v>
      </c>
      <c r="G15" s="100" t="s">
        <v>800</v>
      </c>
      <c r="H15" s="100" t="s">
        <v>806</v>
      </c>
      <c r="J15" s="101" t="s">
        <v>802</v>
      </c>
      <c r="K15" s="101" t="s">
        <v>803</v>
      </c>
      <c r="L15" s="101" t="s">
        <v>802</v>
      </c>
      <c r="M15" s="101" t="s">
        <v>802</v>
      </c>
      <c r="N15" s="101" t="s">
        <v>804</v>
      </c>
      <c r="O15" s="101" t="s">
        <v>804</v>
      </c>
      <c r="P15" s="101" t="s">
        <v>804</v>
      </c>
      <c r="Q15" s="101" t="s">
        <v>804</v>
      </c>
      <c r="R15" s="101" t="s">
        <v>804</v>
      </c>
      <c r="S15" s="101" t="s">
        <v>804</v>
      </c>
      <c r="T15" s="101" t="s">
        <v>804</v>
      </c>
      <c r="U15" s="101"/>
    </row>
    <row r="16" spans="1:21" ht="12" customHeight="1">
      <c r="A16" s="101" t="s">
        <v>823</v>
      </c>
      <c r="B16" s="101" t="s">
        <v>796</v>
      </c>
      <c r="C16" s="101" t="s">
        <v>827</v>
      </c>
      <c r="D16" s="101" t="s">
        <v>797</v>
      </c>
      <c r="E16" s="101" t="s">
        <v>828</v>
      </c>
      <c r="F16" s="101" t="s">
        <v>799</v>
      </c>
      <c r="G16" s="100" t="s">
        <v>800</v>
      </c>
      <c r="H16" s="100" t="s">
        <v>829</v>
      </c>
      <c r="J16" s="101" t="s">
        <v>804</v>
      </c>
      <c r="K16" s="101" t="s">
        <v>830</v>
      </c>
      <c r="L16" s="101" t="s">
        <v>802</v>
      </c>
      <c r="M16" s="101" t="s">
        <v>802</v>
      </c>
      <c r="N16" s="101" t="s">
        <v>808</v>
      </c>
      <c r="O16" s="101" t="s">
        <v>804</v>
      </c>
      <c r="P16" s="101" t="s">
        <v>804</v>
      </c>
      <c r="Q16" s="101" t="s">
        <v>804</v>
      </c>
      <c r="R16" s="101" t="s">
        <v>804</v>
      </c>
      <c r="S16" s="101" t="s">
        <v>804</v>
      </c>
      <c r="T16" s="101" t="s">
        <v>804</v>
      </c>
      <c r="U16" s="101"/>
    </row>
    <row r="17" spans="1:21" ht="12" customHeight="1">
      <c r="A17" s="99" t="s">
        <v>831</v>
      </c>
      <c r="B17" s="99" t="s">
        <v>796</v>
      </c>
      <c r="C17" s="99" t="s">
        <v>824</v>
      </c>
      <c r="D17" s="99" t="s">
        <v>797</v>
      </c>
      <c r="E17" s="99" t="s">
        <v>828</v>
      </c>
      <c r="F17" s="99" t="s">
        <v>825</v>
      </c>
      <c r="G17" s="98" t="s">
        <v>821</v>
      </c>
      <c r="H17" s="98" t="s">
        <v>832</v>
      </c>
      <c r="J17" s="99" t="s">
        <v>802</v>
      </c>
      <c r="K17" s="99" t="s">
        <v>803</v>
      </c>
      <c r="L17" s="99" t="s">
        <v>802</v>
      </c>
      <c r="M17" s="99" t="s">
        <v>802</v>
      </c>
      <c r="N17" s="99" t="s">
        <v>808</v>
      </c>
      <c r="O17" s="99" t="s">
        <v>804</v>
      </c>
      <c r="P17" s="99" t="s">
        <v>808</v>
      </c>
      <c r="Q17" s="99" t="s">
        <v>804</v>
      </c>
      <c r="R17" s="99" t="s">
        <v>804</v>
      </c>
      <c r="S17" s="99" t="s">
        <v>804</v>
      </c>
      <c r="T17" s="99" t="s">
        <v>804</v>
      </c>
      <c r="U17" s="99"/>
    </row>
    <row r="18" spans="1:21" ht="12" customHeight="1">
      <c r="A18" s="99" t="s">
        <v>831</v>
      </c>
      <c r="B18" s="99" t="s">
        <v>796</v>
      </c>
      <c r="C18" s="99" t="s">
        <v>796</v>
      </c>
      <c r="D18" s="99" t="s">
        <v>797</v>
      </c>
      <c r="E18" s="99" t="s">
        <v>833</v>
      </c>
      <c r="F18" s="99" t="s">
        <v>825</v>
      </c>
      <c r="G18" s="98" t="s">
        <v>821</v>
      </c>
      <c r="H18" s="98" t="s">
        <v>834</v>
      </c>
      <c r="J18" s="99" t="s">
        <v>802</v>
      </c>
      <c r="K18" s="99" t="s">
        <v>803</v>
      </c>
      <c r="L18" s="99" t="s">
        <v>802</v>
      </c>
      <c r="M18" s="99" t="s">
        <v>802</v>
      </c>
      <c r="N18" s="99" t="s">
        <v>804</v>
      </c>
      <c r="O18" s="99" t="s">
        <v>804</v>
      </c>
      <c r="P18" s="99" t="s">
        <v>804</v>
      </c>
      <c r="Q18" s="99" t="s">
        <v>804</v>
      </c>
      <c r="R18" s="99" t="s">
        <v>804</v>
      </c>
      <c r="S18" s="99" t="s">
        <v>804</v>
      </c>
      <c r="T18" s="99" t="s">
        <v>804</v>
      </c>
      <c r="U18" s="99"/>
    </row>
    <row r="19" spans="1:21" ht="12" customHeight="1">
      <c r="A19" s="99" t="s">
        <v>831</v>
      </c>
      <c r="B19" s="99" t="s">
        <v>796</v>
      </c>
      <c r="C19" s="99" t="s">
        <v>796</v>
      </c>
      <c r="D19" s="99" t="s">
        <v>797</v>
      </c>
      <c r="E19" s="99" t="s">
        <v>833</v>
      </c>
      <c r="F19" s="99" t="s">
        <v>825</v>
      </c>
      <c r="G19" s="98" t="s">
        <v>821</v>
      </c>
      <c r="H19" s="98" t="s">
        <v>834</v>
      </c>
      <c r="J19" s="99" t="s">
        <v>835</v>
      </c>
      <c r="K19" s="99" t="s">
        <v>803</v>
      </c>
      <c r="L19" s="99" t="s">
        <v>802</v>
      </c>
      <c r="M19" s="99" t="s">
        <v>802</v>
      </c>
      <c r="N19" s="99" t="s">
        <v>804</v>
      </c>
      <c r="O19" s="99" t="s">
        <v>804</v>
      </c>
      <c r="P19" s="99" t="s">
        <v>804</v>
      </c>
      <c r="Q19" s="99" t="s">
        <v>804</v>
      </c>
      <c r="R19" s="99" t="s">
        <v>804</v>
      </c>
      <c r="S19" s="99" t="s">
        <v>804</v>
      </c>
      <c r="T19" s="99" t="s">
        <v>804</v>
      </c>
      <c r="U19" s="99"/>
    </row>
    <row r="20" spans="1:21" ht="12" customHeight="1">
      <c r="A20" s="99" t="s">
        <v>831</v>
      </c>
      <c r="B20" s="99" t="s">
        <v>813</v>
      </c>
      <c r="C20" s="99" t="s">
        <v>813</v>
      </c>
      <c r="D20" s="99" t="s">
        <v>797</v>
      </c>
      <c r="E20" s="99" t="s">
        <v>836</v>
      </c>
      <c r="F20" s="99" t="s">
        <v>837</v>
      </c>
      <c r="G20" s="98" t="s">
        <v>800</v>
      </c>
      <c r="H20" s="98" t="s">
        <v>818</v>
      </c>
      <c r="J20" s="99" t="s">
        <v>835</v>
      </c>
      <c r="K20" s="99" t="s">
        <v>803</v>
      </c>
      <c r="L20" s="99" t="s">
        <v>802</v>
      </c>
      <c r="M20" s="99" t="s">
        <v>802</v>
      </c>
      <c r="N20" s="99" t="s">
        <v>802</v>
      </c>
      <c r="O20" s="99" t="s">
        <v>804</v>
      </c>
      <c r="P20" s="99" t="s">
        <v>804</v>
      </c>
      <c r="Q20" s="99" t="s">
        <v>804</v>
      </c>
      <c r="R20" s="99" t="s">
        <v>804</v>
      </c>
      <c r="S20" s="99" t="s">
        <v>804</v>
      </c>
      <c r="T20" s="99" t="s">
        <v>804</v>
      </c>
      <c r="U20" s="99"/>
    </row>
    <row r="21" spans="1:21" ht="12" customHeight="1">
      <c r="A21" s="99" t="s">
        <v>831</v>
      </c>
      <c r="B21" s="99" t="s">
        <v>838</v>
      </c>
      <c r="C21" s="99" t="s">
        <v>838</v>
      </c>
      <c r="D21" s="99" t="s">
        <v>797</v>
      </c>
      <c r="E21" s="99" t="s">
        <v>839</v>
      </c>
      <c r="F21" s="99" t="s">
        <v>840</v>
      </c>
      <c r="G21" s="98" t="s">
        <v>800</v>
      </c>
      <c r="H21" s="98" t="s">
        <v>841</v>
      </c>
      <c r="J21" s="99" t="s">
        <v>802</v>
      </c>
      <c r="K21" s="99" t="s">
        <v>803</v>
      </c>
      <c r="L21" s="99" t="s">
        <v>802</v>
      </c>
      <c r="M21" s="99" t="s">
        <v>802</v>
      </c>
      <c r="N21" s="99" t="s">
        <v>842</v>
      </c>
      <c r="O21" s="99" t="s">
        <v>802</v>
      </c>
      <c r="P21" s="99" t="s">
        <v>808</v>
      </c>
      <c r="Q21" s="99" t="s">
        <v>804</v>
      </c>
      <c r="R21" s="99" t="s">
        <v>804</v>
      </c>
      <c r="S21" s="99" t="s">
        <v>804</v>
      </c>
      <c r="T21" s="99" t="s">
        <v>802</v>
      </c>
      <c r="U21" s="99"/>
    </row>
    <row r="22" spans="1:21" ht="12" customHeight="1">
      <c r="A22" s="99" t="s">
        <v>831</v>
      </c>
      <c r="B22" s="99" t="s">
        <v>796</v>
      </c>
      <c r="C22" s="99" t="s">
        <v>843</v>
      </c>
      <c r="D22" s="99" t="s">
        <v>797</v>
      </c>
      <c r="E22" s="99" t="s">
        <v>844</v>
      </c>
      <c r="F22" s="99" t="s">
        <v>799</v>
      </c>
      <c r="G22" s="98" t="s">
        <v>800</v>
      </c>
      <c r="H22" s="98" t="s">
        <v>845</v>
      </c>
      <c r="J22" s="99" t="s">
        <v>802</v>
      </c>
      <c r="K22" s="99" t="s">
        <v>807</v>
      </c>
      <c r="L22" s="99" t="s">
        <v>802</v>
      </c>
      <c r="M22" s="99" t="s">
        <v>802</v>
      </c>
      <c r="N22" s="99" t="s">
        <v>802</v>
      </c>
      <c r="O22" s="99" t="s">
        <v>802</v>
      </c>
      <c r="P22" s="99" t="s">
        <v>819</v>
      </c>
      <c r="Q22" s="99" t="s">
        <v>804</v>
      </c>
      <c r="R22" s="99" t="s">
        <v>804</v>
      </c>
      <c r="S22" s="99" t="s">
        <v>804</v>
      </c>
      <c r="T22" s="99" t="s">
        <v>804</v>
      </c>
      <c r="U22" s="99"/>
    </row>
    <row r="23" spans="1:21" ht="12" customHeight="1">
      <c r="A23" s="99" t="s">
        <v>831</v>
      </c>
      <c r="B23" s="99" t="s">
        <v>796</v>
      </c>
      <c r="C23" s="99" t="s">
        <v>846</v>
      </c>
      <c r="D23" s="99" t="s">
        <v>797</v>
      </c>
      <c r="E23" s="99" t="s">
        <v>833</v>
      </c>
      <c r="F23" s="99" t="s">
        <v>825</v>
      </c>
      <c r="G23" s="98" t="s">
        <v>821</v>
      </c>
      <c r="H23" s="98" t="s">
        <v>832</v>
      </c>
      <c r="J23" s="99" t="s">
        <v>802</v>
      </c>
      <c r="K23" s="99" t="s">
        <v>803</v>
      </c>
      <c r="L23" s="99" t="s">
        <v>802</v>
      </c>
      <c r="M23" s="99" t="s">
        <v>802</v>
      </c>
      <c r="N23" s="99" t="s">
        <v>802</v>
      </c>
      <c r="O23" s="99" t="s">
        <v>804</v>
      </c>
      <c r="P23" s="99" t="s">
        <v>804</v>
      </c>
      <c r="Q23" s="99" t="s">
        <v>804</v>
      </c>
      <c r="R23" s="99" t="s">
        <v>804</v>
      </c>
      <c r="S23" s="99" t="s">
        <v>804</v>
      </c>
      <c r="T23" s="99" t="s">
        <v>804</v>
      </c>
      <c r="U23" s="99"/>
    </row>
    <row r="24" spans="1:21" ht="12" customHeight="1">
      <c r="A24" s="101" t="s">
        <v>847</v>
      </c>
      <c r="B24" s="101" t="s">
        <v>813</v>
      </c>
      <c r="C24" s="101" t="s">
        <v>848</v>
      </c>
      <c r="D24" s="101" t="s">
        <v>797</v>
      </c>
      <c r="E24" s="101" t="s">
        <v>833</v>
      </c>
      <c r="F24" s="101" t="s">
        <v>816</v>
      </c>
      <c r="G24" s="100" t="s">
        <v>821</v>
      </c>
      <c r="H24" s="100" t="s">
        <v>849</v>
      </c>
      <c r="J24" s="101" t="s">
        <v>802</v>
      </c>
      <c r="K24" s="101" t="s">
        <v>803</v>
      </c>
      <c r="L24" s="101" t="s">
        <v>802</v>
      </c>
      <c r="M24" s="101" t="s">
        <v>802</v>
      </c>
      <c r="N24" s="101" t="s">
        <v>802</v>
      </c>
      <c r="O24" s="101" t="s">
        <v>802</v>
      </c>
      <c r="P24" s="101" t="s">
        <v>819</v>
      </c>
      <c r="Q24" s="101" t="s">
        <v>804</v>
      </c>
      <c r="R24" s="101" t="s">
        <v>804</v>
      </c>
      <c r="S24" s="101" t="s">
        <v>802</v>
      </c>
      <c r="T24" s="101" t="s">
        <v>802</v>
      </c>
      <c r="U24" s="101"/>
    </row>
    <row r="25" spans="1:21" ht="12" customHeight="1">
      <c r="A25" s="101" t="s">
        <v>847</v>
      </c>
      <c r="B25" s="101" t="s">
        <v>796</v>
      </c>
      <c r="C25" s="101" t="s">
        <v>796</v>
      </c>
      <c r="D25" s="101" t="s">
        <v>797</v>
      </c>
      <c r="E25" s="101" t="s">
        <v>833</v>
      </c>
      <c r="F25" s="101" t="s">
        <v>825</v>
      </c>
      <c r="G25" s="100" t="s">
        <v>821</v>
      </c>
      <c r="H25" s="100" t="s">
        <v>832</v>
      </c>
      <c r="J25" s="101" t="s">
        <v>802</v>
      </c>
      <c r="K25" s="101" t="s">
        <v>803</v>
      </c>
      <c r="L25" s="101" t="s">
        <v>802</v>
      </c>
      <c r="M25" s="101" t="s">
        <v>802</v>
      </c>
      <c r="N25" s="101" t="s">
        <v>804</v>
      </c>
      <c r="O25" s="101" t="s">
        <v>804</v>
      </c>
      <c r="P25" s="101" t="s">
        <v>804</v>
      </c>
      <c r="Q25" s="101" t="s">
        <v>804</v>
      </c>
      <c r="R25" s="101" t="s">
        <v>804</v>
      </c>
      <c r="S25" s="101" t="s">
        <v>804</v>
      </c>
      <c r="T25" s="101" t="s">
        <v>804</v>
      </c>
      <c r="U25" s="101"/>
    </row>
    <row r="26" spans="1:21" ht="12" customHeight="1">
      <c r="A26" s="101" t="s">
        <v>847</v>
      </c>
      <c r="B26" s="101" t="s">
        <v>796</v>
      </c>
      <c r="C26" s="101" t="s">
        <v>796</v>
      </c>
      <c r="D26" s="101" t="s">
        <v>797</v>
      </c>
      <c r="E26" s="101" t="s">
        <v>798</v>
      </c>
      <c r="F26" s="101" t="s">
        <v>799</v>
      </c>
      <c r="G26" s="100" t="s">
        <v>800</v>
      </c>
      <c r="H26" s="100" t="s">
        <v>806</v>
      </c>
      <c r="J26" s="101" t="s">
        <v>802</v>
      </c>
      <c r="K26" s="101" t="s">
        <v>850</v>
      </c>
      <c r="L26" s="101" t="s">
        <v>802</v>
      </c>
      <c r="M26" s="101" t="s">
        <v>802</v>
      </c>
      <c r="N26" s="101" t="s">
        <v>804</v>
      </c>
      <c r="O26" s="101" t="s">
        <v>804</v>
      </c>
      <c r="P26" s="101" t="s">
        <v>804</v>
      </c>
      <c r="Q26" s="101" t="s">
        <v>804</v>
      </c>
      <c r="R26" s="101" t="s">
        <v>804</v>
      </c>
      <c r="S26" s="101" t="s">
        <v>804</v>
      </c>
      <c r="T26" s="101" t="s">
        <v>804</v>
      </c>
      <c r="U26" s="101"/>
    </row>
    <row r="27" spans="1:21" ht="12" customHeight="1">
      <c r="A27" s="101" t="s">
        <v>847</v>
      </c>
      <c r="B27" s="101" t="s">
        <v>796</v>
      </c>
      <c r="C27" s="101" t="s">
        <v>796</v>
      </c>
      <c r="D27" s="101" t="s">
        <v>797</v>
      </c>
      <c r="E27" s="101" t="s">
        <v>833</v>
      </c>
      <c r="F27" s="101" t="s">
        <v>825</v>
      </c>
      <c r="G27" s="100" t="s">
        <v>821</v>
      </c>
      <c r="H27" s="100" t="s">
        <v>832</v>
      </c>
      <c r="J27" s="101" t="s">
        <v>802</v>
      </c>
      <c r="K27" s="101" t="s">
        <v>803</v>
      </c>
      <c r="L27" s="101" t="s">
        <v>802</v>
      </c>
      <c r="M27" s="101" t="s">
        <v>802</v>
      </c>
      <c r="N27" s="101" t="s">
        <v>804</v>
      </c>
      <c r="O27" s="101" t="s">
        <v>804</v>
      </c>
      <c r="P27" s="101" t="s">
        <v>804</v>
      </c>
      <c r="Q27" s="101" t="s">
        <v>804</v>
      </c>
      <c r="R27" s="101" t="s">
        <v>804</v>
      </c>
      <c r="S27" s="101" t="s">
        <v>804</v>
      </c>
      <c r="T27" s="101" t="s">
        <v>804</v>
      </c>
      <c r="U27" s="101"/>
    </row>
    <row r="28" spans="1:21" ht="12" customHeight="1">
      <c r="A28" s="101" t="s">
        <v>847</v>
      </c>
      <c r="B28" s="101" t="s">
        <v>796</v>
      </c>
      <c r="C28" s="101" t="s">
        <v>796</v>
      </c>
      <c r="D28" s="101" t="s">
        <v>797</v>
      </c>
      <c r="E28" s="101" t="s">
        <v>833</v>
      </c>
      <c r="F28" s="101" t="s">
        <v>825</v>
      </c>
      <c r="G28" s="100" t="s">
        <v>821</v>
      </c>
      <c r="H28" s="100" t="s">
        <v>832</v>
      </c>
      <c r="J28" s="101" t="s">
        <v>802</v>
      </c>
      <c r="K28" s="101" t="s">
        <v>803</v>
      </c>
      <c r="L28" s="101" t="s">
        <v>802</v>
      </c>
      <c r="M28" s="101" t="s">
        <v>802</v>
      </c>
      <c r="N28" s="101" t="s">
        <v>804</v>
      </c>
      <c r="O28" s="101" t="s">
        <v>804</v>
      </c>
      <c r="P28" s="101" t="s">
        <v>804</v>
      </c>
      <c r="Q28" s="101" t="s">
        <v>804</v>
      </c>
      <c r="R28" s="101" t="s">
        <v>804</v>
      </c>
      <c r="S28" s="101" t="s">
        <v>804</v>
      </c>
      <c r="T28" s="101" t="s">
        <v>804</v>
      </c>
      <c r="U28" s="101"/>
    </row>
    <row r="29" spans="1:21" ht="12" customHeight="1">
      <c r="A29" s="101" t="s">
        <v>847</v>
      </c>
      <c r="B29" s="101" t="s">
        <v>813</v>
      </c>
      <c r="C29" s="101" t="s">
        <v>813</v>
      </c>
      <c r="D29" s="101" t="s">
        <v>797</v>
      </c>
      <c r="E29" s="101" t="s">
        <v>836</v>
      </c>
      <c r="F29" s="101" t="s">
        <v>837</v>
      </c>
      <c r="G29" s="100" t="s">
        <v>800</v>
      </c>
      <c r="H29" s="100" t="s">
        <v>841</v>
      </c>
      <c r="J29" s="101" t="s">
        <v>802</v>
      </c>
      <c r="K29" s="101" t="s">
        <v>803</v>
      </c>
      <c r="L29" s="101" t="s">
        <v>802</v>
      </c>
      <c r="M29" s="101" t="s">
        <v>802</v>
      </c>
      <c r="N29" s="101" t="s">
        <v>802</v>
      </c>
      <c r="O29" s="101" t="s">
        <v>804</v>
      </c>
      <c r="P29" s="101" t="s">
        <v>804</v>
      </c>
      <c r="Q29" s="101" t="s">
        <v>804</v>
      </c>
      <c r="R29" s="101" t="s">
        <v>804</v>
      </c>
      <c r="S29" s="101" t="s">
        <v>804</v>
      </c>
      <c r="T29" s="101" t="s">
        <v>804</v>
      </c>
      <c r="U29" s="101"/>
    </row>
    <row r="30" spans="1:21" ht="12" customHeight="1">
      <c r="A30" s="101" t="s">
        <v>847</v>
      </c>
      <c r="B30" s="101" t="s">
        <v>813</v>
      </c>
      <c r="C30" s="101" t="s">
        <v>813</v>
      </c>
      <c r="D30" s="101" t="s">
        <v>797</v>
      </c>
      <c r="E30" s="101" t="s">
        <v>836</v>
      </c>
      <c r="F30" s="101" t="s">
        <v>837</v>
      </c>
      <c r="G30" s="100" t="s">
        <v>800</v>
      </c>
      <c r="H30" s="100" t="s">
        <v>851</v>
      </c>
      <c r="J30" s="101" t="s">
        <v>802</v>
      </c>
      <c r="K30" s="101" t="s">
        <v>803</v>
      </c>
      <c r="L30" s="101" t="s">
        <v>802</v>
      </c>
      <c r="M30" s="101" t="s">
        <v>802</v>
      </c>
      <c r="N30" s="101" t="s">
        <v>802</v>
      </c>
      <c r="O30" s="101" t="s">
        <v>804</v>
      </c>
      <c r="P30" s="101" t="s">
        <v>804</v>
      </c>
      <c r="Q30" s="101" t="s">
        <v>804</v>
      </c>
      <c r="R30" s="101" t="s">
        <v>804</v>
      </c>
      <c r="S30" s="101" t="s">
        <v>804</v>
      </c>
      <c r="T30" s="101" t="s">
        <v>804</v>
      </c>
      <c r="U30" s="101"/>
    </row>
    <row r="31" spans="1:21" ht="12" customHeight="1">
      <c r="A31" s="101" t="s">
        <v>847</v>
      </c>
      <c r="B31" s="101" t="s">
        <v>852</v>
      </c>
      <c r="C31" s="101" t="s">
        <v>853</v>
      </c>
      <c r="D31" s="101" t="s">
        <v>854</v>
      </c>
      <c r="E31" s="101" t="s">
        <v>855</v>
      </c>
      <c r="F31" s="101" t="s">
        <v>856</v>
      </c>
      <c r="G31" s="100" t="s">
        <v>817</v>
      </c>
      <c r="H31" s="100" t="s">
        <v>857</v>
      </c>
      <c r="J31" s="101" t="s">
        <v>802</v>
      </c>
      <c r="K31" s="101" t="s">
        <v>803</v>
      </c>
      <c r="L31" s="101" t="s">
        <v>802</v>
      </c>
      <c r="M31" s="101" t="s">
        <v>802</v>
      </c>
      <c r="N31" s="101" t="s">
        <v>802</v>
      </c>
      <c r="O31" s="101" t="s">
        <v>804</v>
      </c>
      <c r="P31" s="101" t="s">
        <v>804</v>
      </c>
      <c r="Q31" s="101" t="s">
        <v>804</v>
      </c>
      <c r="R31" s="101" t="s">
        <v>804</v>
      </c>
      <c r="S31" s="101" t="s">
        <v>802</v>
      </c>
      <c r="T31" s="101" t="s">
        <v>802</v>
      </c>
      <c r="U31" s="101"/>
    </row>
    <row r="32" spans="1:21" ht="12" customHeight="1">
      <c r="A32" s="101" t="s">
        <v>847</v>
      </c>
      <c r="B32" s="101" t="s">
        <v>796</v>
      </c>
      <c r="C32" s="101" t="s">
        <v>846</v>
      </c>
      <c r="D32" s="101" t="s">
        <v>797</v>
      </c>
      <c r="E32" s="101" t="s">
        <v>833</v>
      </c>
      <c r="F32" s="101" t="s">
        <v>825</v>
      </c>
      <c r="G32" s="100" t="s">
        <v>821</v>
      </c>
      <c r="H32" s="100" t="s">
        <v>832</v>
      </c>
      <c r="J32" s="101" t="s">
        <v>802</v>
      </c>
      <c r="K32" s="101" t="s">
        <v>803</v>
      </c>
      <c r="L32" s="101" t="s">
        <v>802</v>
      </c>
      <c r="M32" s="101" t="s">
        <v>802</v>
      </c>
      <c r="N32" s="101" t="s">
        <v>802</v>
      </c>
      <c r="O32" s="101" t="s">
        <v>804</v>
      </c>
      <c r="P32" s="101" t="s">
        <v>804</v>
      </c>
      <c r="Q32" s="101" t="s">
        <v>804</v>
      </c>
      <c r="R32" s="101" t="s">
        <v>804</v>
      </c>
      <c r="S32" s="101" t="s">
        <v>804</v>
      </c>
      <c r="T32" s="101" t="s">
        <v>804</v>
      </c>
      <c r="U32" s="101"/>
    </row>
    <row r="33" spans="1:21" ht="12" customHeight="1">
      <c r="A33" s="101" t="s">
        <v>847</v>
      </c>
      <c r="B33" s="101" t="s">
        <v>858</v>
      </c>
      <c r="C33" s="101" t="s">
        <v>858</v>
      </c>
      <c r="D33" s="101" t="s">
        <v>854</v>
      </c>
      <c r="E33" s="101" t="s">
        <v>855</v>
      </c>
      <c r="F33" s="101" t="s">
        <v>859</v>
      </c>
      <c r="G33" s="100" t="s">
        <v>821</v>
      </c>
      <c r="H33" s="100" t="s">
        <v>860</v>
      </c>
      <c r="J33" s="101" t="s">
        <v>802</v>
      </c>
      <c r="K33" s="101" t="s">
        <v>803</v>
      </c>
      <c r="L33" s="101" t="s">
        <v>802</v>
      </c>
      <c r="M33" s="101" t="s">
        <v>802</v>
      </c>
      <c r="N33" s="101" t="s">
        <v>861</v>
      </c>
      <c r="O33" s="101" t="s">
        <v>802</v>
      </c>
      <c r="P33" s="101" t="s">
        <v>808</v>
      </c>
      <c r="Q33" s="101" t="s">
        <v>804</v>
      </c>
      <c r="R33" s="101" t="s">
        <v>861</v>
      </c>
      <c r="S33" s="101" t="s">
        <v>802</v>
      </c>
      <c r="T33" s="101" t="s">
        <v>802</v>
      </c>
      <c r="U33" s="101"/>
    </row>
    <row r="34" spans="1:21" ht="12" customHeight="1">
      <c r="A34" s="99" t="s">
        <v>862</v>
      </c>
      <c r="B34" s="99" t="s">
        <v>796</v>
      </c>
      <c r="C34" s="99" t="s">
        <v>824</v>
      </c>
      <c r="D34" s="99" t="s">
        <v>797</v>
      </c>
      <c r="E34" s="99" t="s">
        <v>798</v>
      </c>
      <c r="F34" s="99" t="s">
        <v>799</v>
      </c>
      <c r="G34" s="98" t="s">
        <v>800</v>
      </c>
      <c r="H34" s="98" t="s">
        <v>806</v>
      </c>
      <c r="J34" s="99" t="s">
        <v>802</v>
      </c>
      <c r="K34" s="99" t="s">
        <v>803</v>
      </c>
      <c r="L34" s="99" t="s">
        <v>802</v>
      </c>
      <c r="M34" s="99" t="s">
        <v>802</v>
      </c>
      <c r="N34" s="99" t="s">
        <v>802</v>
      </c>
      <c r="O34" s="99" t="s">
        <v>804</v>
      </c>
      <c r="P34" s="99" t="s">
        <v>808</v>
      </c>
      <c r="Q34" s="99" t="s">
        <v>804</v>
      </c>
      <c r="R34" s="99" t="s">
        <v>804</v>
      </c>
      <c r="S34" s="99" t="s">
        <v>804</v>
      </c>
      <c r="T34" s="99" t="s">
        <v>804</v>
      </c>
      <c r="U34" s="99"/>
    </row>
    <row r="35" spans="1:21" ht="12" customHeight="1">
      <c r="A35" s="99" t="s">
        <v>862</v>
      </c>
      <c r="B35" s="99" t="s">
        <v>796</v>
      </c>
      <c r="C35" s="99" t="s">
        <v>824</v>
      </c>
      <c r="D35" s="99" t="s">
        <v>797</v>
      </c>
      <c r="E35" s="99" t="s">
        <v>798</v>
      </c>
      <c r="F35" s="99" t="s">
        <v>799</v>
      </c>
      <c r="G35" s="98" t="s">
        <v>800</v>
      </c>
      <c r="H35" s="98" t="s">
        <v>806</v>
      </c>
      <c r="J35" s="99" t="s">
        <v>802</v>
      </c>
      <c r="K35" s="99" t="s">
        <v>803</v>
      </c>
      <c r="L35" s="99" t="s">
        <v>802</v>
      </c>
      <c r="M35" s="99" t="s">
        <v>802</v>
      </c>
      <c r="N35" s="99" t="s">
        <v>802</v>
      </c>
      <c r="O35" s="99" t="s">
        <v>804</v>
      </c>
      <c r="P35" s="99" t="s">
        <v>808</v>
      </c>
      <c r="Q35" s="99" t="s">
        <v>804</v>
      </c>
      <c r="R35" s="99" t="s">
        <v>804</v>
      </c>
      <c r="S35" s="99" t="s">
        <v>804</v>
      </c>
      <c r="T35" s="99" t="s">
        <v>804</v>
      </c>
      <c r="U35" s="99"/>
    </row>
    <row r="36" spans="1:21" ht="12" customHeight="1">
      <c r="A36" s="99" t="s">
        <v>862</v>
      </c>
      <c r="B36" s="99" t="s">
        <v>796</v>
      </c>
      <c r="C36" s="99" t="s">
        <v>824</v>
      </c>
      <c r="D36" s="99" t="s">
        <v>797</v>
      </c>
      <c r="E36" s="99" t="s">
        <v>798</v>
      </c>
      <c r="F36" s="99" t="s">
        <v>799</v>
      </c>
      <c r="G36" s="98" t="s">
        <v>800</v>
      </c>
      <c r="H36" s="98" t="s">
        <v>806</v>
      </c>
      <c r="J36" s="99" t="s">
        <v>802</v>
      </c>
      <c r="K36" s="99" t="s">
        <v>803</v>
      </c>
      <c r="L36" s="99" t="s">
        <v>802</v>
      </c>
      <c r="M36" s="99" t="s">
        <v>802</v>
      </c>
      <c r="N36" s="99" t="s">
        <v>802</v>
      </c>
      <c r="O36" s="99" t="s">
        <v>804</v>
      </c>
      <c r="P36" s="99" t="s">
        <v>808</v>
      </c>
      <c r="Q36" s="99" t="s">
        <v>804</v>
      </c>
      <c r="R36" s="99" t="s">
        <v>804</v>
      </c>
      <c r="S36" s="99" t="s">
        <v>804</v>
      </c>
      <c r="T36" s="99" t="s">
        <v>804</v>
      </c>
      <c r="U36" s="99"/>
    </row>
    <row r="37" spans="1:21" ht="12" customHeight="1">
      <c r="A37" s="99" t="s">
        <v>862</v>
      </c>
      <c r="B37" s="99" t="s">
        <v>796</v>
      </c>
      <c r="C37" s="99" t="s">
        <v>796</v>
      </c>
      <c r="D37" s="99" t="s">
        <v>797</v>
      </c>
      <c r="E37" s="99" t="s">
        <v>798</v>
      </c>
      <c r="F37" s="99" t="s">
        <v>799</v>
      </c>
      <c r="G37" s="98" t="s">
        <v>817</v>
      </c>
      <c r="H37" s="98" t="s">
        <v>806</v>
      </c>
      <c r="J37" s="99" t="s">
        <v>802</v>
      </c>
      <c r="K37" s="99" t="s">
        <v>803</v>
      </c>
      <c r="L37" s="99" t="s">
        <v>802</v>
      </c>
      <c r="M37" s="99" t="s">
        <v>802</v>
      </c>
      <c r="N37" s="99" t="s">
        <v>804</v>
      </c>
      <c r="O37" s="99" t="s">
        <v>804</v>
      </c>
      <c r="P37" s="99" t="s">
        <v>804</v>
      </c>
      <c r="Q37" s="99" t="s">
        <v>804</v>
      </c>
      <c r="R37" s="99" t="s">
        <v>804</v>
      </c>
      <c r="S37" s="99" t="s">
        <v>804</v>
      </c>
      <c r="T37" s="99" t="s">
        <v>804</v>
      </c>
      <c r="U37" s="99"/>
    </row>
    <row r="38" spans="1:21" ht="12" customHeight="1">
      <c r="A38" s="99" t="s">
        <v>862</v>
      </c>
      <c r="B38" s="99" t="s">
        <v>796</v>
      </c>
      <c r="C38" s="99" t="s">
        <v>796</v>
      </c>
      <c r="D38" s="99" t="s">
        <v>797</v>
      </c>
      <c r="E38" s="99" t="s">
        <v>798</v>
      </c>
      <c r="F38" s="99" t="s">
        <v>799</v>
      </c>
      <c r="G38" s="98" t="s">
        <v>800</v>
      </c>
      <c r="H38" s="98" t="s">
        <v>806</v>
      </c>
      <c r="J38" s="99" t="s">
        <v>802</v>
      </c>
      <c r="K38" s="99" t="s">
        <v>850</v>
      </c>
      <c r="L38" s="99" t="s">
        <v>802</v>
      </c>
      <c r="M38" s="99" t="s">
        <v>802</v>
      </c>
      <c r="N38" s="99" t="s">
        <v>804</v>
      </c>
      <c r="O38" s="99" t="s">
        <v>804</v>
      </c>
      <c r="P38" s="99" t="s">
        <v>804</v>
      </c>
      <c r="Q38" s="99" t="s">
        <v>804</v>
      </c>
      <c r="R38" s="99" t="s">
        <v>804</v>
      </c>
      <c r="S38" s="99" t="s">
        <v>804</v>
      </c>
      <c r="T38" s="99" t="s">
        <v>804</v>
      </c>
      <c r="U38" s="99"/>
    </row>
    <row r="39" spans="1:21" ht="12" customHeight="1">
      <c r="A39" s="99" t="s">
        <v>862</v>
      </c>
      <c r="B39" s="99" t="s">
        <v>796</v>
      </c>
      <c r="C39" s="99" t="s">
        <v>796</v>
      </c>
      <c r="D39" s="99" t="s">
        <v>797</v>
      </c>
      <c r="E39" s="99" t="s">
        <v>833</v>
      </c>
      <c r="F39" s="99" t="s">
        <v>825</v>
      </c>
      <c r="G39" s="98" t="s">
        <v>821</v>
      </c>
      <c r="H39" s="114" t="s">
        <v>832</v>
      </c>
      <c r="J39" s="99" t="s">
        <v>802</v>
      </c>
      <c r="K39" s="99" t="s">
        <v>803</v>
      </c>
      <c r="L39" s="99" t="s">
        <v>802</v>
      </c>
      <c r="M39" s="99" t="s">
        <v>802</v>
      </c>
      <c r="N39" s="99" t="s">
        <v>804</v>
      </c>
      <c r="O39" s="99" t="s">
        <v>804</v>
      </c>
      <c r="P39" s="99" t="s">
        <v>804</v>
      </c>
      <c r="Q39" s="99" t="s">
        <v>804</v>
      </c>
      <c r="R39" s="99" t="s">
        <v>804</v>
      </c>
      <c r="S39" s="99" t="s">
        <v>804</v>
      </c>
      <c r="T39" s="99" t="s">
        <v>804</v>
      </c>
      <c r="U39" s="99"/>
    </row>
    <row r="40" spans="1:21" ht="12" customHeight="1">
      <c r="A40" s="99" t="s">
        <v>862</v>
      </c>
      <c r="B40" s="99" t="s">
        <v>796</v>
      </c>
      <c r="C40" s="99" t="s">
        <v>796</v>
      </c>
      <c r="D40" s="99" t="s">
        <v>797</v>
      </c>
      <c r="E40" s="99" t="s">
        <v>833</v>
      </c>
      <c r="F40" s="99" t="s">
        <v>825</v>
      </c>
      <c r="G40" s="98" t="s">
        <v>821</v>
      </c>
      <c r="H40" s="114" t="s">
        <v>832</v>
      </c>
      <c r="J40" s="99" t="s">
        <v>802</v>
      </c>
      <c r="K40" s="99" t="s">
        <v>803</v>
      </c>
      <c r="L40" s="99" t="s">
        <v>802</v>
      </c>
      <c r="M40" s="99" t="s">
        <v>802</v>
      </c>
      <c r="N40" s="99" t="s">
        <v>804</v>
      </c>
      <c r="O40" s="99" t="s">
        <v>804</v>
      </c>
      <c r="P40" s="99" t="s">
        <v>804</v>
      </c>
      <c r="Q40" s="99" t="s">
        <v>804</v>
      </c>
      <c r="R40" s="99" t="s">
        <v>804</v>
      </c>
      <c r="S40" s="99" t="s">
        <v>804</v>
      </c>
      <c r="T40" s="99" t="s">
        <v>804</v>
      </c>
      <c r="U40" s="99"/>
    </row>
    <row r="41" spans="1:21" ht="12" customHeight="1">
      <c r="A41" s="99" t="s">
        <v>862</v>
      </c>
      <c r="B41" s="99" t="s">
        <v>796</v>
      </c>
      <c r="C41" s="99" t="s">
        <v>796</v>
      </c>
      <c r="D41" s="99" t="s">
        <v>797</v>
      </c>
      <c r="E41" s="99" t="s">
        <v>798</v>
      </c>
      <c r="F41" s="99" t="s">
        <v>799</v>
      </c>
      <c r="G41" s="98" t="s">
        <v>800</v>
      </c>
      <c r="H41" s="114" t="s">
        <v>863</v>
      </c>
      <c r="J41" s="99" t="s">
        <v>802</v>
      </c>
      <c r="K41" s="99" t="s">
        <v>803</v>
      </c>
      <c r="L41" s="99" t="s">
        <v>802</v>
      </c>
      <c r="M41" s="99" t="s">
        <v>802</v>
      </c>
      <c r="N41" s="99" t="s">
        <v>804</v>
      </c>
      <c r="O41" s="99" t="s">
        <v>804</v>
      </c>
      <c r="P41" s="99" t="s">
        <v>804</v>
      </c>
      <c r="Q41" s="99" t="s">
        <v>804</v>
      </c>
      <c r="R41" s="99" t="s">
        <v>804</v>
      </c>
      <c r="S41" s="99" t="s">
        <v>804</v>
      </c>
      <c r="T41" s="99" t="s">
        <v>804</v>
      </c>
      <c r="U41" s="99"/>
    </row>
    <row r="42" spans="1:21" ht="12" customHeight="1">
      <c r="A42" s="99" t="s">
        <v>862</v>
      </c>
      <c r="B42" s="99" t="s">
        <v>796</v>
      </c>
      <c r="C42" s="99" t="s">
        <v>796</v>
      </c>
      <c r="D42" s="99" t="s">
        <v>797</v>
      </c>
      <c r="E42" s="99" t="s">
        <v>833</v>
      </c>
      <c r="F42" s="99" t="s">
        <v>825</v>
      </c>
      <c r="G42" s="98" t="s">
        <v>821</v>
      </c>
      <c r="H42" s="114" t="s">
        <v>832</v>
      </c>
      <c r="J42" s="99" t="s">
        <v>802</v>
      </c>
      <c r="K42" s="99" t="s">
        <v>803</v>
      </c>
      <c r="L42" s="99" t="s">
        <v>802</v>
      </c>
      <c r="M42" s="99" t="s">
        <v>802</v>
      </c>
      <c r="N42" s="99" t="s">
        <v>804</v>
      </c>
      <c r="O42" s="99" t="s">
        <v>804</v>
      </c>
      <c r="P42" s="99" t="s">
        <v>804</v>
      </c>
      <c r="Q42" s="99" t="s">
        <v>804</v>
      </c>
      <c r="R42" s="99" t="s">
        <v>804</v>
      </c>
      <c r="S42" s="99" t="s">
        <v>804</v>
      </c>
      <c r="T42" s="99" t="s">
        <v>804</v>
      </c>
      <c r="U42" s="99"/>
    </row>
    <row r="43" spans="1:21" ht="12" customHeight="1">
      <c r="A43" s="99" t="s">
        <v>862</v>
      </c>
      <c r="B43" s="99" t="s">
        <v>796</v>
      </c>
      <c r="C43" s="99" t="s">
        <v>796</v>
      </c>
      <c r="D43" s="99" t="s">
        <v>797</v>
      </c>
      <c r="E43" s="99" t="s">
        <v>798</v>
      </c>
      <c r="F43" s="99" t="s">
        <v>799</v>
      </c>
      <c r="G43" s="98" t="s">
        <v>800</v>
      </c>
      <c r="H43" s="114" t="s">
        <v>863</v>
      </c>
      <c r="J43" s="99" t="s">
        <v>802</v>
      </c>
      <c r="K43" s="99" t="s">
        <v>803</v>
      </c>
      <c r="L43" s="99" t="s">
        <v>802</v>
      </c>
      <c r="M43" s="99" t="s">
        <v>802</v>
      </c>
      <c r="N43" s="99" t="s">
        <v>804</v>
      </c>
      <c r="O43" s="99" t="s">
        <v>804</v>
      </c>
      <c r="P43" s="99" t="s">
        <v>804</v>
      </c>
      <c r="Q43" s="99" t="s">
        <v>804</v>
      </c>
      <c r="R43" s="99" t="s">
        <v>804</v>
      </c>
      <c r="S43" s="99" t="s">
        <v>804</v>
      </c>
      <c r="T43" s="99" t="s">
        <v>804</v>
      </c>
      <c r="U43" s="99"/>
    </row>
    <row r="44" spans="1:21" ht="12" customHeight="1">
      <c r="A44" s="99" t="s">
        <v>862</v>
      </c>
      <c r="B44" s="99" t="s">
        <v>796</v>
      </c>
      <c r="C44" s="99" t="s">
        <v>796</v>
      </c>
      <c r="D44" s="99" t="s">
        <v>797</v>
      </c>
      <c r="E44" s="99" t="s">
        <v>833</v>
      </c>
      <c r="F44" s="99" t="s">
        <v>825</v>
      </c>
      <c r="G44" s="98" t="s">
        <v>821</v>
      </c>
      <c r="H44" s="114" t="s">
        <v>832</v>
      </c>
      <c r="J44" s="99" t="s">
        <v>802</v>
      </c>
      <c r="K44" s="99" t="s">
        <v>803</v>
      </c>
      <c r="L44" s="99" t="s">
        <v>802</v>
      </c>
      <c r="M44" s="99" t="s">
        <v>802</v>
      </c>
      <c r="N44" s="99" t="s">
        <v>804</v>
      </c>
      <c r="O44" s="99" t="s">
        <v>804</v>
      </c>
      <c r="P44" s="99" t="s">
        <v>804</v>
      </c>
      <c r="Q44" s="99" t="s">
        <v>804</v>
      </c>
      <c r="R44" s="99" t="s">
        <v>804</v>
      </c>
      <c r="S44" s="99" t="s">
        <v>804</v>
      </c>
      <c r="T44" s="99" t="s">
        <v>804</v>
      </c>
      <c r="U44" s="99"/>
    </row>
    <row r="45" spans="1:21" ht="12" customHeight="1">
      <c r="A45" s="99" t="s">
        <v>862</v>
      </c>
      <c r="B45" s="99" t="s">
        <v>796</v>
      </c>
      <c r="C45" s="99" t="s">
        <v>864</v>
      </c>
      <c r="D45" s="99" t="s">
        <v>797</v>
      </c>
      <c r="E45" s="99" t="s">
        <v>798</v>
      </c>
      <c r="F45" s="99" t="s">
        <v>799</v>
      </c>
      <c r="G45" s="98" t="s">
        <v>800</v>
      </c>
      <c r="H45" s="98" t="s">
        <v>806</v>
      </c>
      <c r="J45" s="99" t="s">
        <v>802</v>
      </c>
      <c r="K45" s="99" t="s">
        <v>807</v>
      </c>
      <c r="L45" s="99" t="s">
        <v>802</v>
      </c>
      <c r="M45" s="99" t="s">
        <v>802</v>
      </c>
      <c r="N45" s="99" t="s">
        <v>802</v>
      </c>
      <c r="O45" s="99" t="s">
        <v>802</v>
      </c>
      <c r="P45" s="99" t="s">
        <v>808</v>
      </c>
      <c r="Q45" s="99" t="s">
        <v>804</v>
      </c>
      <c r="R45" s="99" t="s">
        <v>804</v>
      </c>
      <c r="S45" s="99" t="s">
        <v>804</v>
      </c>
      <c r="T45" s="99" t="s">
        <v>804</v>
      </c>
      <c r="U45" s="99"/>
    </row>
    <row r="46" spans="1:21" ht="12" customHeight="1">
      <c r="A46" s="99" t="s">
        <v>862</v>
      </c>
      <c r="B46" s="99" t="s">
        <v>813</v>
      </c>
      <c r="C46" s="99" t="s">
        <v>865</v>
      </c>
      <c r="D46" s="99" t="s">
        <v>797</v>
      </c>
      <c r="E46" s="99" t="s">
        <v>844</v>
      </c>
      <c r="F46" s="99" t="s">
        <v>799</v>
      </c>
      <c r="G46" s="98" t="s">
        <v>800</v>
      </c>
      <c r="H46" s="98" t="s">
        <v>845</v>
      </c>
      <c r="J46" s="99" t="s">
        <v>802</v>
      </c>
      <c r="K46" s="99" t="s">
        <v>850</v>
      </c>
      <c r="L46" s="99" t="s">
        <v>802</v>
      </c>
      <c r="M46" s="99" t="s">
        <v>802</v>
      </c>
      <c r="N46" s="99" t="s">
        <v>802</v>
      </c>
      <c r="O46" s="99" t="s">
        <v>802</v>
      </c>
      <c r="P46" s="99" t="s">
        <v>819</v>
      </c>
      <c r="Q46" s="99" t="s">
        <v>804</v>
      </c>
      <c r="R46" s="99" t="s">
        <v>804</v>
      </c>
      <c r="S46" s="99" t="s">
        <v>804</v>
      </c>
      <c r="T46" s="99" t="s">
        <v>802</v>
      </c>
      <c r="U46" s="99"/>
    </row>
    <row r="47" spans="1:21" ht="12" customHeight="1">
      <c r="A47" s="103" t="s">
        <v>866</v>
      </c>
      <c r="B47" s="103" t="s">
        <v>796</v>
      </c>
      <c r="C47" s="103" t="s">
        <v>867</v>
      </c>
      <c r="D47" s="103" t="s">
        <v>797</v>
      </c>
      <c r="E47" s="103" t="s">
        <v>844</v>
      </c>
      <c r="F47" s="103" t="s">
        <v>799</v>
      </c>
      <c r="G47" s="102" t="s">
        <v>800</v>
      </c>
      <c r="H47" s="102" t="s">
        <v>845</v>
      </c>
      <c r="J47" s="103" t="s">
        <v>802</v>
      </c>
      <c r="K47" s="103" t="s">
        <v>803</v>
      </c>
      <c r="L47" s="103" t="s">
        <v>802</v>
      </c>
      <c r="M47" s="103" t="s">
        <v>802</v>
      </c>
      <c r="N47" s="103" t="s">
        <v>802</v>
      </c>
      <c r="O47" s="103" t="s">
        <v>802</v>
      </c>
      <c r="P47" s="103" t="s">
        <v>819</v>
      </c>
      <c r="Q47" s="103" t="s">
        <v>804</v>
      </c>
      <c r="R47" s="103" t="s">
        <v>804</v>
      </c>
      <c r="S47" s="103" t="s">
        <v>804</v>
      </c>
      <c r="T47" s="103" t="s">
        <v>804</v>
      </c>
      <c r="U47" s="103"/>
    </row>
    <row r="48" spans="1:21" ht="12" customHeight="1">
      <c r="A48" s="103" t="s">
        <v>866</v>
      </c>
      <c r="B48" s="103" t="s">
        <v>796</v>
      </c>
      <c r="C48" s="103" t="s">
        <v>796</v>
      </c>
      <c r="D48" s="103" t="s">
        <v>797</v>
      </c>
      <c r="E48" s="103" t="s">
        <v>798</v>
      </c>
      <c r="F48" s="103" t="s">
        <v>799</v>
      </c>
      <c r="G48" s="102" t="s">
        <v>817</v>
      </c>
      <c r="H48" s="102" t="s">
        <v>806</v>
      </c>
      <c r="J48" s="103" t="s">
        <v>804</v>
      </c>
      <c r="K48" s="103" t="s">
        <v>830</v>
      </c>
      <c r="L48" s="103" t="s">
        <v>802</v>
      </c>
      <c r="M48" s="103" t="s">
        <v>802</v>
      </c>
      <c r="N48" s="103" t="s">
        <v>804</v>
      </c>
      <c r="O48" s="103" t="s">
        <v>804</v>
      </c>
      <c r="P48" s="103" t="s">
        <v>804</v>
      </c>
      <c r="Q48" s="103" t="s">
        <v>804</v>
      </c>
      <c r="R48" s="103" t="s">
        <v>804</v>
      </c>
      <c r="S48" s="103" t="s">
        <v>804</v>
      </c>
      <c r="T48" s="103" t="s">
        <v>804</v>
      </c>
      <c r="U48" s="103"/>
    </row>
    <row r="49" spans="1:21" ht="12" customHeight="1">
      <c r="A49" s="103" t="s">
        <v>866</v>
      </c>
      <c r="B49" s="103" t="s">
        <v>796</v>
      </c>
      <c r="C49" s="103" t="s">
        <v>796</v>
      </c>
      <c r="D49" s="103" t="s">
        <v>797</v>
      </c>
      <c r="E49" s="103" t="s">
        <v>798</v>
      </c>
      <c r="F49" s="103" t="s">
        <v>799</v>
      </c>
      <c r="G49" s="102" t="s">
        <v>800</v>
      </c>
      <c r="H49" s="102" t="s">
        <v>806</v>
      </c>
      <c r="J49" s="103" t="s">
        <v>804</v>
      </c>
      <c r="K49" s="103" t="s">
        <v>830</v>
      </c>
      <c r="L49" s="103" t="s">
        <v>802</v>
      </c>
      <c r="M49" s="103" t="s">
        <v>802</v>
      </c>
      <c r="N49" s="103" t="s">
        <v>804</v>
      </c>
      <c r="O49" s="103" t="s">
        <v>804</v>
      </c>
      <c r="P49" s="103" t="s">
        <v>804</v>
      </c>
      <c r="Q49" s="103" t="s">
        <v>804</v>
      </c>
      <c r="R49" s="103" t="s">
        <v>804</v>
      </c>
      <c r="S49" s="103" t="s">
        <v>804</v>
      </c>
      <c r="T49" s="103" t="s">
        <v>804</v>
      </c>
      <c r="U49" s="103"/>
    </row>
    <row r="50" spans="1:21" ht="12" customHeight="1">
      <c r="A50" s="103" t="s">
        <v>866</v>
      </c>
      <c r="B50" s="103" t="s">
        <v>796</v>
      </c>
      <c r="C50" s="103" t="s">
        <v>796</v>
      </c>
      <c r="D50" s="103" t="s">
        <v>797</v>
      </c>
      <c r="E50" s="103" t="s">
        <v>798</v>
      </c>
      <c r="F50" s="103" t="s">
        <v>799</v>
      </c>
      <c r="G50" s="102" t="s">
        <v>800</v>
      </c>
      <c r="H50" s="102" t="s">
        <v>806</v>
      </c>
      <c r="J50" s="103" t="s">
        <v>804</v>
      </c>
      <c r="K50" s="103" t="s">
        <v>830</v>
      </c>
      <c r="L50" s="103" t="s">
        <v>802</v>
      </c>
      <c r="M50" s="103" t="s">
        <v>802</v>
      </c>
      <c r="N50" s="103" t="s">
        <v>804</v>
      </c>
      <c r="O50" s="103" t="s">
        <v>804</v>
      </c>
      <c r="P50" s="103" t="s">
        <v>804</v>
      </c>
      <c r="Q50" s="103" t="s">
        <v>804</v>
      </c>
      <c r="R50" s="103" t="s">
        <v>804</v>
      </c>
      <c r="S50" s="103" t="s">
        <v>804</v>
      </c>
      <c r="T50" s="103" t="s">
        <v>804</v>
      </c>
      <c r="U50" s="103"/>
    </row>
    <row r="51" spans="1:21" ht="12" customHeight="1">
      <c r="A51" s="103" t="s">
        <v>866</v>
      </c>
      <c r="B51" s="103" t="s">
        <v>796</v>
      </c>
      <c r="C51" s="103" t="s">
        <v>796</v>
      </c>
      <c r="D51" s="103" t="s">
        <v>797</v>
      </c>
      <c r="E51" s="103" t="s">
        <v>798</v>
      </c>
      <c r="F51" s="103" t="s">
        <v>799</v>
      </c>
      <c r="G51" s="102" t="s">
        <v>800</v>
      </c>
      <c r="H51" s="102" t="s">
        <v>806</v>
      </c>
      <c r="J51" s="103" t="s">
        <v>804</v>
      </c>
      <c r="K51" s="103" t="s">
        <v>830</v>
      </c>
      <c r="L51" s="103" t="s">
        <v>802</v>
      </c>
      <c r="M51" s="103" t="s">
        <v>802</v>
      </c>
      <c r="N51" s="103" t="s">
        <v>804</v>
      </c>
      <c r="O51" s="103" t="s">
        <v>804</v>
      </c>
      <c r="P51" s="103" t="s">
        <v>804</v>
      </c>
      <c r="Q51" s="103" t="s">
        <v>804</v>
      </c>
      <c r="R51" s="103" t="s">
        <v>804</v>
      </c>
      <c r="S51" s="103" t="s">
        <v>804</v>
      </c>
      <c r="T51" s="103" t="s">
        <v>804</v>
      </c>
      <c r="U51" s="103"/>
    </row>
    <row r="52" spans="1:21" ht="12" customHeight="1">
      <c r="A52" s="103" t="s">
        <v>866</v>
      </c>
      <c r="B52" s="103" t="s">
        <v>796</v>
      </c>
      <c r="C52" s="103" t="s">
        <v>796</v>
      </c>
      <c r="D52" s="103" t="s">
        <v>797</v>
      </c>
      <c r="E52" s="103" t="s">
        <v>798</v>
      </c>
      <c r="F52" s="103" t="s">
        <v>799</v>
      </c>
      <c r="G52" s="102" t="s">
        <v>800</v>
      </c>
      <c r="H52" s="102" t="s">
        <v>806</v>
      </c>
      <c r="J52" s="103" t="s">
        <v>804</v>
      </c>
      <c r="K52" s="103" t="s">
        <v>830</v>
      </c>
      <c r="L52" s="103" t="s">
        <v>802</v>
      </c>
      <c r="M52" s="103" t="s">
        <v>802</v>
      </c>
      <c r="N52" s="103" t="s">
        <v>804</v>
      </c>
      <c r="O52" s="103" t="s">
        <v>804</v>
      </c>
      <c r="P52" s="103" t="s">
        <v>804</v>
      </c>
      <c r="Q52" s="103" t="s">
        <v>804</v>
      </c>
      <c r="R52" s="103" t="s">
        <v>804</v>
      </c>
      <c r="S52" s="103" t="s">
        <v>804</v>
      </c>
      <c r="T52" s="103" t="s">
        <v>804</v>
      </c>
      <c r="U52" s="103"/>
    </row>
    <row r="53" spans="1:21" ht="12" customHeight="1">
      <c r="A53" s="103" t="s">
        <v>866</v>
      </c>
      <c r="B53" s="103" t="s">
        <v>796</v>
      </c>
      <c r="C53" s="103" t="s">
        <v>796</v>
      </c>
      <c r="D53" s="103" t="s">
        <v>797</v>
      </c>
      <c r="E53" s="103" t="s">
        <v>798</v>
      </c>
      <c r="F53" s="103" t="s">
        <v>799</v>
      </c>
      <c r="G53" s="102" t="s">
        <v>800</v>
      </c>
      <c r="H53" s="102" t="s">
        <v>806</v>
      </c>
      <c r="J53" s="103" t="s">
        <v>802</v>
      </c>
      <c r="K53" s="103" t="s">
        <v>803</v>
      </c>
      <c r="L53" s="103" t="s">
        <v>802</v>
      </c>
      <c r="M53" s="103" t="s">
        <v>802</v>
      </c>
      <c r="N53" s="103" t="s">
        <v>804</v>
      </c>
      <c r="O53" s="103" t="s">
        <v>804</v>
      </c>
      <c r="P53" s="103" t="s">
        <v>804</v>
      </c>
      <c r="Q53" s="103" t="s">
        <v>804</v>
      </c>
      <c r="R53" s="103" t="s">
        <v>804</v>
      </c>
      <c r="S53" s="103" t="s">
        <v>804</v>
      </c>
      <c r="T53" s="103" t="s">
        <v>804</v>
      </c>
      <c r="U53" s="103"/>
    </row>
    <row r="54" spans="1:21" ht="12" customHeight="1">
      <c r="A54" s="103" t="s">
        <v>866</v>
      </c>
      <c r="B54" s="103" t="s">
        <v>796</v>
      </c>
      <c r="C54" s="103" t="s">
        <v>796</v>
      </c>
      <c r="D54" s="103" t="s">
        <v>797</v>
      </c>
      <c r="E54" s="103" t="s">
        <v>833</v>
      </c>
      <c r="F54" s="103" t="s">
        <v>825</v>
      </c>
      <c r="G54" s="102" t="s">
        <v>821</v>
      </c>
      <c r="H54" s="102" t="s">
        <v>832</v>
      </c>
      <c r="J54" s="103" t="s">
        <v>802</v>
      </c>
      <c r="K54" s="103" t="s">
        <v>803</v>
      </c>
      <c r="L54" s="103" t="s">
        <v>802</v>
      </c>
      <c r="M54" s="103" t="s">
        <v>802</v>
      </c>
      <c r="N54" s="103" t="s">
        <v>804</v>
      </c>
      <c r="O54" s="103" t="s">
        <v>804</v>
      </c>
      <c r="P54" s="103" t="s">
        <v>804</v>
      </c>
      <c r="Q54" s="103" t="s">
        <v>804</v>
      </c>
      <c r="R54" s="103" t="s">
        <v>804</v>
      </c>
      <c r="S54" s="103" t="s">
        <v>804</v>
      </c>
      <c r="T54" s="103" t="s">
        <v>804</v>
      </c>
      <c r="U54" s="103"/>
    </row>
    <row r="55" spans="1:21" ht="12" customHeight="1">
      <c r="A55" s="103" t="s">
        <v>866</v>
      </c>
      <c r="B55" s="103" t="s">
        <v>796</v>
      </c>
      <c r="C55" s="103" t="s">
        <v>796</v>
      </c>
      <c r="D55" s="103" t="s">
        <v>797</v>
      </c>
      <c r="E55" s="103" t="s">
        <v>798</v>
      </c>
      <c r="F55" s="103" t="s">
        <v>799</v>
      </c>
      <c r="G55" s="102" t="s">
        <v>800</v>
      </c>
      <c r="H55" s="102" t="s">
        <v>806</v>
      </c>
      <c r="J55" s="103" t="s">
        <v>802</v>
      </c>
      <c r="K55" s="103" t="s">
        <v>803</v>
      </c>
      <c r="L55" s="103" t="s">
        <v>802</v>
      </c>
      <c r="M55" s="103" t="s">
        <v>802</v>
      </c>
      <c r="N55" s="103" t="s">
        <v>804</v>
      </c>
      <c r="O55" s="103" t="s">
        <v>804</v>
      </c>
      <c r="P55" s="103" t="s">
        <v>804</v>
      </c>
      <c r="Q55" s="103" t="s">
        <v>804</v>
      </c>
      <c r="R55" s="103" t="s">
        <v>804</v>
      </c>
      <c r="S55" s="103" t="s">
        <v>804</v>
      </c>
      <c r="T55" s="103" t="s">
        <v>804</v>
      </c>
      <c r="U55" s="103"/>
    </row>
    <row r="56" spans="1:21" ht="12" customHeight="1">
      <c r="A56" s="103" t="s">
        <v>866</v>
      </c>
      <c r="B56" s="103" t="s">
        <v>796</v>
      </c>
      <c r="C56" s="103" t="s">
        <v>796</v>
      </c>
      <c r="D56" s="103" t="s">
        <v>797</v>
      </c>
      <c r="E56" s="103" t="s">
        <v>798</v>
      </c>
      <c r="F56" s="103" t="s">
        <v>799</v>
      </c>
      <c r="G56" s="102" t="s">
        <v>800</v>
      </c>
      <c r="H56" s="102" t="s">
        <v>806</v>
      </c>
      <c r="J56" s="103" t="s">
        <v>802</v>
      </c>
      <c r="K56" s="103" t="s">
        <v>803</v>
      </c>
      <c r="L56" s="103" t="s">
        <v>802</v>
      </c>
      <c r="M56" s="103" t="s">
        <v>802</v>
      </c>
      <c r="N56" s="103" t="s">
        <v>804</v>
      </c>
      <c r="O56" s="103" t="s">
        <v>804</v>
      </c>
      <c r="P56" s="103" t="s">
        <v>804</v>
      </c>
      <c r="Q56" s="103" t="s">
        <v>804</v>
      </c>
      <c r="R56" s="103" t="s">
        <v>804</v>
      </c>
      <c r="S56" s="103" t="s">
        <v>804</v>
      </c>
      <c r="T56" s="103" t="s">
        <v>804</v>
      </c>
      <c r="U56" s="103"/>
    </row>
    <row r="57" spans="1:21" ht="12" customHeight="1">
      <c r="A57" s="103" t="s">
        <v>866</v>
      </c>
      <c r="B57" s="103" t="s">
        <v>796</v>
      </c>
      <c r="C57" s="103" t="s">
        <v>796</v>
      </c>
      <c r="D57" s="103" t="s">
        <v>797</v>
      </c>
      <c r="E57" s="103" t="s">
        <v>833</v>
      </c>
      <c r="F57" s="103" t="s">
        <v>825</v>
      </c>
      <c r="G57" s="102" t="s">
        <v>821</v>
      </c>
      <c r="H57" s="102" t="s">
        <v>832</v>
      </c>
      <c r="J57" s="103" t="s">
        <v>802</v>
      </c>
      <c r="K57" s="103" t="s">
        <v>803</v>
      </c>
      <c r="L57" s="103" t="s">
        <v>802</v>
      </c>
      <c r="M57" s="103" t="s">
        <v>802</v>
      </c>
      <c r="N57" s="103" t="s">
        <v>804</v>
      </c>
      <c r="O57" s="103" t="s">
        <v>804</v>
      </c>
      <c r="P57" s="103" t="s">
        <v>804</v>
      </c>
      <c r="Q57" s="103" t="s">
        <v>804</v>
      </c>
      <c r="R57" s="103" t="s">
        <v>804</v>
      </c>
      <c r="S57" s="103" t="s">
        <v>804</v>
      </c>
      <c r="T57" s="103" t="s">
        <v>804</v>
      </c>
      <c r="U57" s="103"/>
    </row>
    <row r="58" spans="1:21" ht="12" customHeight="1">
      <c r="A58" s="103" t="s">
        <v>866</v>
      </c>
      <c r="B58" s="103" t="s">
        <v>796</v>
      </c>
      <c r="C58" s="103" t="s">
        <v>796</v>
      </c>
      <c r="D58" s="103" t="s">
        <v>797</v>
      </c>
      <c r="E58" s="103" t="s">
        <v>833</v>
      </c>
      <c r="F58" s="103" t="s">
        <v>825</v>
      </c>
      <c r="G58" s="102" t="s">
        <v>821</v>
      </c>
      <c r="H58" s="102" t="s">
        <v>832</v>
      </c>
      <c r="J58" s="103" t="s">
        <v>802</v>
      </c>
      <c r="K58" s="103" t="s">
        <v>803</v>
      </c>
      <c r="L58" s="103" t="s">
        <v>802</v>
      </c>
      <c r="M58" s="103" t="s">
        <v>802</v>
      </c>
      <c r="N58" s="103" t="s">
        <v>804</v>
      </c>
      <c r="O58" s="103" t="s">
        <v>804</v>
      </c>
      <c r="P58" s="103" t="s">
        <v>804</v>
      </c>
      <c r="Q58" s="103" t="s">
        <v>804</v>
      </c>
      <c r="R58" s="103" t="s">
        <v>804</v>
      </c>
      <c r="S58" s="103" t="s">
        <v>804</v>
      </c>
      <c r="T58" s="103" t="s">
        <v>804</v>
      </c>
      <c r="U58" s="103"/>
    </row>
    <row r="59" spans="1:21" ht="12" customHeight="1">
      <c r="A59" s="103" t="s">
        <v>866</v>
      </c>
      <c r="B59" s="103" t="s">
        <v>796</v>
      </c>
      <c r="C59" s="103" t="s">
        <v>796</v>
      </c>
      <c r="D59" s="103" t="s">
        <v>797</v>
      </c>
      <c r="E59" s="103" t="s">
        <v>798</v>
      </c>
      <c r="F59" s="103" t="s">
        <v>799</v>
      </c>
      <c r="G59" s="102" t="s">
        <v>800</v>
      </c>
      <c r="H59" s="102" t="s">
        <v>806</v>
      </c>
      <c r="J59" s="103" t="s">
        <v>802</v>
      </c>
      <c r="K59" s="103" t="s">
        <v>803</v>
      </c>
      <c r="L59" s="103" t="s">
        <v>802</v>
      </c>
      <c r="M59" s="103" t="s">
        <v>802</v>
      </c>
      <c r="N59" s="103" t="s">
        <v>804</v>
      </c>
      <c r="O59" s="103" t="s">
        <v>804</v>
      </c>
      <c r="P59" s="103" t="s">
        <v>804</v>
      </c>
      <c r="Q59" s="103" t="s">
        <v>804</v>
      </c>
      <c r="R59" s="103" t="s">
        <v>804</v>
      </c>
      <c r="S59" s="103" t="s">
        <v>804</v>
      </c>
      <c r="T59" s="103" t="s">
        <v>804</v>
      </c>
      <c r="U59" s="103"/>
    </row>
    <row r="60" spans="1:21" ht="12" customHeight="1">
      <c r="A60" s="103" t="s">
        <v>866</v>
      </c>
      <c r="B60" s="103" t="s">
        <v>868</v>
      </c>
      <c r="C60" s="103" t="s">
        <v>869</v>
      </c>
      <c r="D60" s="103" t="s">
        <v>797</v>
      </c>
      <c r="E60" s="103" t="s">
        <v>870</v>
      </c>
      <c r="F60" s="103" t="s">
        <v>799</v>
      </c>
      <c r="G60" s="102" t="s">
        <v>871</v>
      </c>
      <c r="H60" s="102" t="s">
        <v>872</v>
      </c>
      <c r="J60" s="103" t="s">
        <v>804</v>
      </c>
      <c r="K60" s="103" t="s">
        <v>830</v>
      </c>
      <c r="L60" s="103" t="s">
        <v>802</v>
      </c>
      <c r="M60" s="103" t="s">
        <v>802</v>
      </c>
      <c r="N60" s="103" t="s">
        <v>804</v>
      </c>
      <c r="O60" s="103" t="s">
        <v>804</v>
      </c>
      <c r="P60" s="103" t="s">
        <v>804</v>
      </c>
      <c r="Q60" s="103" t="s">
        <v>804</v>
      </c>
      <c r="R60" s="103" t="s">
        <v>804</v>
      </c>
      <c r="S60" s="103" t="s">
        <v>804</v>
      </c>
      <c r="T60" s="103" t="s">
        <v>804</v>
      </c>
      <c r="U60" s="103"/>
    </row>
    <row r="61" spans="1:21" ht="12" customHeight="1">
      <c r="A61" s="103" t="s">
        <v>866</v>
      </c>
      <c r="B61" s="103" t="s">
        <v>813</v>
      </c>
      <c r="C61" s="103" t="s">
        <v>813</v>
      </c>
      <c r="D61" s="103" t="s">
        <v>797</v>
      </c>
      <c r="E61" s="103" t="s">
        <v>836</v>
      </c>
      <c r="F61" s="103" t="s">
        <v>837</v>
      </c>
      <c r="G61" s="102" t="s">
        <v>800</v>
      </c>
      <c r="H61" s="102" t="s">
        <v>841</v>
      </c>
      <c r="J61" s="103" t="s">
        <v>802</v>
      </c>
      <c r="K61" s="103" t="s">
        <v>803</v>
      </c>
      <c r="L61" s="103" t="s">
        <v>802</v>
      </c>
      <c r="M61" s="103" t="s">
        <v>802</v>
      </c>
      <c r="N61" s="103" t="s">
        <v>802</v>
      </c>
      <c r="O61" s="103" t="s">
        <v>804</v>
      </c>
      <c r="P61" s="103" t="s">
        <v>804</v>
      </c>
      <c r="Q61" s="103" t="s">
        <v>804</v>
      </c>
      <c r="R61" s="103" t="s">
        <v>804</v>
      </c>
      <c r="S61" s="103" t="s">
        <v>804</v>
      </c>
      <c r="T61" s="103" t="s">
        <v>804</v>
      </c>
      <c r="U61" s="103"/>
    </row>
    <row r="62" spans="1:21" ht="12" customHeight="1">
      <c r="A62" s="103" t="s">
        <v>866</v>
      </c>
      <c r="B62" s="103" t="s">
        <v>813</v>
      </c>
      <c r="C62" s="103" t="s">
        <v>813</v>
      </c>
      <c r="D62" s="103" t="s">
        <v>797</v>
      </c>
      <c r="E62" s="103" t="s">
        <v>836</v>
      </c>
      <c r="F62" s="103" t="s">
        <v>837</v>
      </c>
      <c r="G62" s="102" t="s">
        <v>800</v>
      </c>
      <c r="H62" s="102" t="s">
        <v>841</v>
      </c>
      <c r="J62" s="103" t="s">
        <v>802</v>
      </c>
      <c r="K62" s="103" t="s">
        <v>803</v>
      </c>
      <c r="L62" s="103" t="s">
        <v>802</v>
      </c>
      <c r="M62" s="103" t="s">
        <v>802</v>
      </c>
      <c r="N62" s="103" t="s">
        <v>802</v>
      </c>
      <c r="O62" s="103" t="s">
        <v>804</v>
      </c>
      <c r="P62" s="103" t="s">
        <v>804</v>
      </c>
      <c r="Q62" s="103" t="s">
        <v>804</v>
      </c>
      <c r="R62" s="103" t="s">
        <v>804</v>
      </c>
      <c r="S62" s="103" t="s">
        <v>804</v>
      </c>
      <c r="T62" s="103" t="s">
        <v>804</v>
      </c>
      <c r="U62" s="103"/>
    </row>
    <row r="63" spans="1:21" ht="12" customHeight="1">
      <c r="A63" s="103" t="s">
        <v>866</v>
      </c>
      <c r="B63" s="103" t="s">
        <v>813</v>
      </c>
      <c r="C63" s="103" t="s">
        <v>813</v>
      </c>
      <c r="D63" s="103" t="s">
        <v>797</v>
      </c>
      <c r="E63" s="103" t="s">
        <v>836</v>
      </c>
      <c r="F63" s="103" t="s">
        <v>837</v>
      </c>
      <c r="G63" s="102" t="s">
        <v>800</v>
      </c>
      <c r="H63" s="102" t="s">
        <v>841</v>
      </c>
      <c r="J63" s="103" t="s">
        <v>802</v>
      </c>
      <c r="K63" s="103" t="s">
        <v>803</v>
      </c>
      <c r="L63" s="103" t="s">
        <v>802</v>
      </c>
      <c r="M63" s="103" t="s">
        <v>802</v>
      </c>
      <c r="N63" s="103" t="s">
        <v>802</v>
      </c>
      <c r="O63" s="103" t="s">
        <v>804</v>
      </c>
      <c r="P63" s="103" t="s">
        <v>804</v>
      </c>
      <c r="Q63" s="103" t="s">
        <v>804</v>
      </c>
      <c r="R63" s="103" t="s">
        <v>804</v>
      </c>
      <c r="S63" s="103" t="s">
        <v>804</v>
      </c>
      <c r="T63" s="103" t="s">
        <v>804</v>
      </c>
      <c r="U63" s="103"/>
    </row>
    <row r="64" spans="1:21" ht="12" customHeight="1">
      <c r="A64" s="103" t="s">
        <v>866</v>
      </c>
      <c r="B64" s="103" t="s">
        <v>813</v>
      </c>
      <c r="C64" s="103" t="s">
        <v>813</v>
      </c>
      <c r="D64" s="103" t="s">
        <v>797</v>
      </c>
      <c r="E64" s="103" t="s">
        <v>836</v>
      </c>
      <c r="F64" s="103" t="s">
        <v>837</v>
      </c>
      <c r="G64" s="102" t="s">
        <v>800</v>
      </c>
      <c r="H64" s="102" t="s">
        <v>841</v>
      </c>
      <c r="J64" s="103" t="s">
        <v>802</v>
      </c>
      <c r="K64" s="103" t="s">
        <v>803</v>
      </c>
      <c r="L64" s="103" t="s">
        <v>802</v>
      </c>
      <c r="M64" s="103" t="s">
        <v>802</v>
      </c>
      <c r="N64" s="103" t="s">
        <v>802</v>
      </c>
      <c r="O64" s="103" t="s">
        <v>804</v>
      </c>
      <c r="P64" s="103" t="s">
        <v>804</v>
      </c>
      <c r="Q64" s="103" t="s">
        <v>804</v>
      </c>
      <c r="R64" s="103" t="s">
        <v>804</v>
      </c>
      <c r="S64" s="103" t="s">
        <v>804</v>
      </c>
      <c r="T64" s="103" t="s">
        <v>804</v>
      </c>
      <c r="U64" s="103"/>
    </row>
    <row r="65" spans="1:21" ht="12" customHeight="1">
      <c r="A65" s="103" t="s">
        <v>866</v>
      </c>
      <c r="B65" s="103" t="s">
        <v>813</v>
      </c>
      <c r="C65" s="103" t="s">
        <v>813</v>
      </c>
      <c r="D65" s="103" t="s">
        <v>797</v>
      </c>
      <c r="E65" s="103" t="s">
        <v>836</v>
      </c>
      <c r="F65" s="103" t="s">
        <v>837</v>
      </c>
      <c r="G65" s="102" t="s">
        <v>800</v>
      </c>
      <c r="H65" s="102" t="s">
        <v>841</v>
      </c>
      <c r="J65" s="103" t="s">
        <v>802</v>
      </c>
      <c r="K65" s="103" t="s">
        <v>803</v>
      </c>
      <c r="L65" s="103" t="s">
        <v>802</v>
      </c>
      <c r="M65" s="103" t="s">
        <v>802</v>
      </c>
      <c r="N65" s="103" t="s">
        <v>802</v>
      </c>
      <c r="O65" s="103" t="s">
        <v>804</v>
      </c>
      <c r="P65" s="103" t="s">
        <v>804</v>
      </c>
      <c r="Q65" s="103" t="s">
        <v>804</v>
      </c>
      <c r="R65" s="103" t="s">
        <v>804</v>
      </c>
      <c r="S65" s="103" t="s">
        <v>804</v>
      </c>
      <c r="T65" s="103" t="s">
        <v>804</v>
      </c>
      <c r="U65" s="103"/>
    </row>
    <row r="66" spans="1:21" ht="12" customHeight="1">
      <c r="A66" s="103" t="s">
        <v>866</v>
      </c>
      <c r="B66" s="103" t="s">
        <v>813</v>
      </c>
      <c r="C66" s="103" t="s">
        <v>813</v>
      </c>
      <c r="D66" s="103" t="s">
        <v>797</v>
      </c>
      <c r="E66" s="103" t="s">
        <v>836</v>
      </c>
      <c r="F66" s="103" t="s">
        <v>837</v>
      </c>
      <c r="G66" s="102" t="s">
        <v>800</v>
      </c>
      <c r="H66" s="102" t="s">
        <v>841</v>
      </c>
      <c r="J66" s="103" t="s">
        <v>802</v>
      </c>
      <c r="K66" s="103" t="s">
        <v>803</v>
      </c>
      <c r="L66" s="103" t="s">
        <v>802</v>
      </c>
      <c r="M66" s="103" t="s">
        <v>802</v>
      </c>
      <c r="N66" s="103" t="s">
        <v>802</v>
      </c>
      <c r="O66" s="103" t="s">
        <v>804</v>
      </c>
      <c r="P66" s="103" t="s">
        <v>804</v>
      </c>
      <c r="Q66" s="103" t="s">
        <v>804</v>
      </c>
      <c r="R66" s="103" t="s">
        <v>804</v>
      </c>
      <c r="S66" s="103" t="s">
        <v>804</v>
      </c>
      <c r="T66" s="103" t="s">
        <v>804</v>
      </c>
      <c r="U66" s="103"/>
    </row>
    <row r="67" spans="1:21" ht="12" customHeight="1">
      <c r="A67" s="103" t="s">
        <v>866</v>
      </c>
      <c r="B67" s="103" t="s">
        <v>813</v>
      </c>
      <c r="C67" s="103" t="s">
        <v>813</v>
      </c>
      <c r="D67" s="103" t="s">
        <v>797</v>
      </c>
      <c r="E67" s="103" t="s">
        <v>836</v>
      </c>
      <c r="F67" s="103" t="s">
        <v>837</v>
      </c>
      <c r="G67" s="102" t="s">
        <v>800</v>
      </c>
      <c r="H67" s="102" t="s">
        <v>841</v>
      </c>
      <c r="J67" s="103" t="s">
        <v>802</v>
      </c>
      <c r="K67" s="103" t="s">
        <v>803</v>
      </c>
      <c r="L67" s="103" t="s">
        <v>802</v>
      </c>
      <c r="M67" s="103" t="s">
        <v>802</v>
      </c>
      <c r="N67" s="103" t="s">
        <v>802</v>
      </c>
      <c r="O67" s="103" t="s">
        <v>804</v>
      </c>
      <c r="P67" s="103" t="s">
        <v>804</v>
      </c>
      <c r="Q67" s="103" t="s">
        <v>804</v>
      </c>
      <c r="R67" s="103" t="s">
        <v>804</v>
      </c>
      <c r="S67" s="103" t="s">
        <v>804</v>
      </c>
      <c r="T67" s="103" t="s">
        <v>804</v>
      </c>
      <c r="U67" s="103"/>
    </row>
    <row r="68" spans="1:21" ht="12" customHeight="1">
      <c r="A68" s="103" t="s">
        <v>866</v>
      </c>
      <c r="B68" s="103" t="s">
        <v>813</v>
      </c>
      <c r="C68" s="103" t="s">
        <v>813</v>
      </c>
      <c r="D68" s="103" t="s">
        <v>797</v>
      </c>
      <c r="E68" s="103" t="s">
        <v>836</v>
      </c>
      <c r="F68" s="103" t="s">
        <v>837</v>
      </c>
      <c r="G68" s="102" t="s">
        <v>800</v>
      </c>
      <c r="H68" s="102" t="s">
        <v>841</v>
      </c>
      <c r="J68" s="103" t="s">
        <v>802</v>
      </c>
      <c r="K68" s="103" t="s">
        <v>803</v>
      </c>
      <c r="L68" s="103" t="s">
        <v>802</v>
      </c>
      <c r="M68" s="103" t="s">
        <v>802</v>
      </c>
      <c r="N68" s="103" t="s">
        <v>802</v>
      </c>
      <c r="O68" s="103" t="s">
        <v>804</v>
      </c>
      <c r="P68" s="103" t="s">
        <v>804</v>
      </c>
      <c r="Q68" s="103" t="s">
        <v>804</v>
      </c>
      <c r="R68" s="103" t="s">
        <v>804</v>
      </c>
      <c r="S68" s="103" t="s">
        <v>804</v>
      </c>
      <c r="T68" s="103" t="s">
        <v>804</v>
      </c>
      <c r="U68" s="103"/>
    </row>
    <row r="69" spans="1:21" ht="12" customHeight="1">
      <c r="A69" s="103" t="s">
        <v>866</v>
      </c>
      <c r="B69" s="103" t="s">
        <v>813</v>
      </c>
      <c r="C69" s="103" t="s">
        <v>813</v>
      </c>
      <c r="D69" s="103" t="s">
        <v>797</v>
      </c>
      <c r="E69" s="103" t="s">
        <v>836</v>
      </c>
      <c r="F69" s="103" t="s">
        <v>837</v>
      </c>
      <c r="G69" s="102" t="s">
        <v>800</v>
      </c>
      <c r="H69" s="102" t="s">
        <v>841</v>
      </c>
      <c r="J69" s="103" t="s">
        <v>802</v>
      </c>
      <c r="K69" s="103" t="s">
        <v>803</v>
      </c>
      <c r="L69" s="103" t="s">
        <v>802</v>
      </c>
      <c r="M69" s="103" t="s">
        <v>802</v>
      </c>
      <c r="N69" s="103" t="s">
        <v>802</v>
      </c>
      <c r="O69" s="103" t="s">
        <v>804</v>
      </c>
      <c r="P69" s="103" t="s">
        <v>804</v>
      </c>
      <c r="Q69" s="103" t="s">
        <v>804</v>
      </c>
      <c r="R69" s="103" t="s">
        <v>804</v>
      </c>
      <c r="S69" s="103" t="s">
        <v>804</v>
      </c>
      <c r="T69" s="103" t="s">
        <v>804</v>
      </c>
      <c r="U69" s="103"/>
    </row>
    <row r="70" spans="1:21" ht="12" customHeight="1">
      <c r="A70" s="103" t="s">
        <v>866</v>
      </c>
      <c r="B70" s="103" t="s">
        <v>852</v>
      </c>
      <c r="C70" s="103" t="s">
        <v>853</v>
      </c>
      <c r="D70" s="103" t="s">
        <v>854</v>
      </c>
      <c r="E70" s="103" t="s">
        <v>855</v>
      </c>
      <c r="F70" s="103" t="s">
        <v>856</v>
      </c>
      <c r="G70" s="102" t="s">
        <v>800</v>
      </c>
      <c r="H70" s="102" t="s">
        <v>857</v>
      </c>
      <c r="J70" s="103" t="s">
        <v>802</v>
      </c>
      <c r="K70" s="103" t="s">
        <v>803</v>
      </c>
      <c r="L70" s="103" t="s">
        <v>802</v>
      </c>
      <c r="M70" s="103" t="s">
        <v>802</v>
      </c>
      <c r="N70" s="103" t="s">
        <v>802</v>
      </c>
      <c r="O70" s="103" t="s">
        <v>804</v>
      </c>
      <c r="P70" s="103" t="s">
        <v>804</v>
      </c>
      <c r="Q70" s="103" t="s">
        <v>804</v>
      </c>
      <c r="R70" s="103" t="s">
        <v>804</v>
      </c>
      <c r="S70" s="103" t="s">
        <v>804</v>
      </c>
      <c r="T70" s="103" t="s">
        <v>804</v>
      </c>
      <c r="U70" s="103"/>
    </row>
    <row r="71" spans="1:21" ht="12" customHeight="1">
      <c r="A71" s="103" t="s">
        <v>866</v>
      </c>
      <c r="B71" s="103" t="s">
        <v>852</v>
      </c>
      <c r="C71" s="103" t="s">
        <v>853</v>
      </c>
      <c r="D71" s="103" t="s">
        <v>854</v>
      </c>
      <c r="E71" s="103" t="s">
        <v>873</v>
      </c>
      <c r="F71" s="103" t="s">
        <v>856</v>
      </c>
      <c r="G71" s="102" t="s">
        <v>800</v>
      </c>
      <c r="H71" s="102" t="s">
        <v>857</v>
      </c>
      <c r="J71" s="103" t="s">
        <v>802</v>
      </c>
      <c r="K71" s="103" t="s">
        <v>803</v>
      </c>
      <c r="L71" s="103" t="s">
        <v>802</v>
      </c>
      <c r="M71" s="103" t="s">
        <v>802</v>
      </c>
      <c r="N71" s="103" t="s">
        <v>802</v>
      </c>
      <c r="O71" s="103" t="s">
        <v>804</v>
      </c>
      <c r="P71" s="103" t="s">
        <v>804</v>
      </c>
      <c r="Q71" s="103" t="s">
        <v>804</v>
      </c>
      <c r="R71" s="103" t="s">
        <v>804</v>
      </c>
      <c r="S71" s="103" t="s">
        <v>804</v>
      </c>
      <c r="T71" s="103" t="s">
        <v>804</v>
      </c>
      <c r="U71" s="103"/>
    </row>
    <row r="72" spans="1:21" ht="12" customHeight="1">
      <c r="A72" s="103" t="s">
        <v>866</v>
      </c>
      <c r="B72" s="103" t="s">
        <v>813</v>
      </c>
      <c r="C72" s="103" t="s">
        <v>874</v>
      </c>
      <c r="D72" s="103" t="s">
        <v>797</v>
      </c>
      <c r="E72" s="103" t="s">
        <v>839</v>
      </c>
      <c r="F72" s="103" t="s">
        <v>816</v>
      </c>
      <c r="G72" s="102" t="s">
        <v>821</v>
      </c>
      <c r="H72" s="102" t="s">
        <v>860</v>
      </c>
      <c r="J72" s="103" t="s">
        <v>802</v>
      </c>
      <c r="K72" s="103" t="s">
        <v>803</v>
      </c>
      <c r="L72" s="103" t="s">
        <v>802</v>
      </c>
      <c r="M72" s="103" t="s">
        <v>802</v>
      </c>
      <c r="N72" s="103" t="s">
        <v>802</v>
      </c>
      <c r="O72" s="103" t="s">
        <v>802</v>
      </c>
      <c r="P72" s="103" t="s">
        <v>808</v>
      </c>
      <c r="Q72" s="103" t="s">
        <v>804</v>
      </c>
      <c r="R72" s="103" t="s">
        <v>842</v>
      </c>
      <c r="S72" s="103" t="s">
        <v>802</v>
      </c>
      <c r="T72" s="103" t="s">
        <v>802</v>
      </c>
      <c r="U72" s="103"/>
    </row>
    <row r="73" spans="1:21" ht="12" customHeight="1">
      <c r="A73" s="103" t="s">
        <v>866</v>
      </c>
      <c r="B73" s="103" t="s">
        <v>813</v>
      </c>
      <c r="C73" s="103" t="s">
        <v>874</v>
      </c>
      <c r="D73" s="103" t="s">
        <v>797</v>
      </c>
      <c r="E73" s="103" t="s">
        <v>839</v>
      </c>
      <c r="F73" s="103" t="s">
        <v>816</v>
      </c>
      <c r="G73" s="102" t="s">
        <v>821</v>
      </c>
      <c r="H73" s="102" t="s">
        <v>860</v>
      </c>
      <c r="J73" s="103" t="s">
        <v>802</v>
      </c>
      <c r="K73" s="103" t="s">
        <v>803</v>
      </c>
      <c r="L73" s="103" t="s">
        <v>802</v>
      </c>
      <c r="M73" s="103" t="s">
        <v>802</v>
      </c>
      <c r="N73" s="103" t="s">
        <v>802</v>
      </c>
      <c r="O73" s="103" t="s">
        <v>802</v>
      </c>
      <c r="P73" s="103" t="s">
        <v>808</v>
      </c>
      <c r="Q73" s="103" t="s">
        <v>804</v>
      </c>
      <c r="R73" s="103" t="s">
        <v>842</v>
      </c>
      <c r="S73" s="103" t="s">
        <v>802</v>
      </c>
      <c r="T73" s="103" t="s">
        <v>802</v>
      </c>
      <c r="U73" s="103"/>
    </row>
    <row r="74" spans="1:21" ht="12" customHeight="1">
      <c r="A74" s="103" t="s">
        <v>875</v>
      </c>
      <c r="B74" s="103" t="s">
        <v>813</v>
      </c>
      <c r="C74" s="103" t="s">
        <v>874</v>
      </c>
      <c r="D74" s="103" t="s">
        <v>797</v>
      </c>
      <c r="E74" s="103" t="s">
        <v>839</v>
      </c>
      <c r="F74" s="103" t="s">
        <v>816</v>
      </c>
      <c r="G74" s="102" t="s">
        <v>821</v>
      </c>
      <c r="H74" s="102" t="s">
        <v>860</v>
      </c>
      <c r="J74" s="103" t="s">
        <v>802</v>
      </c>
      <c r="K74" s="103" t="s">
        <v>803</v>
      </c>
      <c r="L74" s="103" t="s">
        <v>802</v>
      </c>
      <c r="M74" s="103" t="s">
        <v>802</v>
      </c>
      <c r="N74" s="103" t="s">
        <v>802</v>
      </c>
      <c r="O74" s="103" t="s">
        <v>802</v>
      </c>
      <c r="P74" s="103" t="s">
        <v>808</v>
      </c>
      <c r="Q74" s="103" t="s">
        <v>804</v>
      </c>
      <c r="R74" s="103" t="s">
        <v>842</v>
      </c>
      <c r="S74" s="103" t="s">
        <v>802</v>
      </c>
      <c r="T74" s="103" t="s">
        <v>802</v>
      </c>
      <c r="U74" s="103"/>
    </row>
    <row r="75" spans="1:21" ht="12" customHeight="1">
      <c r="A75" s="103" t="s">
        <v>875</v>
      </c>
      <c r="B75" s="103" t="s">
        <v>813</v>
      </c>
      <c r="C75" s="103" t="s">
        <v>874</v>
      </c>
      <c r="D75" s="103" t="s">
        <v>797</v>
      </c>
      <c r="E75" s="103" t="s">
        <v>839</v>
      </c>
      <c r="F75" s="103" t="s">
        <v>816</v>
      </c>
      <c r="G75" s="102" t="s">
        <v>821</v>
      </c>
      <c r="H75" s="102" t="s">
        <v>860</v>
      </c>
      <c r="J75" s="103" t="s">
        <v>802</v>
      </c>
      <c r="K75" s="103" t="s">
        <v>803</v>
      </c>
      <c r="L75" s="103" t="s">
        <v>802</v>
      </c>
      <c r="M75" s="103" t="s">
        <v>802</v>
      </c>
      <c r="N75" s="103" t="s">
        <v>802</v>
      </c>
      <c r="O75" s="103" t="s">
        <v>802</v>
      </c>
      <c r="P75" s="103" t="s">
        <v>808</v>
      </c>
      <c r="Q75" s="103" t="s">
        <v>804</v>
      </c>
      <c r="R75" s="103" t="s">
        <v>842</v>
      </c>
      <c r="S75" s="103" t="s">
        <v>802</v>
      </c>
      <c r="T75" s="103" t="s">
        <v>802</v>
      </c>
      <c r="U75" s="103"/>
    </row>
    <row r="76" spans="1:21" ht="12" customHeight="1">
      <c r="A76" s="103" t="s">
        <v>875</v>
      </c>
      <c r="B76" s="103" t="s">
        <v>813</v>
      </c>
      <c r="C76" s="103" t="s">
        <v>874</v>
      </c>
      <c r="D76" s="103" t="s">
        <v>797</v>
      </c>
      <c r="E76" s="103" t="s">
        <v>839</v>
      </c>
      <c r="F76" s="103" t="s">
        <v>816</v>
      </c>
      <c r="G76" s="102" t="s">
        <v>821</v>
      </c>
      <c r="H76" s="102" t="s">
        <v>860</v>
      </c>
      <c r="J76" s="103" t="s">
        <v>802</v>
      </c>
      <c r="K76" s="103" t="s">
        <v>803</v>
      </c>
      <c r="L76" s="103" t="s">
        <v>802</v>
      </c>
      <c r="M76" s="103" t="s">
        <v>802</v>
      </c>
      <c r="N76" s="103" t="s">
        <v>802</v>
      </c>
      <c r="O76" s="103" t="s">
        <v>802</v>
      </c>
      <c r="P76" s="103" t="s">
        <v>808</v>
      </c>
      <c r="Q76" s="103" t="s">
        <v>804</v>
      </c>
      <c r="R76" s="103" t="s">
        <v>842</v>
      </c>
      <c r="S76" s="103" t="s">
        <v>802</v>
      </c>
      <c r="T76" s="103" t="s">
        <v>802</v>
      </c>
      <c r="U76" s="103"/>
    </row>
    <row r="77" spans="1:21" ht="12" customHeight="1">
      <c r="A77" s="103" t="s">
        <v>875</v>
      </c>
      <c r="B77" s="103" t="s">
        <v>813</v>
      </c>
      <c r="C77" s="103" t="s">
        <v>874</v>
      </c>
      <c r="D77" s="103" t="s">
        <v>797</v>
      </c>
      <c r="E77" s="103" t="s">
        <v>839</v>
      </c>
      <c r="F77" s="103" t="s">
        <v>816</v>
      </c>
      <c r="G77" s="102" t="s">
        <v>821</v>
      </c>
      <c r="H77" s="102" t="s">
        <v>860</v>
      </c>
      <c r="J77" s="103" t="s">
        <v>802</v>
      </c>
      <c r="K77" s="103" t="s">
        <v>803</v>
      </c>
      <c r="L77" s="103" t="s">
        <v>802</v>
      </c>
      <c r="M77" s="103" t="s">
        <v>802</v>
      </c>
      <c r="N77" s="103" t="s">
        <v>802</v>
      </c>
      <c r="O77" s="103" t="s">
        <v>802</v>
      </c>
      <c r="P77" s="103" t="s">
        <v>808</v>
      </c>
      <c r="Q77" s="103" t="s">
        <v>804</v>
      </c>
      <c r="R77" s="103" t="s">
        <v>842</v>
      </c>
      <c r="S77" s="103" t="s">
        <v>802</v>
      </c>
      <c r="T77" s="103" t="s">
        <v>802</v>
      </c>
      <c r="U77" s="103"/>
    </row>
    <row r="78" spans="1:21" ht="12" customHeight="1">
      <c r="A78" s="105" t="s">
        <v>876</v>
      </c>
      <c r="B78" s="105" t="s">
        <v>796</v>
      </c>
      <c r="C78" s="105" t="s">
        <v>824</v>
      </c>
      <c r="D78" s="105" t="s">
        <v>797</v>
      </c>
      <c r="E78" s="105" t="s">
        <v>798</v>
      </c>
      <c r="F78" s="105" t="s">
        <v>799</v>
      </c>
      <c r="G78" s="104" t="s">
        <v>800</v>
      </c>
      <c r="H78" s="104" t="s">
        <v>806</v>
      </c>
      <c r="J78" s="99" t="s">
        <v>802</v>
      </c>
      <c r="K78" s="105" t="s">
        <v>803</v>
      </c>
      <c r="L78" s="105" t="s">
        <v>802</v>
      </c>
      <c r="M78" s="105" t="s">
        <v>802</v>
      </c>
      <c r="N78" s="105" t="s">
        <v>802</v>
      </c>
      <c r="O78" s="105" t="s">
        <v>804</v>
      </c>
      <c r="P78" s="105" t="s">
        <v>808</v>
      </c>
      <c r="Q78" s="105" t="s">
        <v>804</v>
      </c>
      <c r="R78" s="105" t="s">
        <v>804</v>
      </c>
      <c r="S78" s="105" t="s">
        <v>804</v>
      </c>
      <c r="T78" s="105" t="s">
        <v>804</v>
      </c>
      <c r="U78" s="105"/>
    </row>
    <row r="79" spans="1:21" ht="12" customHeight="1">
      <c r="A79" s="105" t="s">
        <v>876</v>
      </c>
      <c r="B79" s="105" t="s">
        <v>796</v>
      </c>
      <c r="C79" s="105" t="s">
        <v>824</v>
      </c>
      <c r="D79" s="105" t="s">
        <v>797</v>
      </c>
      <c r="E79" s="105" t="s">
        <v>798</v>
      </c>
      <c r="F79" s="105" t="s">
        <v>799</v>
      </c>
      <c r="G79" s="104" t="s">
        <v>800</v>
      </c>
      <c r="H79" s="104" t="s">
        <v>806</v>
      </c>
      <c r="J79" s="99" t="s">
        <v>802</v>
      </c>
      <c r="K79" s="105" t="s">
        <v>803</v>
      </c>
      <c r="L79" s="105" t="s">
        <v>802</v>
      </c>
      <c r="M79" s="105" t="s">
        <v>802</v>
      </c>
      <c r="N79" s="105" t="s">
        <v>802</v>
      </c>
      <c r="O79" s="105" t="s">
        <v>804</v>
      </c>
      <c r="P79" s="105" t="s">
        <v>808</v>
      </c>
      <c r="Q79" s="105" t="s">
        <v>804</v>
      </c>
      <c r="R79" s="105" t="s">
        <v>804</v>
      </c>
      <c r="S79" s="105" t="s">
        <v>804</v>
      </c>
      <c r="T79" s="105" t="s">
        <v>804</v>
      </c>
      <c r="U79" s="105"/>
    </row>
    <row r="80" spans="1:21" ht="12" customHeight="1">
      <c r="A80" s="105" t="s">
        <v>876</v>
      </c>
      <c r="B80" s="105" t="s">
        <v>796</v>
      </c>
      <c r="C80" s="105" t="s">
        <v>796</v>
      </c>
      <c r="D80" s="105" t="s">
        <v>797</v>
      </c>
      <c r="E80" s="105" t="s">
        <v>798</v>
      </c>
      <c r="F80" s="105" t="s">
        <v>799</v>
      </c>
      <c r="G80" s="104" t="s">
        <v>877</v>
      </c>
      <c r="H80" s="104" t="s">
        <v>806</v>
      </c>
      <c r="J80" s="99" t="s">
        <v>802</v>
      </c>
      <c r="K80" s="105" t="s">
        <v>803</v>
      </c>
      <c r="L80" s="105" t="s">
        <v>802</v>
      </c>
      <c r="M80" s="105" t="s">
        <v>802</v>
      </c>
      <c r="N80" s="105" t="s">
        <v>804</v>
      </c>
      <c r="O80" s="105" t="s">
        <v>804</v>
      </c>
      <c r="P80" s="105" t="s">
        <v>804</v>
      </c>
      <c r="Q80" s="105" t="s">
        <v>804</v>
      </c>
      <c r="R80" s="105" t="s">
        <v>804</v>
      </c>
      <c r="S80" s="105" t="s">
        <v>804</v>
      </c>
      <c r="T80" s="105" t="s">
        <v>804</v>
      </c>
      <c r="U80" s="105"/>
    </row>
    <row r="81" spans="1:21" ht="12" customHeight="1">
      <c r="A81" s="105" t="s">
        <v>876</v>
      </c>
      <c r="B81" s="105" t="s">
        <v>796</v>
      </c>
      <c r="C81" s="105" t="s">
        <v>796</v>
      </c>
      <c r="D81" s="105" t="s">
        <v>797</v>
      </c>
      <c r="E81" s="105" t="s">
        <v>798</v>
      </c>
      <c r="F81" s="105" t="s">
        <v>799</v>
      </c>
      <c r="G81" s="104" t="s">
        <v>800</v>
      </c>
      <c r="H81" s="104" t="s">
        <v>806</v>
      </c>
      <c r="J81" s="99" t="s">
        <v>802</v>
      </c>
      <c r="K81" s="105" t="s">
        <v>803</v>
      </c>
      <c r="L81" s="105" t="s">
        <v>802</v>
      </c>
      <c r="M81" s="105" t="s">
        <v>802</v>
      </c>
      <c r="N81" s="105" t="s">
        <v>804</v>
      </c>
      <c r="O81" s="105" t="s">
        <v>804</v>
      </c>
      <c r="P81" s="105" t="s">
        <v>804</v>
      </c>
      <c r="Q81" s="105" t="s">
        <v>804</v>
      </c>
      <c r="R81" s="105" t="s">
        <v>804</v>
      </c>
      <c r="S81" s="105" t="s">
        <v>804</v>
      </c>
      <c r="T81" s="105" t="s">
        <v>804</v>
      </c>
      <c r="U81" s="105"/>
    </row>
    <row r="82" spans="1:21" ht="12" customHeight="1">
      <c r="A82" s="105" t="s">
        <v>876</v>
      </c>
      <c r="B82" s="105" t="s">
        <v>796</v>
      </c>
      <c r="C82" s="105" t="s">
        <v>796</v>
      </c>
      <c r="D82" s="105" t="s">
        <v>797</v>
      </c>
      <c r="E82" s="105" t="s">
        <v>798</v>
      </c>
      <c r="F82" s="105" t="s">
        <v>799</v>
      </c>
      <c r="G82" s="104" t="s">
        <v>817</v>
      </c>
      <c r="H82" s="104" t="s">
        <v>806</v>
      </c>
      <c r="J82" s="99" t="s">
        <v>802</v>
      </c>
      <c r="K82" s="105" t="s">
        <v>803</v>
      </c>
      <c r="L82" s="105" t="s">
        <v>802</v>
      </c>
      <c r="M82" s="105" t="s">
        <v>802</v>
      </c>
      <c r="N82" s="105" t="s">
        <v>804</v>
      </c>
      <c r="O82" s="105" t="s">
        <v>804</v>
      </c>
      <c r="P82" s="105" t="s">
        <v>804</v>
      </c>
      <c r="Q82" s="105" t="s">
        <v>804</v>
      </c>
      <c r="R82" s="105" t="s">
        <v>804</v>
      </c>
      <c r="S82" s="105" t="s">
        <v>804</v>
      </c>
      <c r="T82" s="105" t="s">
        <v>804</v>
      </c>
      <c r="U82" s="105"/>
    </row>
    <row r="83" spans="1:21" ht="12" customHeight="1">
      <c r="A83" s="105" t="s">
        <v>876</v>
      </c>
      <c r="B83" s="105" t="s">
        <v>796</v>
      </c>
      <c r="C83" s="105" t="s">
        <v>796</v>
      </c>
      <c r="D83" s="105" t="s">
        <v>797</v>
      </c>
      <c r="E83" s="105" t="s">
        <v>798</v>
      </c>
      <c r="F83" s="105" t="s">
        <v>799</v>
      </c>
      <c r="G83" s="104" t="s">
        <v>800</v>
      </c>
      <c r="H83" s="104" t="s">
        <v>806</v>
      </c>
      <c r="J83" s="99" t="s">
        <v>804</v>
      </c>
      <c r="K83" s="105" t="s">
        <v>830</v>
      </c>
      <c r="L83" s="105" t="s">
        <v>802</v>
      </c>
      <c r="M83" s="105" t="s">
        <v>802</v>
      </c>
      <c r="N83" s="105" t="s">
        <v>804</v>
      </c>
      <c r="O83" s="105" t="s">
        <v>804</v>
      </c>
      <c r="P83" s="105" t="s">
        <v>804</v>
      </c>
      <c r="Q83" s="105" t="s">
        <v>804</v>
      </c>
      <c r="R83" s="105" t="s">
        <v>804</v>
      </c>
      <c r="S83" s="105" t="s">
        <v>804</v>
      </c>
      <c r="T83" s="105" t="s">
        <v>804</v>
      </c>
      <c r="U83" s="105"/>
    </row>
    <row r="84" spans="1:21" ht="12" customHeight="1">
      <c r="A84" s="105" t="s">
        <v>876</v>
      </c>
      <c r="B84" s="105" t="s">
        <v>813</v>
      </c>
      <c r="C84" s="105" t="s">
        <v>813</v>
      </c>
      <c r="D84" s="105" t="s">
        <v>797</v>
      </c>
      <c r="E84" s="105" t="s">
        <v>836</v>
      </c>
      <c r="F84" s="105" t="s">
        <v>837</v>
      </c>
      <c r="G84" s="104" t="s">
        <v>800</v>
      </c>
      <c r="H84" s="104" t="s">
        <v>841</v>
      </c>
      <c r="J84" s="99" t="s">
        <v>802</v>
      </c>
      <c r="K84" s="105" t="s">
        <v>803</v>
      </c>
      <c r="L84" s="105" t="s">
        <v>802</v>
      </c>
      <c r="M84" s="105" t="s">
        <v>802</v>
      </c>
      <c r="N84" s="105" t="s">
        <v>802</v>
      </c>
      <c r="O84" s="105" t="s">
        <v>804</v>
      </c>
      <c r="P84" s="105" t="s">
        <v>804</v>
      </c>
      <c r="Q84" s="105" t="s">
        <v>804</v>
      </c>
      <c r="R84" s="105" t="s">
        <v>804</v>
      </c>
      <c r="S84" s="105" t="s">
        <v>804</v>
      </c>
      <c r="T84" s="105" t="s">
        <v>804</v>
      </c>
      <c r="U84" s="105"/>
    </row>
    <row r="85" spans="1:21" ht="12" customHeight="1">
      <c r="A85" s="105" t="s">
        <v>876</v>
      </c>
      <c r="B85" s="105" t="s">
        <v>813</v>
      </c>
      <c r="C85" s="105" t="s">
        <v>813</v>
      </c>
      <c r="D85" s="105" t="s">
        <v>797</v>
      </c>
      <c r="E85" s="105" t="s">
        <v>836</v>
      </c>
      <c r="F85" s="105" t="s">
        <v>837</v>
      </c>
      <c r="G85" s="104" t="s">
        <v>800</v>
      </c>
      <c r="H85" s="104" t="s">
        <v>841</v>
      </c>
      <c r="J85" s="99" t="s">
        <v>802</v>
      </c>
      <c r="K85" s="105" t="s">
        <v>803</v>
      </c>
      <c r="L85" s="105" t="s">
        <v>802</v>
      </c>
      <c r="M85" s="105" t="s">
        <v>802</v>
      </c>
      <c r="N85" s="105" t="s">
        <v>802</v>
      </c>
      <c r="O85" s="105" t="s">
        <v>804</v>
      </c>
      <c r="P85" s="105" t="s">
        <v>804</v>
      </c>
      <c r="Q85" s="105" t="s">
        <v>804</v>
      </c>
      <c r="R85" s="105" t="s">
        <v>804</v>
      </c>
      <c r="S85" s="105" t="s">
        <v>804</v>
      </c>
      <c r="T85" s="105" t="s">
        <v>804</v>
      </c>
      <c r="U85" s="105"/>
    </row>
    <row r="86" spans="1:21" ht="12" customHeight="1">
      <c r="A86" s="105" t="s">
        <v>876</v>
      </c>
      <c r="B86" s="105" t="s">
        <v>813</v>
      </c>
      <c r="C86" s="105" t="s">
        <v>813</v>
      </c>
      <c r="D86" s="105" t="s">
        <v>797</v>
      </c>
      <c r="E86" s="105" t="s">
        <v>836</v>
      </c>
      <c r="F86" s="105" t="s">
        <v>837</v>
      </c>
      <c r="G86" s="104" t="s">
        <v>800</v>
      </c>
      <c r="H86" s="104" t="s">
        <v>841</v>
      </c>
      <c r="J86" s="99" t="s">
        <v>802</v>
      </c>
      <c r="K86" s="105" t="s">
        <v>803</v>
      </c>
      <c r="L86" s="105" t="s">
        <v>802</v>
      </c>
      <c r="M86" s="105" t="s">
        <v>802</v>
      </c>
      <c r="N86" s="105" t="s">
        <v>802</v>
      </c>
      <c r="O86" s="105" t="s">
        <v>804</v>
      </c>
      <c r="P86" s="105" t="s">
        <v>804</v>
      </c>
      <c r="Q86" s="105" t="s">
        <v>804</v>
      </c>
      <c r="R86" s="105" t="s">
        <v>804</v>
      </c>
      <c r="S86" s="105" t="s">
        <v>804</v>
      </c>
      <c r="T86" s="105" t="s">
        <v>804</v>
      </c>
      <c r="U86" s="105"/>
    </row>
    <row r="87" spans="1:21" ht="12" customHeight="1">
      <c r="A87" s="105" t="s">
        <v>876</v>
      </c>
      <c r="B87" s="105" t="s">
        <v>796</v>
      </c>
      <c r="C87" s="105" t="s">
        <v>878</v>
      </c>
      <c r="D87" s="105" t="s">
        <v>797</v>
      </c>
      <c r="E87" s="105" t="s">
        <v>844</v>
      </c>
      <c r="F87" s="105" t="s">
        <v>799</v>
      </c>
      <c r="G87" s="104" t="s">
        <v>800</v>
      </c>
      <c r="H87" s="104" t="s">
        <v>845</v>
      </c>
      <c r="J87" s="99" t="s">
        <v>802</v>
      </c>
      <c r="K87" s="105" t="s">
        <v>803</v>
      </c>
      <c r="L87" s="105" t="s">
        <v>802</v>
      </c>
      <c r="M87" s="105" t="s">
        <v>802</v>
      </c>
      <c r="N87" s="105" t="s">
        <v>802</v>
      </c>
      <c r="O87" s="105" t="s">
        <v>802</v>
      </c>
      <c r="P87" s="105" t="s">
        <v>819</v>
      </c>
      <c r="Q87" s="105" t="s">
        <v>804</v>
      </c>
      <c r="R87" s="105" t="s">
        <v>804</v>
      </c>
      <c r="S87" s="105" t="s">
        <v>804</v>
      </c>
      <c r="T87" s="105" t="s">
        <v>804</v>
      </c>
      <c r="U87" s="105"/>
    </row>
    <row r="88" spans="1:21" ht="12" customHeight="1">
      <c r="A88" s="105" t="s">
        <v>876</v>
      </c>
      <c r="B88" s="105" t="s">
        <v>796</v>
      </c>
      <c r="C88" s="105" t="s">
        <v>879</v>
      </c>
      <c r="D88" s="105" t="s">
        <v>797</v>
      </c>
      <c r="E88" s="105" t="s">
        <v>798</v>
      </c>
      <c r="F88" s="105" t="s">
        <v>799</v>
      </c>
      <c r="G88" s="104" t="s">
        <v>800</v>
      </c>
      <c r="H88" s="104" t="s">
        <v>806</v>
      </c>
      <c r="J88" s="99" t="s">
        <v>802</v>
      </c>
      <c r="K88" s="105" t="s">
        <v>807</v>
      </c>
      <c r="L88" s="105" t="s">
        <v>802</v>
      </c>
      <c r="M88" s="105" t="s">
        <v>802</v>
      </c>
      <c r="N88" s="105" t="s">
        <v>802</v>
      </c>
      <c r="O88" s="105" t="s">
        <v>802</v>
      </c>
      <c r="P88" s="105" t="s">
        <v>808</v>
      </c>
      <c r="Q88" s="105" t="s">
        <v>804</v>
      </c>
      <c r="R88" s="105" t="s">
        <v>804</v>
      </c>
      <c r="S88" s="105" t="s">
        <v>804</v>
      </c>
      <c r="T88" s="105" t="s">
        <v>804</v>
      </c>
      <c r="U88" s="105"/>
    </row>
    <row r="89" spans="1:21" ht="12" customHeight="1">
      <c r="A89" s="105" t="s">
        <v>876</v>
      </c>
      <c r="B89" s="105" t="s">
        <v>813</v>
      </c>
      <c r="C89" s="105" t="s">
        <v>880</v>
      </c>
      <c r="D89" s="105" t="s">
        <v>797</v>
      </c>
      <c r="E89" s="105" t="s">
        <v>836</v>
      </c>
      <c r="F89" s="105" t="s">
        <v>816</v>
      </c>
      <c r="G89" s="104" t="s">
        <v>821</v>
      </c>
      <c r="H89" s="104" t="s">
        <v>849</v>
      </c>
      <c r="J89" s="99" t="s">
        <v>804</v>
      </c>
      <c r="K89" s="105" t="s">
        <v>881</v>
      </c>
      <c r="L89" s="105" t="s">
        <v>802</v>
      </c>
      <c r="M89" s="105" t="s">
        <v>802</v>
      </c>
      <c r="N89" s="105" t="s">
        <v>802</v>
      </c>
      <c r="O89" s="105" t="s">
        <v>802</v>
      </c>
      <c r="P89" s="105" t="s">
        <v>808</v>
      </c>
      <c r="Q89" s="105" t="s">
        <v>804</v>
      </c>
      <c r="R89" s="105" t="s">
        <v>804</v>
      </c>
      <c r="S89" s="105" t="s">
        <v>802</v>
      </c>
      <c r="T89" s="105" t="s">
        <v>802</v>
      </c>
      <c r="U89" s="105"/>
    </row>
    <row r="90" spans="1:21" ht="12" customHeight="1">
      <c r="A90" s="105" t="s">
        <v>876</v>
      </c>
      <c r="B90" s="105" t="s">
        <v>813</v>
      </c>
      <c r="C90" s="105" t="s">
        <v>880</v>
      </c>
      <c r="D90" s="105" t="s">
        <v>797</v>
      </c>
      <c r="E90" s="105" t="s">
        <v>836</v>
      </c>
      <c r="F90" s="105" t="s">
        <v>816</v>
      </c>
      <c r="G90" s="104" t="s">
        <v>821</v>
      </c>
      <c r="H90" s="104" t="s">
        <v>849</v>
      </c>
      <c r="J90" s="99" t="s">
        <v>804</v>
      </c>
      <c r="K90" s="105" t="s">
        <v>881</v>
      </c>
      <c r="L90" s="105" t="s">
        <v>802</v>
      </c>
      <c r="M90" s="105" t="s">
        <v>802</v>
      </c>
      <c r="N90" s="105" t="s">
        <v>802</v>
      </c>
      <c r="O90" s="105" t="s">
        <v>802</v>
      </c>
      <c r="P90" s="105" t="s">
        <v>808</v>
      </c>
      <c r="Q90" s="105" t="s">
        <v>804</v>
      </c>
      <c r="R90" s="105" t="s">
        <v>804</v>
      </c>
      <c r="S90" s="105" t="s">
        <v>802</v>
      </c>
      <c r="T90" s="105" t="s">
        <v>802</v>
      </c>
      <c r="U90" s="105"/>
    </row>
    <row r="91" spans="1:21" ht="12" customHeight="1">
      <c r="A91" s="105" t="s">
        <v>876</v>
      </c>
      <c r="B91" s="105" t="s">
        <v>813</v>
      </c>
      <c r="C91" s="105" t="s">
        <v>880</v>
      </c>
      <c r="D91" s="105" t="s">
        <v>797</v>
      </c>
      <c r="E91" s="105" t="s">
        <v>836</v>
      </c>
      <c r="F91" s="105" t="s">
        <v>816</v>
      </c>
      <c r="G91" s="104" t="s">
        <v>821</v>
      </c>
      <c r="H91" s="104" t="s">
        <v>849</v>
      </c>
      <c r="J91" s="99" t="s">
        <v>804</v>
      </c>
      <c r="K91" s="105" t="s">
        <v>881</v>
      </c>
      <c r="L91" s="105" t="s">
        <v>802</v>
      </c>
      <c r="M91" s="105" t="s">
        <v>802</v>
      </c>
      <c r="N91" s="105" t="s">
        <v>802</v>
      </c>
      <c r="O91" s="105" t="s">
        <v>802</v>
      </c>
      <c r="P91" s="105" t="s">
        <v>808</v>
      </c>
      <c r="Q91" s="105" t="s">
        <v>804</v>
      </c>
      <c r="R91" s="105" t="s">
        <v>804</v>
      </c>
      <c r="S91" s="105" t="s">
        <v>802</v>
      </c>
      <c r="T91" s="105" t="s">
        <v>802</v>
      </c>
      <c r="U91" s="105"/>
    </row>
    <row r="92" spans="1:21" ht="12" customHeight="1">
      <c r="A92" s="105" t="s">
        <v>876</v>
      </c>
      <c r="B92" s="105" t="s">
        <v>813</v>
      </c>
      <c r="C92" s="105" t="s">
        <v>880</v>
      </c>
      <c r="D92" s="105" t="s">
        <v>797</v>
      </c>
      <c r="E92" s="105" t="s">
        <v>836</v>
      </c>
      <c r="F92" s="105" t="s">
        <v>816</v>
      </c>
      <c r="G92" s="104" t="s">
        <v>821</v>
      </c>
      <c r="H92" s="104" t="s">
        <v>849</v>
      </c>
      <c r="J92" s="99" t="s">
        <v>804</v>
      </c>
      <c r="K92" s="105" t="s">
        <v>881</v>
      </c>
      <c r="L92" s="105" t="s">
        <v>802</v>
      </c>
      <c r="M92" s="105" t="s">
        <v>802</v>
      </c>
      <c r="N92" s="105" t="s">
        <v>802</v>
      </c>
      <c r="O92" s="105" t="s">
        <v>802</v>
      </c>
      <c r="P92" s="105" t="s">
        <v>808</v>
      </c>
      <c r="Q92" s="105" t="s">
        <v>804</v>
      </c>
      <c r="R92" s="105" t="s">
        <v>804</v>
      </c>
      <c r="S92" s="105" t="s">
        <v>802</v>
      </c>
      <c r="T92" s="105" t="s">
        <v>802</v>
      </c>
      <c r="U92" s="105"/>
    </row>
    <row r="93" spans="1:21" ht="12" customHeight="1">
      <c r="A93" s="105" t="s">
        <v>876</v>
      </c>
      <c r="B93" s="105" t="s">
        <v>796</v>
      </c>
      <c r="C93" s="105" t="s">
        <v>882</v>
      </c>
      <c r="D93" s="105" t="s">
        <v>797</v>
      </c>
      <c r="E93" s="105" t="s">
        <v>844</v>
      </c>
      <c r="F93" s="105" t="s">
        <v>799</v>
      </c>
      <c r="G93" s="104" t="s">
        <v>800</v>
      </c>
      <c r="H93" s="104" t="s">
        <v>845</v>
      </c>
      <c r="J93" s="99" t="s">
        <v>802</v>
      </c>
      <c r="K93" s="105" t="s">
        <v>807</v>
      </c>
      <c r="L93" s="105" t="s">
        <v>802</v>
      </c>
      <c r="M93" s="105" t="s">
        <v>802</v>
      </c>
      <c r="N93" s="105" t="s">
        <v>802</v>
      </c>
      <c r="O93" s="105" t="s">
        <v>802</v>
      </c>
      <c r="P93" s="105" t="s">
        <v>819</v>
      </c>
      <c r="Q93" s="105" t="s">
        <v>804</v>
      </c>
      <c r="R93" s="105" t="s">
        <v>804</v>
      </c>
      <c r="S93" s="105" t="s">
        <v>804</v>
      </c>
      <c r="T93" s="105" t="s">
        <v>804</v>
      </c>
      <c r="U93" s="105"/>
    </row>
    <row r="94" spans="1:21" ht="12" customHeight="1">
      <c r="A94" s="107" t="s">
        <v>876</v>
      </c>
      <c r="B94" s="107" t="s">
        <v>813</v>
      </c>
      <c r="C94" s="107" t="s">
        <v>883</v>
      </c>
      <c r="D94" s="107" t="s">
        <v>797</v>
      </c>
      <c r="E94" s="105" t="s">
        <v>836</v>
      </c>
      <c r="F94" s="105" t="s">
        <v>884</v>
      </c>
      <c r="G94" s="106" t="s">
        <v>817</v>
      </c>
      <c r="H94" s="106" t="s">
        <v>841</v>
      </c>
      <c r="J94" s="99" t="s">
        <v>802</v>
      </c>
      <c r="K94" s="105" t="s">
        <v>803</v>
      </c>
      <c r="L94" s="105" t="s">
        <v>802</v>
      </c>
      <c r="M94" s="105" t="s">
        <v>802</v>
      </c>
      <c r="N94" s="105" t="s">
        <v>802</v>
      </c>
      <c r="O94" s="105" t="s">
        <v>804</v>
      </c>
      <c r="P94" s="105" t="s">
        <v>804</v>
      </c>
      <c r="Q94" s="105" t="s">
        <v>804</v>
      </c>
      <c r="R94" s="105" t="s">
        <v>804</v>
      </c>
      <c r="S94" s="105" t="s">
        <v>802</v>
      </c>
      <c r="T94" s="105" t="s">
        <v>802</v>
      </c>
      <c r="U94" s="105"/>
    </row>
    <row r="95" spans="1:21" ht="12" customHeight="1">
      <c r="A95" s="107" t="s">
        <v>876</v>
      </c>
      <c r="B95" s="107" t="s">
        <v>813</v>
      </c>
      <c r="C95" s="107" t="s">
        <v>883</v>
      </c>
      <c r="D95" s="107" t="s">
        <v>797</v>
      </c>
      <c r="E95" s="105" t="s">
        <v>836</v>
      </c>
      <c r="F95" s="105" t="s">
        <v>884</v>
      </c>
      <c r="G95" s="106" t="s">
        <v>821</v>
      </c>
      <c r="H95" s="106" t="s">
        <v>885</v>
      </c>
      <c r="J95" s="99" t="s">
        <v>802</v>
      </c>
      <c r="K95" s="105" t="s">
        <v>803</v>
      </c>
      <c r="L95" s="105" t="s">
        <v>802</v>
      </c>
      <c r="M95" s="105" t="s">
        <v>802</v>
      </c>
      <c r="N95" s="105" t="s">
        <v>802</v>
      </c>
      <c r="O95" s="105" t="s">
        <v>804</v>
      </c>
      <c r="P95" s="105" t="s">
        <v>804</v>
      </c>
      <c r="Q95" s="105" t="s">
        <v>804</v>
      </c>
      <c r="R95" s="105" t="s">
        <v>804</v>
      </c>
      <c r="S95" s="105" t="s">
        <v>802</v>
      </c>
      <c r="T95" s="105" t="s">
        <v>802</v>
      </c>
      <c r="U95" s="105"/>
    </row>
    <row r="96" spans="1:21" ht="12" customHeight="1">
      <c r="A96" s="107" t="s">
        <v>876</v>
      </c>
      <c r="B96" s="107" t="s">
        <v>813</v>
      </c>
      <c r="C96" s="107" t="s">
        <v>883</v>
      </c>
      <c r="D96" s="107" t="s">
        <v>797</v>
      </c>
      <c r="E96" s="105" t="s">
        <v>836</v>
      </c>
      <c r="F96" s="105" t="s">
        <v>884</v>
      </c>
      <c r="G96" s="106" t="s">
        <v>821</v>
      </c>
      <c r="H96" s="106" t="s">
        <v>885</v>
      </c>
      <c r="J96" s="99" t="s">
        <v>802</v>
      </c>
      <c r="K96" s="105" t="s">
        <v>803</v>
      </c>
      <c r="L96" s="105" t="s">
        <v>802</v>
      </c>
      <c r="M96" s="105" t="s">
        <v>802</v>
      </c>
      <c r="N96" s="105" t="s">
        <v>802</v>
      </c>
      <c r="O96" s="105" t="s">
        <v>804</v>
      </c>
      <c r="P96" s="105" t="s">
        <v>804</v>
      </c>
      <c r="Q96" s="105" t="s">
        <v>804</v>
      </c>
      <c r="R96" s="105" t="s">
        <v>804</v>
      </c>
      <c r="S96" s="105" t="s">
        <v>802</v>
      </c>
      <c r="T96" s="105" t="s">
        <v>802</v>
      </c>
      <c r="U96" s="105"/>
    </row>
    <row r="97" spans="1:21" ht="12" customHeight="1">
      <c r="A97" s="107" t="s">
        <v>876</v>
      </c>
      <c r="B97" s="107" t="s">
        <v>813</v>
      </c>
      <c r="C97" s="107" t="s">
        <v>883</v>
      </c>
      <c r="D97" s="107" t="s">
        <v>797</v>
      </c>
      <c r="E97" s="105" t="s">
        <v>836</v>
      </c>
      <c r="F97" s="105" t="s">
        <v>884</v>
      </c>
      <c r="G97" s="106" t="s">
        <v>821</v>
      </c>
      <c r="H97" s="106" t="s">
        <v>885</v>
      </c>
      <c r="J97" s="99" t="s">
        <v>802</v>
      </c>
      <c r="K97" s="105" t="s">
        <v>803</v>
      </c>
      <c r="L97" s="105" t="s">
        <v>802</v>
      </c>
      <c r="M97" s="105" t="s">
        <v>802</v>
      </c>
      <c r="N97" s="105" t="s">
        <v>802</v>
      </c>
      <c r="O97" s="105" t="s">
        <v>804</v>
      </c>
      <c r="P97" s="105" t="s">
        <v>804</v>
      </c>
      <c r="Q97" s="105" t="s">
        <v>804</v>
      </c>
      <c r="R97" s="105" t="s">
        <v>804</v>
      </c>
      <c r="S97" s="105" t="s">
        <v>802</v>
      </c>
      <c r="T97" s="105" t="s">
        <v>802</v>
      </c>
      <c r="U97" s="105"/>
    </row>
    <row r="98" spans="1:21" ht="12" customHeight="1">
      <c r="A98" s="107" t="s">
        <v>876</v>
      </c>
      <c r="B98" s="107" t="s">
        <v>813</v>
      </c>
      <c r="C98" s="107" t="s">
        <v>883</v>
      </c>
      <c r="D98" s="107" t="s">
        <v>797</v>
      </c>
      <c r="E98" s="105" t="s">
        <v>836</v>
      </c>
      <c r="F98" s="105" t="s">
        <v>884</v>
      </c>
      <c r="G98" s="106" t="s">
        <v>821</v>
      </c>
      <c r="H98" s="106" t="s">
        <v>885</v>
      </c>
      <c r="J98" s="99" t="s">
        <v>802</v>
      </c>
      <c r="K98" s="105" t="s">
        <v>803</v>
      </c>
      <c r="L98" s="105" t="s">
        <v>802</v>
      </c>
      <c r="M98" s="105" t="s">
        <v>802</v>
      </c>
      <c r="N98" s="105" t="s">
        <v>802</v>
      </c>
      <c r="O98" s="105" t="s">
        <v>804</v>
      </c>
      <c r="P98" s="105" t="s">
        <v>804</v>
      </c>
      <c r="Q98" s="105" t="s">
        <v>804</v>
      </c>
      <c r="R98" s="105" t="s">
        <v>804</v>
      </c>
      <c r="S98" s="105" t="s">
        <v>802</v>
      </c>
      <c r="T98" s="105" t="s">
        <v>802</v>
      </c>
      <c r="U98" s="105"/>
    </row>
    <row r="99" spans="1:21" ht="14.25" customHeight="1">
      <c r="A99" s="136" t="s">
        <v>886</v>
      </c>
      <c r="B99" s="137"/>
      <c r="C99" s="137"/>
      <c r="D99" s="137"/>
      <c r="E99" s="137"/>
      <c r="F99" s="137"/>
      <c r="G99" s="137"/>
      <c r="H99" s="137"/>
      <c r="I99" s="137"/>
      <c r="J99" s="137"/>
      <c r="K99" s="137"/>
      <c r="L99" s="137"/>
      <c r="M99" s="137"/>
      <c r="N99" s="137"/>
      <c r="O99" s="137"/>
      <c r="P99" s="137"/>
      <c r="Q99" s="137"/>
      <c r="R99" s="137"/>
      <c r="S99" s="137"/>
      <c r="T99" s="137"/>
      <c r="U99" s="138"/>
    </row>
    <row r="100" spans="1:21">
      <c r="B100" s="109"/>
      <c r="C100" s="109"/>
      <c r="D100" s="109"/>
      <c r="E100" s="109"/>
      <c r="F100" s="109"/>
      <c r="G100" s="108"/>
      <c r="H100" s="108"/>
      <c r="I100" s="108"/>
      <c r="J100" s="108"/>
      <c r="K100" s="108"/>
      <c r="L100" s="108"/>
      <c r="M100" s="108"/>
      <c r="N100" s="108"/>
      <c r="O100" s="108"/>
      <c r="Q100" s="108"/>
      <c r="R100" s="108"/>
      <c r="S100" s="108"/>
      <c r="T100" s="108"/>
    </row>
    <row r="101" spans="1:21">
      <c r="B101" s="109"/>
      <c r="C101" s="109"/>
      <c r="D101" s="109"/>
      <c r="E101" s="109"/>
      <c r="F101" s="109"/>
      <c r="G101" s="108"/>
      <c r="H101" s="108"/>
      <c r="I101" s="108"/>
      <c r="J101" s="108"/>
      <c r="K101" s="108"/>
      <c r="L101" s="108"/>
      <c r="M101" s="108"/>
      <c r="N101" s="108"/>
      <c r="O101" s="108"/>
      <c r="Q101" s="108"/>
      <c r="R101" s="108"/>
      <c r="S101" s="108"/>
      <c r="T101" s="108"/>
    </row>
  </sheetData>
  <sheetProtection algorithmName="SHA-512" hashValue="aH+KvCiENccPLAozoTzbUyTsgmDhv83h/NbBvLF4lWWMfLXCFSdDGPJqm8QvUf5+Dkor//k4nylJmIRZHHdyiw==" saltValue="gi6A77nVZGyqSsywQOY3Qg==" spinCount="100000" sheet="1" objects="1" scenarios="1"/>
  <protectedRanges>
    <protectedRange sqref="U5:U54" name="Bereik1"/>
  </protectedRanges>
  <autoFilter ref="A4:T98" xr:uid="{1E515B98-7EAF-4D37-8CD2-BB9E858633CF}"/>
  <mergeCells count="3">
    <mergeCell ref="A3:H3"/>
    <mergeCell ref="J3:U3"/>
    <mergeCell ref="A99:U99"/>
  </mergeCells>
  <pageMargins left="0.23622047244094491" right="0.23622047244094491" top="0.74803149606299213" bottom="0.74803149606299213" header="0.31496062992125984" footer="0.31496062992125984"/>
  <pageSetup paperSize="8" orientation="landscape" r:id="rId1"/>
  <headerFooter>
    <oddFooter>&amp;LAanbesteding dienstvoertuigen VRZHZ
Programma van eisen&amp;C&amp;P / &amp;N&amp;RVersie 0.3 (concept)
&amp;[Tabblad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B4282-6F4B-4818-8B26-741E584E0427}">
  <dimension ref="A1:I95"/>
  <sheetViews>
    <sheetView zoomScaleNormal="100" zoomScaleSheetLayoutView="100" workbookViewId="0">
      <selection activeCell="D25" sqref="D25"/>
    </sheetView>
  </sheetViews>
  <sheetFormatPr defaultColWidth="9" defaultRowHeight="14.25"/>
  <cols>
    <col min="1" max="1" width="9" style="75"/>
    <col min="2" max="2" width="9.7109375" style="22" bestFit="1" customWidth="1"/>
    <col min="3" max="3" width="27.5703125" style="22" bestFit="1" customWidth="1"/>
    <col min="4" max="4" width="105.5703125" style="22" customWidth="1"/>
    <col min="5" max="5" width="10.42578125" style="21" customWidth="1"/>
    <col min="6" max="6" width="40.42578125" style="69" customWidth="1"/>
    <col min="7" max="16384" width="9" style="40"/>
  </cols>
  <sheetData>
    <row r="1" spans="1:9" ht="19.5">
      <c r="A1" s="120" t="s">
        <v>28</v>
      </c>
      <c r="B1" s="121"/>
      <c r="C1" s="121"/>
      <c r="D1" s="121"/>
      <c r="E1" s="121"/>
      <c r="F1" s="121"/>
      <c r="G1" s="121"/>
      <c r="H1" s="121"/>
      <c r="I1" s="121"/>
    </row>
    <row r="2" spans="1:9" ht="15" thickBot="1"/>
    <row r="3" spans="1:9" ht="15" thickBot="1">
      <c r="A3" s="76" t="s">
        <v>29</v>
      </c>
      <c r="B3" s="81" t="s">
        <v>30</v>
      </c>
      <c r="C3" s="62" t="s">
        <v>2</v>
      </c>
      <c r="D3" s="62" t="s">
        <v>31</v>
      </c>
      <c r="E3" s="64" t="s">
        <v>32</v>
      </c>
      <c r="F3" s="86" t="s">
        <v>33</v>
      </c>
    </row>
    <row r="4" spans="1:9" ht="15" thickBot="1">
      <c r="A4" s="29" t="s">
        <v>34</v>
      </c>
      <c r="B4" s="27" t="s">
        <v>35</v>
      </c>
      <c r="C4" s="36" t="s">
        <v>35</v>
      </c>
      <c r="D4" s="44" t="s">
        <v>36</v>
      </c>
      <c r="E4" s="33" t="s">
        <v>37</v>
      </c>
      <c r="F4" s="29"/>
    </row>
    <row r="5" spans="1:9" ht="23.25" thickBot="1">
      <c r="A5" s="29" t="s">
        <v>38</v>
      </c>
      <c r="B5" s="27" t="s">
        <v>35</v>
      </c>
      <c r="C5" s="36" t="s">
        <v>39</v>
      </c>
      <c r="D5" s="30" t="s">
        <v>40</v>
      </c>
      <c r="E5" s="33" t="s">
        <v>37</v>
      </c>
      <c r="F5" s="29"/>
    </row>
    <row r="6" spans="1:9" ht="34.5" thickBot="1">
      <c r="A6" s="29" t="s">
        <v>41</v>
      </c>
      <c r="B6" s="27" t="s">
        <v>35</v>
      </c>
      <c r="C6" s="36" t="s">
        <v>42</v>
      </c>
      <c r="D6" s="30" t="s">
        <v>43</v>
      </c>
      <c r="E6" s="33" t="s">
        <v>37</v>
      </c>
      <c r="F6" s="29"/>
    </row>
    <row r="7" spans="1:9" ht="15" thickBot="1">
      <c r="A7" s="29" t="s">
        <v>44</v>
      </c>
      <c r="B7" s="27" t="s">
        <v>35</v>
      </c>
      <c r="C7" s="36" t="s">
        <v>45</v>
      </c>
      <c r="D7" s="30" t="s">
        <v>46</v>
      </c>
      <c r="E7" s="33" t="s">
        <v>37</v>
      </c>
      <c r="F7" s="29"/>
    </row>
    <row r="8" spans="1:9" ht="15" thickBot="1">
      <c r="A8" s="29" t="s">
        <v>47</v>
      </c>
      <c r="B8" s="27" t="s">
        <v>35</v>
      </c>
      <c r="C8" s="36" t="s">
        <v>48</v>
      </c>
      <c r="D8" s="30" t="s">
        <v>49</v>
      </c>
      <c r="E8" s="33" t="s">
        <v>50</v>
      </c>
      <c r="F8" s="29"/>
    </row>
    <row r="9" spans="1:9" ht="34.5" thickBot="1">
      <c r="A9" s="29" t="s">
        <v>51</v>
      </c>
      <c r="B9" s="27" t="s">
        <v>35</v>
      </c>
      <c r="C9" s="36" t="s">
        <v>52</v>
      </c>
      <c r="D9" s="30" t="s">
        <v>53</v>
      </c>
      <c r="E9" s="33" t="s">
        <v>37</v>
      </c>
      <c r="F9" s="29"/>
    </row>
    <row r="10" spans="1:9" ht="153.75" customHeight="1" thickBot="1">
      <c r="A10" s="29" t="s">
        <v>54</v>
      </c>
      <c r="B10" s="27" t="s">
        <v>35</v>
      </c>
      <c r="C10" s="36" t="s">
        <v>55</v>
      </c>
      <c r="D10" s="30" t="s">
        <v>56</v>
      </c>
      <c r="E10" s="33" t="s">
        <v>37</v>
      </c>
      <c r="F10" s="29"/>
    </row>
    <row r="11" spans="1:9" ht="23.25" thickBot="1">
      <c r="A11" s="29" t="s">
        <v>57</v>
      </c>
      <c r="B11" s="27" t="s">
        <v>35</v>
      </c>
      <c r="C11" s="36" t="s">
        <v>58</v>
      </c>
      <c r="D11" s="30" t="s">
        <v>59</v>
      </c>
      <c r="E11" s="33" t="s">
        <v>37</v>
      </c>
      <c r="F11" s="29"/>
    </row>
    <row r="12" spans="1:9" ht="34.5" thickBot="1">
      <c r="A12" s="29" t="s">
        <v>60</v>
      </c>
      <c r="B12" s="27" t="s">
        <v>35</v>
      </c>
      <c r="C12" s="36" t="s">
        <v>61</v>
      </c>
      <c r="D12" s="30" t="s">
        <v>62</v>
      </c>
      <c r="E12" s="33" t="s">
        <v>63</v>
      </c>
      <c r="F12" s="29"/>
    </row>
    <row r="13" spans="1:9" ht="15" thickBot="1">
      <c r="A13" s="29" t="s">
        <v>64</v>
      </c>
      <c r="B13" s="27" t="s">
        <v>35</v>
      </c>
      <c r="C13" s="36" t="s">
        <v>65</v>
      </c>
      <c r="D13" s="30" t="s">
        <v>66</v>
      </c>
      <c r="E13" s="33" t="s">
        <v>37</v>
      </c>
      <c r="F13" s="29"/>
    </row>
    <row r="14" spans="1:9" ht="79.5" thickBot="1">
      <c r="A14" s="29" t="s">
        <v>67</v>
      </c>
      <c r="B14" s="27" t="s">
        <v>68</v>
      </c>
      <c r="C14" s="82" t="s">
        <v>69</v>
      </c>
      <c r="D14" s="30" t="s">
        <v>70</v>
      </c>
      <c r="E14" s="33" t="s">
        <v>37</v>
      </c>
      <c r="F14" s="29"/>
    </row>
    <row r="15" spans="1:9" ht="15" thickBot="1">
      <c r="A15" s="29" t="s">
        <v>71</v>
      </c>
      <c r="B15" s="27" t="s">
        <v>68</v>
      </c>
      <c r="C15" s="36" t="s">
        <v>69</v>
      </c>
      <c r="D15" s="27" t="s">
        <v>72</v>
      </c>
      <c r="E15" s="33" t="s">
        <v>37</v>
      </c>
      <c r="F15" s="29"/>
    </row>
    <row r="16" spans="1:9" ht="34.5" thickBot="1">
      <c r="A16" s="29" t="s">
        <v>73</v>
      </c>
      <c r="B16" s="27" t="s">
        <v>68</v>
      </c>
      <c r="C16" s="36" t="s">
        <v>69</v>
      </c>
      <c r="D16" s="30" t="s">
        <v>74</v>
      </c>
      <c r="E16" s="31" t="s">
        <v>37</v>
      </c>
      <c r="F16" s="29"/>
    </row>
    <row r="17" spans="1:6" ht="79.5" thickBot="1">
      <c r="A17" s="29" t="s">
        <v>75</v>
      </c>
      <c r="B17" s="29" t="s">
        <v>68</v>
      </c>
      <c r="C17" s="36" t="s">
        <v>76</v>
      </c>
      <c r="D17" s="19" t="s">
        <v>77</v>
      </c>
      <c r="E17" s="33" t="s">
        <v>37</v>
      </c>
      <c r="F17" s="29"/>
    </row>
    <row r="18" spans="1:6" ht="23.25" thickBot="1">
      <c r="A18" s="29" t="s">
        <v>78</v>
      </c>
      <c r="B18" s="27" t="s">
        <v>68</v>
      </c>
      <c r="C18" s="36" t="s">
        <v>76</v>
      </c>
      <c r="D18" s="19" t="s">
        <v>79</v>
      </c>
      <c r="E18" s="33" t="s">
        <v>37</v>
      </c>
      <c r="F18" s="29"/>
    </row>
    <row r="19" spans="1:6" ht="23.25" thickBot="1">
      <c r="A19" s="29" t="s">
        <v>80</v>
      </c>
      <c r="B19" s="27" t="s">
        <v>68</v>
      </c>
      <c r="C19" s="36" t="s">
        <v>81</v>
      </c>
      <c r="D19" s="18" t="s">
        <v>82</v>
      </c>
      <c r="E19" s="33" t="s">
        <v>37</v>
      </c>
      <c r="F19" s="29"/>
    </row>
    <row r="20" spans="1:6" ht="23.25" thickBot="1">
      <c r="A20" s="29" t="s">
        <v>83</v>
      </c>
      <c r="B20" s="27" t="s">
        <v>68</v>
      </c>
      <c r="C20" s="34" t="s">
        <v>84</v>
      </c>
      <c r="D20" s="34" t="s">
        <v>85</v>
      </c>
      <c r="E20" s="31" t="s">
        <v>50</v>
      </c>
      <c r="F20" s="29"/>
    </row>
    <row r="21" spans="1:6" ht="15" thickBot="1">
      <c r="A21" s="29" t="s">
        <v>86</v>
      </c>
      <c r="B21" s="32" t="s">
        <v>68</v>
      </c>
      <c r="C21" s="34" t="s">
        <v>84</v>
      </c>
      <c r="D21" s="34" t="s">
        <v>87</v>
      </c>
      <c r="E21" s="31" t="s">
        <v>37</v>
      </c>
      <c r="F21" s="29"/>
    </row>
    <row r="22" spans="1:6" ht="15" thickBot="1">
      <c r="A22" s="29" t="s">
        <v>88</v>
      </c>
      <c r="B22" s="32" t="s">
        <v>68</v>
      </c>
      <c r="C22" s="34" t="s">
        <v>84</v>
      </c>
      <c r="D22" s="34" t="s">
        <v>89</v>
      </c>
      <c r="E22" s="31" t="s">
        <v>37</v>
      </c>
      <c r="F22" s="29"/>
    </row>
    <row r="23" spans="1:6" ht="23.25" thickBot="1">
      <c r="A23" s="29" t="s">
        <v>90</v>
      </c>
      <c r="B23" s="27" t="s">
        <v>68</v>
      </c>
      <c r="C23" s="34" t="s">
        <v>91</v>
      </c>
      <c r="D23" s="34" t="s">
        <v>92</v>
      </c>
      <c r="E23" s="31" t="s">
        <v>37</v>
      </c>
      <c r="F23" s="29"/>
    </row>
    <row r="24" spans="1:6" ht="15" thickBot="1">
      <c r="A24" s="29" t="s">
        <v>93</v>
      </c>
      <c r="B24" s="27" t="s">
        <v>68</v>
      </c>
      <c r="C24" s="34" t="s">
        <v>91</v>
      </c>
      <c r="D24" s="34" t="s">
        <v>94</v>
      </c>
      <c r="E24" s="31" t="s">
        <v>50</v>
      </c>
      <c r="F24" s="29"/>
    </row>
    <row r="25" spans="1:6" ht="15" thickBot="1">
      <c r="A25" s="29" t="s">
        <v>95</v>
      </c>
      <c r="B25" s="32" t="s">
        <v>68</v>
      </c>
      <c r="C25" s="34" t="s">
        <v>96</v>
      </c>
      <c r="D25" s="34" t="s">
        <v>97</v>
      </c>
      <c r="E25" s="31" t="s">
        <v>37</v>
      </c>
      <c r="F25" s="83"/>
    </row>
    <row r="26" spans="1:6" ht="15" thickBot="1">
      <c r="A26" s="29" t="s">
        <v>98</v>
      </c>
      <c r="B26" s="32" t="s">
        <v>68</v>
      </c>
      <c r="C26" s="34" t="s">
        <v>96</v>
      </c>
      <c r="D26" s="34" t="s">
        <v>99</v>
      </c>
      <c r="E26" s="31" t="s">
        <v>37</v>
      </c>
      <c r="F26" s="29"/>
    </row>
    <row r="27" spans="1:6" ht="15" thickBot="1">
      <c r="A27" s="29" t="s">
        <v>100</v>
      </c>
      <c r="B27" s="32" t="s">
        <v>68</v>
      </c>
      <c r="C27" s="34" t="s">
        <v>101</v>
      </c>
      <c r="D27" s="34" t="s">
        <v>102</v>
      </c>
      <c r="E27" s="31" t="s">
        <v>37</v>
      </c>
      <c r="F27" s="29"/>
    </row>
    <row r="28" spans="1:6" ht="15" thickBot="1">
      <c r="A28" s="29" t="s">
        <v>103</v>
      </c>
      <c r="B28" s="32" t="s">
        <v>68</v>
      </c>
      <c r="C28" s="34" t="s">
        <v>101</v>
      </c>
      <c r="D28" s="34" t="s">
        <v>104</v>
      </c>
      <c r="E28" s="31" t="s">
        <v>37</v>
      </c>
      <c r="F28" s="29"/>
    </row>
    <row r="29" spans="1:6" ht="15" thickBot="1">
      <c r="A29" s="29" t="s">
        <v>105</v>
      </c>
      <c r="B29" s="32" t="s">
        <v>68</v>
      </c>
      <c r="C29" s="34" t="s">
        <v>106</v>
      </c>
      <c r="D29" s="34" t="s">
        <v>107</v>
      </c>
      <c r="E29" s="31" t="s">
        <v>37</v>
      </c>
      <c r="F29" s="29"/>
    </row>
    <row r="30" spans="1:6" ht="23.25" thickBot="1">
      <c r="A30" s="29" t="s">
        <v>108</v>
      </c>
      <c r="B30" s="27" t="s">
        <v>68</v>
      </c>
      <c r="C30" s="34" t="s">
        <v>109</v>
      </c>
      <c r="D30" s="34" t="s">
        <v>110</v>
      </c>
      <c r="E30" s="31" t="s">
        <v>50</v>
      </c>
      <c r="F30" s="29"/>
    </row>
    <row r="31" spans="1:6" ht="23.25" thickBot="1">
      <c r="A31" s="35" t="s">
        <v>111</v>
      </c>
      <c r="B31" s="36" t="s">
        <v>112</v>
      </c>
      <c r="C31" s="25" t="s">
        <v>113</v>
      </c>
      <c r="D31" s="25" t="s">
        <v>114</v>
      </c>
      <c r="E31" s="39" t="s">
        <v>37</v>
      </c>
      <c r="F31" s="29"/>
    </row>
    <row r="32" spans="1:6" ht="15" thickBot="1">
      <c r="A32" s="35" t="s">
        <v>115</v>
      </c>
      <c r="B32" s="36" t="s">
        <v>112</v>
      </c>
      <c r="C32" s="25" t="s">
        <v>116</v>
      </c>
      <c r="D32" s="25" t="s">
        <v>117</v>
      </c>
      <c r="E32" s="39" t="s">
        <v>37</v>
      </c>
      <c r="F32" s="29"/>
    </row>
    <row r="33" spans="1:6" ht="15" thickBot="1">
      <c r="A33" s="35" t="s">
        <v>118</v>
      </c>
      <c r="B33" s="36" t="s">
        <v>112</v>
      </c>
      <c r="C33" s="25" t="s">
        <v>119</v>
      </c>
      <c r="D33" s="25" t="s">
        <v>120</v>
      </c>
      <c r="E33" s="39" t="s">
        <v>37</v>
      </c>
      <c r="F33" s="29"/>
    </row>
    <row r="34" spans="1:6" ht="23.25" thickBot="1">
      <c r="A34" s="35" t="s">
        <v>121</v>
      </c>
      <c r="B34" s="36" t="s">
        <v>112</v>
      </c>
      <c r="C34" s="25" t="s">
        <v>122</v>
      </c>
      <c r="D34" s="25" t="s">
        <v>123</v>
      </c>
      <c r="E34" s="39" t="s">
        <v>37</v>
      </c>
      <c r="F34" s="29"/>
    </row>
    <row r="35" spans="1:6" ht="15" thickBot="1">
      <c r="A35" s="35" t="s">
        <v>124</v>
      </c>
      <c r="B35" s="36" t="s">
        <v>112</v>
      </c>
      <c r="C35" s="25" t="s">
        <v>122</v>
      </c>
      <c r="D35" s="25" t="s">
        <v>125</v>
      </c>
      <c r="E35" s="39" t="s">
        <v>37</v>
      </c>
      <c r="F35" s="29"/>
    </row>
    <row r="36" spans="1:6" ht="15" thickBot="1">
      <c r="A36" s="35" t="s">
        <v>126</v>
      </c>
      <c r="B36" s="36" t="s">
        <v>112</v>
      </c>
      <c r="C36" s="25" t="s">
        <v>127</v>
      </c>
      <c r="D36" s="25" t="s">
        <v>128</v>
      </c>
      <c r="E36" s="39" t="s">
        <v>37</v>
      </c>
      <c r="F36" s="29"/>
    </row>
    <row r="37" spans="1:6" ht="15" thickBot="1">
      <c r="A37" s="35" t="s">
        <v>129</v>
      </c>
      <c r="B37" s="36" t="s">
        <v>112</v>
      </c>
      <c r="C37" s="25" t="s">
        <v>130</v>
      </c>
      <c r="D37" s="25" t="s">
        <v>131</v>
      </c>
      <c r="E37" s="39" t="s">
        <v>50</v>
      </c>
      <c r="F37" s="29"/>
    </row>
    <row r="38" spans="1:6" ht="15" thickBot="1">
      <c r="A38" s="35" t="s">
        <v>132</v>
      </c>
      <c r="B38" s="36" t="s">
        <v>112</v>
      </c>
      <c r="C38" s="25" t="s">
        <v>133</v>
      </c>
      <c r="D38" s="25" t="s">
        <v>134</v>
      </c>
      <c r="E38" s="39" t="s">
        <v>37</v>
      </c>
      <c r="F38" s="29"/>
    </row>
    <row r="39" spans="1:6" ht="34.5" thickBot="1">
      <c r="A39" s="35" t="s">
        <v>135</v>
      </c>
      <c r="B39" s="36" t="s">
        <v>112</v>
      </c>
      <c r="C39" s="25" t="s">
        <v>136</v>
      </c>
      <c r="D39" s="37" t="s">
        <v>137</v>
      </c>
      <c r="E39" s="39" t="s">
        <v>37</v>
      </c>
      <c r="F39" s="29"/>
    </row>
    <row r="40" spans="1:6" ht="23.25" thickBot="1">
      <c r="A40" s="35" t="s">
        <v>138</v>
      </c>
      <c r="B40" s="36" t="s">
        <v>112</v>
      </c>
      <c r="C40" s="25" t="s">
        <v>139</v>
      </c>
      <c r="D40" s="25" t="s">
        <v>140</v>
      </c>
      <c r="E40" s="39" t="s">
        <v>37</v>
      </c>
      <c r="F40" s="29"/>
    </row>
    <row r="41" spans="1:6" ht="23.25" thickBot="1">
      <c r="A41" s="35" t="s">
        <v>141</v>
      </c>
      <c r="B41" s="36" t="s">
        <v>112</v>
      </c>
      <c r="C41" s="25" t="s">
        <v>142</v>
      </c>
      <c r="D41" s="25" t="s">
        <v>143</v>
      </c>
      <c r="E41" s="39" t="s">
        <v>37</v>
      </c>
      <c r="F41" s="29"/>
    </row>
    <row r="42" spans="1:6" ht="15" thickBot="1">
      <c r="A42" s="35" t="s">
        <v>144</v>
      </c>
      <c r="B42" s="36" t="s">
        <v>112</v>
      </c>
      <c r="C42" s="25" t="s">
        <v>145</v>
      </c>
      <c r="D42" s="25" t="s">
        <v>146</v>
      </c>
      <c r="E42" s="39" t="s">
        <v>37</v>
      </c>
      <c r="F42" s="29"/>
    </row>
    <row r="43" spans="1:6" ht="23.25" thickBot="1">
      <c r="A43" s="35" t="s">
        <v>147</v>
      </c>
      <c r="B43" s="36" t="s">
        <v>112</v>
      </c>
      <c r="C43" s="25" t="s">
        <v>148</v>
      </c>
      <c r="D43" s="25" t="s">
        <v>149</v>
      </c>
      <c r="E43" s="39" t="s">
        <v>37</v>
      </c>
      <c r="F43" s="29"/>
    </row>
    <row r="44" spans="1:6" ht="15" thickBot="1">
      <c r="A44" s="35" t="s">
        <v>150</v>
      </c>
      <c r="B44" s="36" t="s">
        <v>112</v>
      </c>
      <c r="C44" s="25" t="s">
        <v>151</v>
      </c>
      <c r="D44" s="25" t="s">
        <v>152</v>
      </c>
      <c r="E44" s="39" t="s">
        <v>37</v>
      </c>
      <c r="F44" s="29"/>
    </row>
    <row r="45" spans="1:6" ht="23.25" thickBot="1">
      <c r="A45" s="35" t="s">
        <v>153</v>
      </c>
      <c r="B45" s="36" t="s">
        <v>112</v>
      </c>
      <c r="C45" s="25" t="s">
        <v>154</v>
      </c>
      <c r="D45" s="25" t="s">
        <v>155</v>
      </c>
      <c r="E45" s="39" t="s">
        <v>37</v>
      </c>
      <c r="F45" s="29"/>
    </row>
    <row r="46" spans="1:6" ht="15" thickBot="1">
      <c r="A46" s="35" t="s">
        <v>156</v>
      </c>
      <c r="B46" s="36" t="s">
        <v>112</v>
      </c>
      <c r="C46" s="25" t="s">
        <v>157</v>
      </c>
      <c r="D46" s="25" t="s">
        <v>158</v>
      </c>
      <c r="E46" s="39" t="s">
        <v>37</v>
      </c>
      <c r="F46" s="29"/>
    </row>
    <row r="47" spans="1:6" ht="47.25" thickBot="1">
      <c r="A47" s="35" t="s">
        <v>159</v>
      </c>
      <c r="B47" s="36" t="s">
        <v>112</v>
      </c>
      <c r="C47" s="38" t="s">
        <v>160</v>
      </c>
      <c r="D47" s="68" t="s">
        <v>161</v>
      </c>
      <c r="E47" s="39" t="s">
        <v>50</v>
      </c>
      <c r="F47" s="29"/>
    </row>
    <row r="48" spans="1:6" ht="34.5" thickBot="1">
      <c r="A48" s="35" t="s">
        <v>162</v>
      </c>
      <c r="B48" s="34" t="s">
        <v>163</v>
      </c>
      <c r="C48" s="34" t="s">
        <v>164</v>
      </c>
      <c r="D48" s="34" t="s">
        <v>165</v>
      </c>
      <c r="E48" s="31" t="s">
        <v>37</v>
      </c>
      <c r="F48" s="29"/>
    </row>
    <row r="49" spans="1:6" ht="34.5" thickBot="1">
      <c r="A49" s="35" t="s">
        <v>166</v>
      </c>
      <c r="B49" s="34" t="s">
        <v>163</v>
      </c>
      <c r="C49" s="34" t="s">
        <v>167</v>
      </c>
      <c r="D49" s="71" t="s">
        <v>168</v>
      </c>
      <c r="E49" s="31" t="s">
        <v>50</v>
      </c>
      <c r="F49" s="29"/>
    </row>
    <row r="50" spans="1:6" ht="34.5" thickBot="1">
      <c r="A50" s="35" t="s">
        <v>169</v>
      </c>
      <c r="B50" s="34" t="s">
        <v>163</v>
      </c>
      <c r="C50" s="34" t="s">
        <v>170</v>
      </c>
      <c r="D50" s="34" t="s">
        <v>171</v>
      </c>
      <c r="E50" s="31" t="s">
        <v>37</v>
      </c>
      <c r="F50" s="29"/>
    </row>
    <row r="51" spans="1:6" ht="15" thickBot="1">
      <c r="A51" s="35" t="s">
        <v>172</v>
      </c>
      <c r="B51" s="34" t="s">
        <v>163</v>
      </c>
      <c r="C51" s="34" t="s">
        <v>170</v>
      </c>
      <c r="D51" s="34" t="s">
        <v>173</v>
      </c>
      <c r="E51" s="31" t="s">
        <v>37</v>
      </c>
      <c r="F51" s="29"/>
    </row>
    <row r="52" spans="1:6" ht="15" thickBot="1">
      <c r="A52" s="35" t="s">
        <v>174</v>
      </c>
      <c r="B52" s="34" t="s">
        <v>163</v>
      </c>
      <c r="C52" s="34" t="s">
        <v>170</v>
      </c>
      <c r="D52" s="34" t="s">
        <v>175</v>
      </c>
      <c r="E52" s="31" t="s">
        <v>37</v>
      </c>
      <c r="F52" s="29"/>
    </row>
    <row r="53" spans="1:6" ht="23.25" thickBot="1">
      <c r="A53" s="35" t="s">
        <v>176</v>
      </c>
      <c r="B53" s="34" t="s">
        <v>163</v>
      </c>
      <c r="C53" s="34" t="s">
        <v>177</v>
      </c>
      <c r="D53" s="34" t="s">
        <v>178</v>
      </c>
      <c r="E53" s="31" t="s">
        <v>50</v>
      </c>
      <c r="F53" s="84"/>
    </row>
    <row r="54" spans="1:6" ht="102" thickBot="1">
      <c r="A54" s="25" t="s">
        <v>179</v>
      </c>
      <c r="B54" s="34" t="s">
        <v>180</v>
      </c>
      <c r="C54" s="34" t="s">
        <v>181</v>
      </c>
      <c r="D54" s="34" t="s">
        <v>182</v>
      </c>
      <c r="E54" s="31" t="s">
        <v>37</v>
      </c>
      <c r="F54" s="78"/>
    </row>
    <row r="55" spans="1:6" s="47" customFormat="1" ht="23.25" thickBot="1">
      <c r="A55" s="25" t="s">
        <v>183</v>
      </c>
      <c r="B55" s="34" t="s">
        <v>180</v>
      </c>
      <c r="C55" s="34" t="s">
        <v>184</v>
      </c>
      <c r="D55" s="34" t="s">
        <v>185</v>
      </c>
      <c r="E55" s="31" t="s">
        <v>37</v>
      </c>
      <c r="F55" s="84"/>
    </row>
    <row r="56" spans="1:6" s="47" customFormat="1" ht="23.25" thickBot="1">
      <c r="A56" s="25" t="s">
        <v>186</v>
      </c>
      <c r="B56" s="34" t="s">
        <v>180</v>
      </c>
      <c r="C56" s="34" t="s">
        <v>187</v>
      </c>
      <c r="D56" s="34" t="s">
        <v>188</v>
      </c>
      <c r="E56" s="31" t="s">
        <v>37</v>
      </c>
      <c r="F56" s="84"/>
    </row>
    <row r="57" spans="1:6" s="47" customFormat="1" ht="34.5" thickBot="1">
      <c r="A57" s="25" t="s">
        <v>189</v>
      </c>
      <c r="B57" s="34" t="s">
        <v>180</v>
      </c>
      <c r="C57" s="34" t="s">
        <v>190</v>
      </c>
      <c r="D57" s="34" t="s">
        <v>191</v>
      </c>
      <c r="E57" s="31" t="s">
        <v>37</v>
      </c>
      <c r="F57" s="84"/>
    </row>
    <row r="58" spans="1:6" s="47" customFormat="1" ht="45.75" thickBot="1">
      <c r="A58" s="25" t="s">
        <v>192</v>
      </c>
      <c r="B58" s="34" t="s">
        <v>180</v>
      </c>
      <c r="C58" s="34" t="s">
        <v>193</v>
      </c>
      <c r="D58" s="34" t="s">
        <v>194</v>
      </c>
      <c r="E58" s="31" t="s">
        <v>37</v>
      </c>
      <c r="F58" s="84"/>
    </row>
    <row r="59" spans="1:6" s="47" customFormat="1" ht="79.5" thickBot="1">
      <c r="A59" s="25" t="s">
        <v>195</v>
      </c>
      <c r="B59" s="34" t="s">
        <v>180</v>
      </c>
      <c r="C59" s="34" t="s">
        <v>196</v>
      </c>
      <c r="D59" s="34" t="s">
        <v>197</v>
      </c>
      <c r="E59" s="31" t="s">
        <v>37</v>
      </c>
      <c r="F59" s="84"/>
    </row>
    <row r="60" spans="1:6" ht="15" thickBot="1">
      <c r="A60" s="25" t="s">
        <v>198</v>
      </c>
      <c r="B60" s="34" t="s">
        <v>180</v>
      </c>
      <c r="C60" s="34" t="s">
        <v>199</v>
      </c>
      <c r="D60" s="34" t="s">
        <v>200</v>
      </c>
      <c r="E60" s="31" t="s">
        <v>37</v>
      </c>
      <c r="F60" s="78"/>
    </row>
    <row r="61" spans="1:6" ht="23.25" thickBot="1">
      <c r="A61" s="25" t="s">
        <v>201</v>
      </c>
      <c r="B61" s="34" t="s">
        <v>180</v>
      </c>
      <c r="C61" s="34" t="s">
        <v>202</v>
      </c>
      <c r="D61" s="34" t="s">
        <v>203</v>
      </c>
      <c r="E61" s="31" t="s">
        <v>37</v>
      </c>
      <c r="F61" s="78"/>
    </row>
    <row r="62" spans="1:6" ht="15" thickBot="1">
      <c r="A62" s="25" t="s">
        <v>204</v>
      </c>
      <c r="B62" s="34" t="s">
        <v>180</v>
      </c>
      <c r="C62" s="34" t="s">
        <v>205</v>
      </c>
      <c r="D62" s="34" t="s">
        <v>206</v>
      </c>
      <c r="E62" s="31" t="s">
        <v>37</v>
      </c>
      <c r="F62" s="78"/>
    </row>
    <row r="63" spans="1:6" ht="15" thickBot="1">
      <c r="A63" s="25" t="s">
        <v>207</v>
      </c>
      <c r="B63" s="34" t="s">
        <v>180</v>
      </c>
      <c r="C63" s="34" t="s">
        <v>208</v>
      </c>
      <c r="D63" s="34" t="s">
        <v>209</v>
      </c>
      <c r="E63" s="31" t="s">
        <v>37</v>
      </c>
      <c r="F63" s="78"/>
    </row>
    <row r="64" spans="1:6" ht="15" thickBot="1">
      <c r="A64" s="25" t="s">
        <v>210</v>
      </c>
      <c r="B64" s="34" t="s">
        <v>180</v>
      </c>
      <c r="C64" s="34" t="s">
        <v>211</v>
      </c>
      <c r="D64" s="34" t="s">
        <v>212</v>
      </c>
      <c r="E64" s="31" t="s">
        <v>37</v>
      </c>
      <c r="F64" s="78"/>
    </row>
    <row r="65" spans="1:6" ht="23.25" thickBot="1">
      <c r="A65" s="25" t="s">
        <v>213</v>
      </c>
      <c r="B65" s="34" t="s">
        <v>180</v>
      </c>
      <c r="C65" s="34" t="s">
        <v>214</v>
      </c>
      <c r="D65" s="34" t="s">
        <v>215</v>
      </c>
      <c r="E65" s="31" t="s">
        <v>37</v>
      </c>
      <c r="F65" s="78"/>
    </row>
    <row r="66" spans="1:6" ht="34.5" thickBot="1">
      <c r="A66" s="25" t="s">
        <v>216</v>
      </c>
      <c r="B66" s="34" t="s">
        <v>180</v>
      </c>
      <c r="C66" s="34" t="s">
        <v>217</v>
      </c>
      <c r="D66" s="34" t="s">
        <v>218</v>
      </c>
      <c r="E66" s="31" t="s">
        <v>37</v>
      </c>
      <c r="F66" s="78"/>
    </row>
    <row r="67" spans="1:6" ht="102" thickBot="1">
      <c r="A67" s="29" t="s">
        <v>219</v>
      </c>
      <c r="B67" s="27" t="s">
        <v>220</v>
      </c>
      <c r="C67" s="30" t="s">
        <v>221</v>
      </c>
      <c r="D67" s="30" t="s">
        <v>222</v>
      </c>
      <c r="E67" s="31" t="s">
        <v>37</v>
      </c>
      <c r="F67" s="85"/>
    </row>
    <row r="68" spans="1:6" ht="15" thickBot="1">
      <c r="A68" s="29" t="s">
        <v>223</v>
      </c>
      <c r="B68" s="27" t="s">
        <v>220</v>
      </c>
      <c r="C68" s="30" t="s">
        <v>224</v>
      </c>
      <c r="D68" s="30" t="s">
        <v>225</v>
      </c>
      <c r="E68" s="31" t="s">
        <v>37</v>
      </c>
      <c r="F68" s="78"/>
    </row>
    <row r="69" spans="1:6" ht="57" thickBot="1">
      <c r="A69" s="29" t="s">
        <v>226</v>
      </c>
      <c r="B69" s="27" t="s">
        <v>220</v>
      </c>
      <c r="C69" s="30" t="s">
        <v>224</v>
      </c>
      <c r="D69" s="30" t="s">
        <v>227</v>
      </c>
      <c r="E69" s="31" t="s">
        <v>37</v>
      </c>
      <c r="F69" s="78"/>
    </row>
    <row r="70" spans="1:6" ht="23.25" thickBot="1">
      <c r="A70" s="29" t="s">
        <v>228</v>
      </c>
      <c r="B70" s="27" t="s">
        <v>220</v>
      </c>
      <c r="C70" s="30" t="s">
        <v>224</v>
      </c>
      <c r="D70" s="30" t="s">
        <v>229</v>
      </c>
      <c r="E70" s="31" t="s">
        <v>37</v>
      </c>
      <c r="F70" s="78"/>
    </row>
    <row r="71" spans="1:6" ht="15" thickBot="1">
      <c r="A71" s="29" t="s">
        <v>230</v>
      </c>
      <c r="B71" s="27" t="s">
        <v>220</v>
      </c>
      <c r="C71" s="30" t="s">
        <v>224</v>
      </c>
      <c r="D71" s="30" t="s">
        <v>231</v>
      </c>
      <c r="E71" s="31" t="s">
        <v>37</v>
      </c>
      <c r="F71" s="78"/>
    </row>
    <row r="72" spans="1:6" ht="23.25" thickBot="1">
      <c r="A72" s="29" t="s">
        <v>232</v>
      </c>
      <c r="B72" s="27" t="s">
        <v>220</v>
      </c>
      <c r="C72" s="30" t="s">
        <v>233</v>
      </c>
      <c r="D72" s="30" t="s">
        <v>234</v>
      </c>
      <c r="E72" s="31" t="s">
        <v>37</v>
      </c>
      <c r="F72" s="78"/>
    </row>
    <row r="73" spans="1:6" ht="34.5" thickBot="1">
      <c r="A73" s="29" t="s">
        <v>235</v>
      </c>
      <c r="B73" s="27" t="s">
        <v>220</v>
      </c>
      <c r="C73" s="30" t="s">
        <v>236</v>
      </c>
      <c r="D73" s="30" t="s">
        <v>237</v>
      </c>
      <c r="E73" s="31" t="s">
        <v>238</v>
      </c>
      <c r="F73" s="78"/>
    </row>
    <row r="74" spans="1:6" ht="23.25" thickBot="1">
      <c r="A74" s="29" t="s">
        <v>239</v>
      </c>
      <c r="B74" s="27" t="s">
        <v>220</v>
      </c>
      <c r="C74" s="30" t="s">
        <v>240</v>
      </c>
      <c r="D74" s="30" t="s">
        <v>241</v>
      </c>
      <c r="E74" s="31" t="s">
        <v>37</v>
      </c>
      <c r="F74" s="78"/>
    </row>
    <row r="75" spans="1:6" ht="45.75" thickBot="1">
      <c r="A75" s="29" t="s">
        <v>242</v>
      </c>
      <c r="B75" s="27" t="s">
        <v>220</v>
      </c>
      <c r="C75" s="30" t="s">
        <v>240</v>
      </c>
      <c r="D75" s="30" t="s">
        <v>243</v>
      </c>
      <c r="E75" s="31" t="s">
        <v>37</v>
      </c>
      <c r="F75" s="78"/>
    </row>
    <row r="76" spans="1:6" ht="23.25" thickBot="1">
      <c r="A76" s="29" t="s">
        <v>244</v>
      </c>
      <c r="B76" s="27" t="s">
        <v>220</v>
      </c>
      <c r="C76" s="30" t="s">
        <v>240</v>
      </c>
      <c r="D76" s="30" t="s">
        <v>245</v>
      </c>
      <c r="E76" s="31" t="s">
        <v>37</v>
      </c>
      <c r="F76" s="78"/>
    </row>
    <row r="77" spans="1:6" ht="15" thickBot="1">
      <c r="A77" s="29" t="s">
        <v>246</v>
      </c>
      <c r="B77" s="32" t="s">
        <v>247</v>
      </c>
      <c r="C77" s="27" t="s">
        <v>248</v>
      </c>
      <c r="D77" s="27" t="s">
        <v>249</v>
      </c>
      <c r="E77" s="33" t="s">
        <v>37</v>
      </c>
      <c r="F77" s="78"/>
    </row>
    <row r="78" spans="1:6" ht="45.75" thickBot="1">
      <c r="A78" s="29" t="s">
        <v>250</v>
      </c>
      <c r="B78" s="32" t="s">
        <v>247</v>
      </c>
      <c r="C78" s="27" t="s">
        <v>251</v>
      </c>
      <c r="D78" s="30" t="s">
        <v>252</v>
      </c>
      <c r="E78" s="33" t="s">
        <v>37</v>
      </c>
      <c r="F78" s="78"/>
    </row>
    <row r="79" spans="1:6" ht="23.25" thickBot="1">
      <c r="A79" s="29" t="s">
        <v>253</v>
      </c>
      <c r="B79" s="32" t="s">
        <v>247</v>
      </c>
      <c r="C79" s="27" t="s">
        <v>251</v>
      </c>
      <c r="D79" s="30" t="s">
        <v>254</v>
      </c>
      <c r="E79" s="33" t="s">
        <v>37</v>
      </c>
      <c r="F79" s="78"/>
    </row>
    <row r="80" spans="1:6" ht="23.25" thickBot="1">
      <c r="A80" s="29" t="s">
        <v>255</v>
      </c>
      <c r="B80" s="32" t="s">
        <v>247</v>
      </c>
      <c r="C80" s="27" t="s">
        <v>256</v>
      </c>
      <c r="D80" s="30" t="s">
        <v>257</v>
      </c>
      <c r="E80" s="33" t="s">
        <v>37</v>
      </c>
      <c r="F80" s="78"/>
    </row>
    <row r="81" spans="1:6" ht="23.25" thickBot="1">
      <c r="A81" s="29" t="s">
        <v>258</v>
      </c>
      <c r="B81" s="32" t="s">
        <v>247</v>
      </c>
      <c r="C81" s="27" t="s">
        <v>259</v>
      </c>
      <c r="D81" s="30" t="s">
        <v>260</v>
      </c>
      <c r="E81" s="33" t="s">
        <v>37</v>
      </c>
      <c r="F81" s="78"/>
    </row>
    <row r="82" spans="1:6" ht="23.25" thickBot="1">
      <c r="A82" s="29" t="s">
        <v>261</v>
      </c>
      <c r="B82" s="32" t="s">
        <v>247</v>
      </c>
      <c r="C82" s="27" t="s">
        <v>262</v>
      </c>
      <c r="D82" s="28" t="s">
        <v>263</v>
      </c>
      <c r="E82" s="33" t="s">
        <v>37</v>
      </c>
      <c r="F82" s="78"/>
    </row>
    <row r="83" spans="1:6" ht="23.25" thickBot="1">
      <c r="A83" s="29" t="s">
        <v>264</v>
      </c>
      <c r="B83" s="27" t="s">
        <v>265</v>
      </c>
      <c r="C83" s="27" t="s">
        <v>265</v>
      </c>
      <c r="D83" s="30" t="s">
        <v>266</v>
      </c>
      <c r="E83" s="33"/>
      <c r="F83" s="78"/>
    </row>
    <row r="84" spans="1:6" ht="68.25" thickBot="1">
      <c r="A84" s="29" t="s">
        <v>267</v>
      </c>
      <c r="B84" s="27" t="s">
        <v>265</v>
      </c>
      <c r="C84" s="27" t="s">
        <v>265</v>
      </c>
      <c r="D84" s="30" t="s">
        <v>268</v>
      </c>
      <c r="E84" s="33" t="s">
        <v>37</v>
      </c>
      <c r="F84" s="78"/>
    </row>
    <row r="85" spans="1:6" ht="15" thickBot="1">
      <c r="A85" s="77" t="s">
        <v>269</v>
      </c>
      <c r="B85" s="48" t="s">
        <v>265</v>
      </c>
      <c r="C85" s="48" t="s">
        <v>270</v>
      </c>
      <c r="D85" s="67" t="s">
        <v>271</v>
      </c>
      <c r="E85" s="49" t="s">
        <v>37</v>
      </c>
      <c r="F85" s="78"/>
    </row>
    <row r="86" spans="1:6" ht="15" thickBot="1">
      <c r="A86" s="29" t="s">
        <v>272</v>
      </c>
      <c r="B86" s="27" t="s">
        <v>265</v>
      </c>
      <c r="C86" s="27" t="s">
        <v>270</v>
      </c>
      <c r="D86" s="30" t="s">
        <v>273</v>
      </c>
      <c r="E86" s="33" t="s">
        <v>37</v>
      </c>
      <c r="F86" s="78"/>
    </row>
    <row r="87" spans="1:6" ht="15" thickBot="1">
      <c r="A87" s="87" t="s">
        <v>274</v>
      </c>
      <c r="B87" s="88" t="s">
        <v>275</v>
      </c>
      <c r="C87" s="88" t="s">
        <v>276</v>
      </c>
      <c r="D87" s="89" t="s">
        <v>277</v>
      </c>
      <c r="E87" s="90" t="s">
        <v>37</v>
      </c>
      <c r="F87" s="78"/>
    </row>
    <row r="88" spans="1:6" ht="23.25" thickBot="1">
      <c r="A88" s="87" t="s">
        <v>278</v>
      </c>
      <c r="B88" s="88" t="s">
        <v>275</v>
      </c>
      <c r="C88" s="88" t="s">
        <v>279</v>
      </c>
      <c r="D88" s="89" t="s">
        <v>280</v>
      </c>
      <c r="E88" s="90" t="s">
        <v>37</v>
      </c>
      <c r="F88" s="78"/>
    </row>
    <row r="89" spans="1:6" ht="23.25" thickBot="1">
      <c r="A89" s="87" t="s">
        <v>281</v>
      </c>
      <c r="B89" s="88" t="s">
        <v>275</v>
      </c>
      <c r="C89" s="88" t="s">
        <v>282</v>
      </c>
      <c r="D89" s="89" t="s">
        <v>283</v>
      </c>
      <c r="E89" s="90" t="s">
        <v>37</v>
      </c>
      <c r="F89" s="78"/>
    </row>
    <row r="90" spans="1:6" ht="15" thickBot="1">
      <c r="A90" s="87" t="s">
        <v>284</v>
      </c>
      <c r="B90" s="88" t="s">
        <v>275</v>
      </c>
      <c r="C90" s="91" t="s">
        <v>285</v>
      </c>
      <c r="D90" s="89" t="s">
        <v>286</v>
      </c>
      <c r="E90" s="90" t="s">
        <v>37</v>
      </c>
      <c r="F90" s="78"/>
    </row>
    <row r="91" spans="1:6" ht="23.25" thickBot="1">
      <c r="A91" s="87" t="s">
        <v>287</v>
      </c>
      <c r="B91" s="88" t="s">
        <v>275</v>
      </c>
      <c r="C91" s="91" t="s">
        <v>288</v>
      </c>
      <c r="D91" s="89" t="s">
        <v>289</v>
      </c>
      <c r="E91" s="90" t="s">
        <v>37</v>
      </c>
      <c r="F91" s="78"/>
    </row>
    <row r="92" spans="1:6" ht="23.25" thickBot="1">
      <c r="A92" s="87" t="s">
        <v>290</v>
      </c>
      <c r="B92" s="88" t="s">
        <v>275</v>
      </c>
      <c r="C92" s="88" t="s">
        <v>288</v>
      </c>
      <c r="D92" s="89" t="s">
        <v>291</v>
      </c>
      <c r="E92" s="90" t="s">
        <v>37</v>
      </c>
      <c r="F92" s="78"/>
    </row>
    <row r="93" spans="1:6">
      <c r="C93" s="24"/>
      <c r="D93" s="24"/>
    </row>
    <row r="94" spans="1:6">
      <c r="C94" s="24"/>
    </row>
    <row r="95" spans="1:6">
      <c r="C95" s="24"/>
      <c r="D95" s="24"/>
    </row>
  </sheetData>
  <sheetProtection algorithmName="SHA-512" hashValue="oKXcHc0td95HhHF3Xrwfn9PV5fLQAWuHr9iALPG9cPL+rbmHCZgmAEQRaeQ42bDRlE4EmBK0nJ9JYQ9QgjZX/w==" saltValue="LZRX6ZQW1ptT3hpHf28sTA==" spinCount="100000" sheet="1" objects="1" scenarios="1"/>
  <protectedRanges>
    <protectedRange sqref="F4:F92" name="Bereik1"/>
  </protectedRanges>
  <autoFilter ref="A3:E3" xr:uid="{1E4B4282-6F4B-4818-8B26-741E584E0427}"/>
  <mergeCells count="1">
    <mergeCell ref="A1:I1"/>
  </mergeCells>
  <phoneticPr fontId="7" type="noConversion"/>
  <conditionalFormatting sqref="A4:F92">
    <cfRule type="expression" dxfId="8" priority="1">
      <formula>MOD(ROW(),2)&lt;1</formula>
    </cfRule>
  </conditionalFormatting>
  <pageMargins left="0.23622047244094491" right="0.23622047244094491" top="0.74803149606299213" bottom="0.74803149606299213" header="0.31496062992125984" footer="0.31496062992125984"/>
  <pageSetup paperSize="8" orientation="landscape" r:id="rId1"/>
  <headerFooter>
    <oddFooter>&amp;LAanbesteding dienstvoertuigen VRZHZ
Programma van eisen&amp;C&amp;P/&amp;N&amp;RVersie 0.3 (concept)
&amp;A</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B4CDC-B8B9-459B-9A0A-B9E77F25B377}">
  <dimension ref="A1:I60"/>
  <sheetViews>
    <sheetView zoomScaleNormal="100" zoomScaleSheetLayoutView="100" workbookViewId="0">
      <selection activeCell="G4" sqref="G4"/>
    </sheetView>
  </sheetViews>
  <sheetFormatPr defaultColWidth="9" defaultRowHeight="14.25"/>
  <cols>
    <col min="1" max="1" width="9" style="20"/>
    <col min="2" max="2" width="13" style="54" customWidth="1"/>
    <col min="3" max="3" width="23.140625" style="22" customWidth="1"/>
    <col min="4" max="4" width="105.5703125" style="22" customWidth="1"/>
    <col min="5" max="5" width="6.5703125" style="23" customWidth="1"/>
    <col min="6" max="6" width="6.5703125" style="20" customWidth="1"/>
    <col min="7" max="7" width="35.85546875" style="72" bestFit="1" customWidth="1"/>
    <col min="8" max="16384" width="9" style="40"/>
  </cols>
  <sheetData>
    <row r="1" spans="1:9" ht="19.5">
      <c r="A1" s="58" t="s">
        <v>292</v>
      </c>
      <c r="B1" s="59"/>
      <c r="C1" s="59"/>
      <c r="D1" s="59"/>
      <c r="E1" s="59"/>
      <c r="F1" s="66"/>
      <c r="G1" s="66"/>
      <c r="H1" s="60"/>
      <c r="I1" s="60"/>
    </row>
    <row r="2" spans="1:9" ht="15" thickBot="1"/>
    <row r="3" spans="1:9" ht="32.25" thickBot="1">
      <c r="A3" s="42" t="s">
        <v>29</v>
      </c>
      <c r="B3" s="81" t="s">
        <v>30</v>
      </c>
      <c r="C3" s="62" t="s">
        <v>2</v>
      </c>
      <c r="D3" s="62" t="s">
        <v>31</v>
      </c>
      <c r="E3" s="92" t="s">
        <v>293</v>
      </c>
      <c r="F3" s="92" t="s">
        <v>294</v>
      </c>
      <c r="G3" s="86" t="s">
        <v>295</v>
      </c>
    </row>
    <row r="4" spans="1:9" ht="45.75" thickBot="1">
      <c r="A4" s="29" t="s">
        <v>296</v>
      </c>
      <c r="B4" s="27" t="s">
        <v>35</v>
      </c>
      <c r="C4" s="27" t="s">
        <v>35</v>
      </c>
      <c r="D4" s="44" t="s">
        <v>297</v>
      </c>
      <c r="E4" s="33" t="s">
        <v>37</v>
      </c>
      <c r="F4" s="65" t="s">
        <v>50</v>
      </c>
      <c r="G4" s="50"/>
    </row>
    <row r="5" spans="1:9" ht="34.5" thickBot="1">
      <c r="A5" s="29" t="s">
        <v>298</v>
      </c>
      <c r="B5" s="27" t="s">
        <v>35</v>
      </c>
      <c r="C5" s="30" t="s">
        <v>299</v>
      </c>
      <c r="D5" s="30" t="s">
        <v>300</v>
      </c>
      <c r="E5" s="31" t="s">
        <v>37</v>
      </c>
      <c r="F5" s="65" t="s">
        <v>37</v>
      </c>
      <c r="G5" s="50"/>
    </row>
    <row r="6" spans="1:9" ht="23.25" thickBot="1">
      <c r="A6" s="29" t="s">
        <v>301</v>
      </c>
      <c r="B6" s="27" t="s">
        <v>35</v>
      </c>
      <c r="C6" s="30" t="s">
        <v>302</v>
      </c>
      <c r="D6" s="30" t="s">
        <v>303</v>
      </c>
      <c r="E6" s="31" t="s">
        <v>50</v>
      </c>
      <c r="F6" s="65" t="s">
        <v>50</v>
      </c>
      <c r="G6" s="50"/>
    </row>
    <row r="7" spans="1:9" ht="45.75" thickBot="1">
      <c r="A7" s="29" t="s">
        <v>304</v>
      </c>
      <c r="B7" s="27" t="s">
        <v>35</v>
      </c>
      <c r="C7" s="30" t="s">
        <v>305</v>
      </c>
      <c r="D7" s="30" t="s">
        <v>306</v>
      </c>
      <c r="E7" s="31" t="s">
        <v>37</v>
      </c>
      <c r="F7" s="65" t="s">
        <v>37</v>
      </c>
      <c r="G7" s="50"/>
    </row>
    <row r="8" spans="1:9" ht="24" customHeight="1" thickBot="1">
      <c r="A8" s="29" t="s">
        <v>307</v>
      </c>
      <c r="B8" s="27" t="s">
        <v>35</v>
      </c>
      <c r="C8" s="30" t="s">
        <v>308</v>
      </c>
      <c r="D8" s="30" t="s">
        <v>309</v>
      </c>
      <c r="E8" s="31" t="s">
        <v>37</v>
      </c>
      <c r="F8" s="65" t="s">
        <v>37</v>
      </c>
      <c r="G8" s="50"/>
    </row>
    <row r="9" spans="1:9" ht="34.5" thickBot="1">
      <c r="A9" s="29" t="s">
        <v>310</v>
      </c>
      <c r="B9" s="27" t="s">
        <v>35</v>
      </c>
      <c r="C9" s="30" t="s">
        <v>308</v>
      </c>
      <c r="D9" s="30" t="s">
        <v>311</v>
      </c>
      <c r="E9" s="31" t="s">
        <v>37</v>
      </c>
      <c r="F9" s="65" t="s">
        <v>37</v>
      </c>
      <c r="G9" s="50"/>
    </row>
    <row r="10" spans="1:9" ht="23.25" thickBot="1">
      <c r="A10" s="29" t="s">
        <v>312</v>
      </c>
      <c r="B10" s="27" t="s">
        <v>35</v>
      </c>
      <c r="C10" s="30" t="s">
        <v>313</v>
      </c>
      <c r="D10" s="30" t="s">
        <v>314</v>
      </c>
      <c r="E10" s="31" t="s">
        <v>37</v>
      </c>
      <c r="F10" s="65" t="s">
        <v>37</v>
      </c>
      <c r="G10" s="50"/>
    </row>
    <row r="11" spans="1:9" ht="22.5" customHeight="1" thickBot="1">
      <c r="A11" s="29" t="s">
        <v>315</v>
      </c>
      <c r="B11" s="27" t="s">
        <v>35</v>
      </c>
      <c r="C11" s="30" t="s">
        <v>316</v>
      </c>
      <c r="D11" s="30" t="s">
        <v>317</v>
      </c>
      <c r="E11" s="31" t="s">
        <v>37</v>
      </c>
      <c r="F11" s="65" t="s">
        <v>37</v>
      </c>
      <c r="G11" s="50"/>
    </row>
    <row r="12" spans="1:9" ht="15" thickBot="1">
      <c r="A12" s="29" t="s">
        <v>318</v>
      </c>
      <c r="B12" s="27" t="s">
        <v>35</v>
      </c>
      <c r="C12" s="30" t="s">
        <v>319</v>
      </c>
      <c r="D12" s="30" t="s">
        <v>320</v>
      </c>
      <c r="E12" s="31" t="s">
        <v>37</v>
      </c>
      <c r="F12" s="65" t="s">
        <v>37</v>
      </c>
      <c r="G12" s="50"/>
    </row>
    <row r="13" spans="1:9" ht="34.5" thickBot="1">
      <c r="A13" s="29" t="s">
        <v>321</v>
      </c>
      <c r="B13" s="27" t="s">
        <v>35</v>
      </c>
      <c r="C13" s="30" t="s">
        <v>322</v>
      </c>
      <c r="D13" s="30" t="s">
        <v>323</v>
      </c>
      <c r="E13" s="31" t="s">
        <v>37</v>
      </c>
      <c r="F13" s="65" t="s">
        <v>37</v>
      </c>
      <c r="G13" s="50"/>
    </row>
    <row r="14" spans="1:9" ht="23.25" thickBot="1">
      <c r="A14" s="29" t="s">
        <v>324</v>
      </c>
      <c r="B14" s="30" t="s">
        <v>325</v>
      </c>
      <c r="C14" s="30" t="s">
        <v>326</v>
      </c>
      <c r="D14" s="30" t="s">
        <v>327</v>
      </c>
      <c r="E14" s="31" t="s">
        <v>37</v>
      </c>
      <c r="F14" s="65" t="s">
        <v>37</v>
      </c>
      <c r="G14" s="50"/>
    </row>
    <row r="15" spans="1:9" ht="45.75" thickBot="1">
      <c r="A15" s="29" t="s">
        <v>328</v>
      </c>
      <c r="B15" s="30" t="s">
        <v>325</v>
      </c>
      <c r="C15" s="30" t="s">
        <v>326</v>
      </c>
      <c r="D15" s="30" t="s">
        <v>329</v>
      </c>
      <c r="E15" s="31" t="s">
        <v>50</v>
      </c>
      <c r="F15" s="65" t="s">
        <v>330</v>
      </c>
      <c r="G15" s="50"/>
    </row>
    <row r="16" spans="1:9" ht="68.25" thickBot="1">
      <c r="A16" s="29" t="s">
        <v>331</v>
      </c>
      <c r="B16" s="30" t="s">
        <v>325</v>
      </c>
      <c r="C16" s="30" t="s">
        <v>332</v>
      </c>
      <c r="D16" s="30" t="s">
        <v>333</v>
      </c>
      <c r="E16" s="31" t="s">
        <v>50</v>
      </c>
      <c r="F16" s="65" t="s">
        <v>330</v>
      </c>
      <c r="G16" s="50"/>
    </row>
    <row r="17" spans="1:7" ht="23.25" thickBot="1">
      <c r="A17" s="29" t="s">
        <v>334</v>
      </c>
      <c r="B17" s="30" t="s">
        <v>325</v>
      </c>
      <c r="C17" s="30" t="s">
        <v>335</v>
      </c>
      <c r="D17" s="63" t="s">
        <v>336</v>
      </c>
      <c r="E17" s="31" t="s">
        <v>37</v>
      </c>
      <c r="F17" s="65" t="s">
        <v>330</v>
      </c>
      <c r="G17" s="50"/>
    </row>
    <row r="18" spans="1:7" ht="34.5" thickBot="1">
      <c r="A18" s="29" t="s">
        <v>337</v>
      </c>
      <c r="B18" s="30" t="s">
        <v>325</v>
      </c>
      <c r="C18" s="30" t="s">
        <v>335</v>
      </c>
      <c r="D18" s="63" t="s">
        <v>338</v>
      </c>
      <c r="E18" s="31" t="s">
        <v>37</v>
      </c>
      <c r="F18" s="65" t="s">
        <v>330</v>
      </c>
      <c r="G18" s="50"/>
    </row>
    <row r="19" spans="1:7" ht="15" thickBot="1">
      <c r="A19" s="29" t="s">
        <v>339</v>
      </c>
      <c r="B19" s="30" t="s">
        <v>325</v>
      </c>
      <c r="C19" s="30" t="s">
        <v>340</v>
      </c>
      <c r="D19" s="30" t="s">
        <v>341</v>
      </c>
      <c r="E19" s="31" t="s">
        <v>37</v>
      </c>
      <c r="F19" s="65" t="s">
        <v>330</v>
      </c>
      <c r="G19" s="50"/>
    </row>
    <row r="20" spans="1:7" ht="15" thickBot="1">
      <c r="A20" s="29" t="s">
        <v>342</v>
      </c>
      <c r="B20" s="30" t="s">
        <v>325</v>
      </c>
      <c r="C20" s="30" t="s">
        <v>343</v>
      </c>
      <c r="D20" s="30" t="s">
        <v>344</v>
      </c>
      <c r="E20" s="31" t="s">
        <v>37</v>
      </c>
      <c r="F20" s="65" t="s">
        <v>330</v>
      </c>
      <c r="G20" s="50"/>
    </row>
    <row r="21" spans="1:7" ht="34.5" thickBot="1">
      <c r="A21" s="29" t="s">
        <v>345</v>
      </c>
      <c r="B21" s="30" t="s">
        <v>325</v>
      </c>
      <c r="C21" s="30" t="s">
        <v>346</v>
      </c>
      <c r="D21" s="30" t="s">
        <v>347</v>
      </c>
      <c r="E21" s="31" t="s">
        <v>37</v>
      </c>
      <c r="F21" s="65" t="s">
        <v>330</v>
      </c>
      <c r="G21" s="50"/>
    </row>
    <row r="22" spans="1:7" ht="23.25" thickBot="1">
      <c r="A22" s="29" t="s">
        <v>348</v>
      </c>
      <c r="B22" s="30" t="s">
        <v>325</v>
      </c>
      <c r="C22" s="30" t="s">
        <v>349</v>
      </c>
      <c r="D22" s="30" t="s">
        <v>350</v>
      </c>
      <c r="E22" s="31" t="s">
        <v>37</v>
      </c>
      <c r="F22" s="65" t="s">
        <v>330</v>
      </c>
      <c r="G22" s="50"/>
    </row>
    <row r="23" spans="1:7" ht="23.25" thickBot="1">
      <c r="A23" s="29" t="s">
        <v>351</v>
      </c>
      <c r="B23" s="30" t="s">
        <v>325</v>
      </c>
      <c r="C23" s="30" t="s">
        <v>349</v>
      </c>
      <c r="D23" s="30" t="s">
        <v>352</v>
      </c>
      <c r="E23" s="31" t="s">
        <v>37</v>
      </c>
      <c r="F23" s="65" t="s">
        <v>330</v>
      </c>
      <c r="G23" s="50"/>
    </row>
    <row r="24" spans="1:7" ht="57" thickBot="1">
      <c r="A24" s="29" t="s">
        <v>353</v>
      </c>
      <c r="B24" s="46" t="s">
        <v>354</v>
      </c>
      <c r="C24" s="30" t="s">
        <v>355</v>
      </c>
      <c r="D24" s="30" t="s">
        <v>356</v>
      </c>
      <c r="E24" s="31" t="s">
        <v>37</v>
      </c>
      <c r="F24" s="65" t="s">
        <v>330</v>
      </c>
      <c r="G24" s="50"/>
    </row>
    <row r="25" spans="1:7" ht="23.25" thickBot="1">
      <c r="A25" s="29" t="s">
        <v>357</v>
      </c>
      <c r="B25" s="46" t="s">
        <v>354</v>
      </c>
      <c r="C25" s="30" t="s">
        <v>355</v>
      </c>
      <c r="D25" s="30" t="s">
        <v>358</v>
      </c>
      <c r="E25" s="31" t="s">
        <v>37</v>
      </c>
      <c r="F25" s="65" t="s">
        <v>330</v>
      </c>
      <c r="G25" s="50"/>
    </row>
    <row r="26" spans="1:7" ht="15" thickBot="1">
      <c r="A26" s="50" t="s">
        <v>359</v>
      </c>
      <c r="B26" s="46" t="s">
        <v>354</v>
      </c>
      <c r="C26" s="30" t="s">
        <v>355</v>
      </c>
      <c r="D26" s="30" t="s">
        <v>360</v>
      </c>
      <c r="E26" s="31" t="s">
        <v>37</v>
      </c>
      <c r="F26" s="65" t="s">
        <v>330</v>
      </c>
      <c r="G26" s="50"/>
    </row>
    <row r="27" spans="1:7" ht="159" thickBot="1">
      <c r="A27" s="50" t="s">
        <v>361</v>
      </c>
      <c r="B27" s="46" t="s">
        <v>354</v>
      </c>
      <c r="C27" s="30" t="s">
        <v>362</v>
      </c>
      <c r="D27" s="51" t="s">
        <v>363</v>
      </c>
      <c r="E27" s="33" t="s">
        <v>50</v>
      </c>
      <c r="F27" s="65" t="s">
        <v>330</v>
      </c>
      <c r="G27" s="50"/>
    </row>
    <row r="28" spans="1:7" ht="46.5" thickBot="1">
      <c r="A28" s="50" t="s">
        <v>364</v>
      </c>
      <c r="B28" s="46" t="s">
        <v>354</v>
      </c>
      <c r="C28" s="30" t="s">
        <v>355</v>
      </c>
      <c r="D28" s="51" t="s">
        <v>365</v>
      </c>
      <c r="E28" s="33" t="s">
        <v>37</v>
      </c>
      <c r="F28" s="65" t="s">
        <v>330</v>
      </c>
      <c r="G28" s="50"/>
    </row>
    <row r="29" spans="1:7" ht="24" thickBot="1">
      <c r="A29" s="50" t="s">
        <v>366</v>
      </c>
      <c r="B29" s="46" t="s">
        <v>354</v>
      </c>
      <c r="C29" s="30" t="s">
        <v>355</v>
      </c>
      <c r="D29" s="51" t="s">
        <v>367</v>
      </c>
      <c r="E29" s="33" t="s">
        <v>37</v>
      </c>
      <c r="F29" s="65" t="s">
        <v>330</v>
      </c>
      <c r="G29" s="50"/>
    </row>
    <row r="30" spans="1:7" ht="35.25" thickBot="1">
      <c r="A30" s="50" t="s">
        <v>368</v>
      </c>
      <c r="B30" s="46" t="s">
        <v>354</v>
      </c>
      <c r="C30" s="30" t="s">
        <v>369</v>
      </c>
      <c r="D30" s="51" t="s">
        <v>370</v>
      </c>
      <c r="E30" s="33" t="s">
        <v>50</v>
      </c>
      <c r="F30" s="65" t="s">
        <v>330</v>
      </c>
      <c r="G30" s="50"/>
    </row>
    <row r="31" spans="1:7" ht="35.25" thickBot="1">
      <c r="A31" s="50" t="s">
        <v>371</v>
      </c>
      <c r="B31" s="46" t="s">
        <v>354</v>
      </c>
      <c r="C31" s="30" t="s">
        <v>372</v>
      </c>
      <c r="D31" s="51" t="s">
        <v>373</v>
      </c>
      <c r="E31" s="33" t="s">
        <v>37</v>
      </c>
      <c r="F31" s="65" t="s">
        <v>330</v>
      </c>
      <c r="G31" s="50"/>
    </row>
    <row r="32" spans="1:7" ht="45.75" thickBot="1">
      <c r="A32" s="29" t="s">
        <v>374</v>
      </c>
      <c r="B32" s="46" t="s">
        <v>354</v>
      </c>
      <c r="C32" s="30" t="s">
        <v>372</v>
      </c>
      <c r="D32" s="30" t="s">
        <v>375</v>
      </c>
      <c r="E32" s="33" t="s">
        <v>37</v>
      </c>
      <c r="F32" s="65" t="s">
        <v>330</v>
      </c>
      <c r="G32" s="50"/>
    </row>
    <row r="33" spans="1:7" ht="91.5" thickBot="1">
      <c r="A33" s="29" t="s">
        <v>376</v>
      </c>
      <c r="B33" s="46" t="s">
        <v>354</v>
      </c>
      <c r="C33" s="30" t="s">
        <v>372</v>
      </c>
      <c r="D33" s="51" t="s">
        <v>377</v>
      </c>
      <c r="E33" s="33" t="s">
        <v>50</v>
      </c>
      <c r="F33" s="65" t="s">
        <v>330</v>
      </c>
      <c r="G33" s="50"/>
    </row>
    <row r="34" spans="1:7" ht="15" thickBot="1">
      <c r="A34" s="29" t="s">
        <v>378</v>
      </c>
      <c r="B34" s="46" t="s">
        <v>354</v>
      </c>
      <c r="C34" s="30" t="s">
        <v>355</v>
      </c>
      <c r="D34" s="51" t="s">
        <v>379</v>
      </c>
      <c r="E34" s="33" t="s">
        <v>37</v>
      </c>
      <c r="F34" s="65" t="s">
        <v>330</v>
      </c>
      <c r="G34" s="50"/>
    </row>
    <row r="35" spans="1:7" ht="15" thickBot="1">
      <c r="A35" s="29" t="s">
        <v>380</v>
      </c>
      <c r="B35" s="46" t="s">
        <v>354</v>
      </c>
      <c r="C35" s="30" t="s">
        <v>355</v>
      </c>
      <c r="D35" s="51" t="s">
        <v>381</v>
      </c>
      <c r="E35" s="33" t="s">
        <v>37</v>
      </c>
      <c r="F35" s="65" t="s">
        <v>330</v>
      </c>
      <c r="G35" s="50"/>
    </row>
    <row r="36" spans="1:7" ht="22.5" customHeight="1" thickBot="1">
      <c r="A36" s="29" t="s">
        <v>382</v>
      </c>
      <c r="B36" s="46" t="s">
        <v>354</v>
      </c>
      <c r="C36" s="30" t="s">
        <v>355</v>
      </c>
      <c r="D36" s="30" t="s">
        <v>383</v>
      </c>
      <c r="E36" s="33" t="s">
        <v>37</v>
      </c>
      <c r="F36" s="65" t="s">
        <v>330</v>
      </c>
      <c r="G36" s="50"/>
    </row>
    <row r="37" spans="1:7" ht="15" thickBot="1">
      <c r="A37" s="29" t="s">
        <v>384</v>
      </c>
      <c r="B37" s="46" t="s">
        <v>354</v>
      </c>
      <c r="C37" s="30" t="s">
        <v>355</v>
      </c>
      <c r="D37" s="51" t="s">
        <v>385</v>
      </c>
      <c r="E37" s="33" t="s">
        <v>37</v>
      </c>
      <c r="F37" s="65" t="s">
        <v>330</v>
      </c>
      <c r="G37" s="50"/>
    </row>
    <row r="38" spans="1:7" ht="35.25" thickBot="1">
      <c r="A38" s="29" t="s">
        <v>386</v>
      </c>
      <c r="B38" s="46" t="s">
        <v>354</v>
      </c>
      <c r="C38" s="30" t="s">
        <v>387</v>
      </c>
      <c r="D38" s="51" t="s">
        <v>388</v>
      </c>
      <c r="E38" s="33" t="s">
        <v>50</v>
      </c>
      <c r="F38" s="65" t="s">
        <v>330</v>
      </c>
      <c r="G38" s="50"/>
    </row>
    <row r="39" spans="1:7" ht="24" thickBot="1">
      <c r="A39" s="29" t="s">
        <v>389</v>
      </c>
      <c r="B39" s="46" t="s">
        <v>354</v>
      </c>
      <c r="C39" s="30" t="s">
        <v>390</v>
      </c>
      <c r="D39" s="51" t="s">
        <v>391</v>
      </c>
      <c r="E39" s="33" t="s">
        <v>37</v>
      </c>
      <c r="F39" s="65" t="s">
        <v>330</v>
      </c>
      <c r="G39" s="50"/>
    </row>
    <row r="40" spans="1:7" ht="46.5" thickBot="1">
      <c r="A40" s="29" t="s">
        <v>392</v>
      </c>
      <c r="B40" s="46" t="s">
        <v>354</v>
      </c>
      <c r="C40" s="30" t="s">
        <v>390</v>
      </c>
      <c r="D40" s="51" t="s">
        <v>393</v>
      </c>
      <c r="E40" s="33" t="s">
        <v>37</v>
      </c>
      <c r="F40" s="65" t="s">
        <v>330</v>
      </c>
      <c r="G40" s="50"/>
    </row>
    <row r="41" spans="1:7" ht="24" thickBot="1">
      <c r="A41" s="29" t="s">
        <v>394</v>
      </c>
      <c r="B41" s="46" t="s">
        <v>354</v>
      </c>
      <c r="C41" s="30" t="s">
        <v>390</v>
      </c>
      <c r="D41" s="51" t="s">
        <v>395</v>
      </c>
      <c r="E41" s="33" t="s">
        <v>37</v>
      </c>
      <c r="F41" s="65" t="s">
        <v>330</v>
      </c>
      <c r="G41" s="50"/>
    </row>
    <row r="42" spans="1:7" ht="24" thickBot="1">
      <c r="A42" s="29" t="s">
        <v>396</v>
      </c>
      <c r="B42" s="46" t="s">
        <v>354</v>
      </c>
      <c r="C42" s="30" t="s">
        <v>397</v>
      </c>
      <c r="D42" s="51" t="s">
        <v>398</v>
      </c>
      <c r="E42" s="33" t="s">
        <v>50</v>
      </c>
      <c r="F42" s="65" t="s">
        <v>330</v>
      </c>
      <c r="G42" s="50"/>
    </row>
    <row r="43" spans="1:7" ht="24" thickBot="1">
      <c r="A43" s="29" t="s">
        <v>399</v>
      </c>
      <c r="B43" s="46" t="s">
        <v>354</v>
      </c>
      <c r="C43" s="30" t="s">
        <v>397</v>
      </c>
      <c r="D43" s="51" t="s">
        <v>400</v>
      </c>
      <c r="E43" s="33" t="s">
        <v>50</v>
      </c>
      <c r="F43" s="65" t="s">
        <v>330</v>
      </c>
      <c r="G43" s="50"/>
    </row>
    <row r="44" spans="1:7" ht="24" thickBot="1">
      <c r="A44" s="29" t="s">
        <v>401</v>
      </c>
      <c r="B44" s="46" t="s">
        <v>354</v>
      </c>
      <c r="C44" s="30" t="s">
        <v>402</v>
      </c>
      <c r="D44" s="51" t="s">
        <v>403</v>
      </c>
      <c r="E44" s="33" t="s">
        <v>37</v>
      </c>
      <c r="F44" s="65" t="s">
        <v>330</v>
      </c>
      <c r="G44" s="50"/>
    </row>
    <row r="45" spans="1:7" ht="15" thickBot="1">
      <c r="A45" s="29" t="s">
        <v>404</v>
      </c>
      <c r="B45" s="46" t="s">
        <v>354</v>
      </c>
      <c r="C45" s="30" t="s">
        <v>402</v>
      </c>
      <c r="D45" s="51" t="s">
        <v>405</v>
      </c>
      <c r="E45" s="33" t="s">
        <v>37</v>
      </c>
      <c r="F45" s="65" t="s">
        <v>330</v>
      </c>
      <c r="G45" s="50"/>
    </row>
    <row r="46" spans="1:7" ht="102.75" thickBot="1">
      <c r="A46" s="29" t="s">
        <v>406</v>
      </c>
      <c r="B46" s="46" t="s">
        <v>354</v>
      </c>
      <c r="C46" s="30" t="s">
        <v>402</v>
      </c>
      <c r="D46" s="51" t="s">
        <v>407</v>
      </c>
      <c r="E46" s="33" t="s">
        <v>37</v>
      </c>
      <c r="F46" s="65" t="s">
        <v>330</v>
      </c>
      <c r="G46" s="50"/>
    </row>
    <row r="47" spans="1:7" ht="15" thickBot="1">
      <c r="A47" s="29" t="s">
        <v>408</v>
      </c>
      <c r="B47" s="46" t="s">
        <v>354</v>
      </c>
      <c r="C47" s="30" t="s">
        <v>402</v>
      </c>
      <c r="D47" s="51" t="s">
        <v>409</v>
      </c>
      <c r="E47" s="33" t="s">
        <v>50</v>
      </c>
      <c r="F47" s="65" t="s">
        <v>330</v>
      </c>
      <c r="G47" s="50"/>
    </row>
    <row r="48" spans="1:7" s="41" customFormat="1" ht="23.25" thickBot="1">
      <c r="A48" s="19" t="s">
        <v>410</v>
      </c>
      <c r="B48" s="30" t="s">
        <v>411</v>
      </c>
      <c r="C48" s="30" t="s">
        <v>412</v>
      </c>
      <c r="D48" s="30" t="s">
        <v>413</v>
      </c>
      <c r="E48" s="31" t="s">
        <v>50</v>
      </c>
      <c r="F48" s="39" t="s">
        <v>50</v>
      </c>
      <c r="G48" s="19"/>
    </row>
    <row r="49" spans="1:7" s="41" customFormat="1" ht="23.25" thickBot="1">
      <c r="A49" s="19" t="s">
        <v>414</v>
      </c>
      <c r="B49" s="30" t="s">
        <v>411</v>
      </c>
      <c r="C49" s="30" t="s">
        <v>415</v>
      </c>
      <c r="D49" s="30" t="s">
        <v>416</v>
      </c>
      <c r="E49" s="31" t="s">
        <v>50</v>
      </c>
      <c r="F49" s="39" t="s">
        <v>50</v>
      </c>
      <c r="G49" s="19"/>
    </row>
    <row r="50" spans="1:7" s="41" customFormat="1" ht="23.25" thickBot="1">
      <c r="A50" s="19" t="s">
        <v>417</v>
      </c>
      <c r="B50" s="30" t="s">
        <v>411</v>
      </c>
      <c r="C50" s="30" t="s">
        <v>415</v>
      </c>
      <c r="D50" s="30" t="s">
        <v>418</v>
      </c>
      <c r="E50" s="31" t="s">
        <v>50</v>
      </c>
      <c r="F50" s="39" t="s">
        <v>50</v>
      </c>
      <c r="G50" s="19"/>
    </row>
    <row r="51" spans="1:7" s="41" customFormat="1" ht="34.5" thickBot="1">
      <c r="A51" s="19" t="s">
        <v>419</v>
      </c>
      <c r="B51" s="30" t="s">
        <v>411</v>
      </c>
      <c r="C51" s="30" t="s">
        <v>420</v>
      </c>
      <c r="D51" s="30" t="s">
        <v>421</v>
      </c>
      <c r="E51" s="31" t="s">
        <v>50</v>
      </c>
      <c r="F51" s="39" t="s">
        <v>50</v>
      </c>
      <c r="G51" s="19"/>
    </row>
    <row r="52" spans="1:7" s="41" customFormat="1" ht="34.5" thickBot="1">
      <c r="A52" s="19" t="s">
        <v>422</v>
      </c>
      <c r="B52" s="30" t="s">
        <v>411</v>
      </c>
      <c r="C52" s="30" t="s">
        <v>423</v>
      </c>
      <c r="D52" s="30" t="s">
        <v>424</v>
      </c>
      <c r="E52" s="31" t="s">
        <v>50</v>
      </c>
      <c r="F52" s="39" t="s">
        <v>50</v>
      </c>
      <c r="G52" s="19"/>
    </row>
    <row r="53" spans="1:7" s="41" customFormat="1" ht="12" thickBot="1">
      <c r="A53" s="19" t="s">
        <v>425</v>
      </c>
      <c r="B53" s="30" t="s">
        <v>411</v>
      </c>
      <c r="C53" s="30" t="s">
        <v>426</v>
      </c>
      <c r="D53" s="30" t="s">
        <v>427</v>
      </c>
      <c r="E53" s="31" t="s">
        <v>50</v>
      </c>
      <c r="F53" s="39" t="s">
        <v>50</v>
      </c>
      <c r="G53" s="19"/>
    </row>
    <row r="54" spans="1:7" s="41" customFormat="1" ht="23.25" thickBot="1">
      <c r="A54" s="19" t="s">
        <v>428</v>
      </c>
      <c r="B54" s="30" t="s">
        <v>411</v>
      </c>
      <c r="C54" s="30" t="s">
        <v>429</v>
      </c>
      <c r="D54" s="30" t="s">
        <v>430</v>
      </c>
      <c r="E54" s="31" t="s">
        <v>50</v>
      </c>
      <c r="F54" s="39" t="s">
        <v>50</v>
      </c>
      <c r="G54" s="19"/>
    </row>
    <row r="55" spans="1:7" s="41" customFormat="1" ht="23.25" thickBot="1">
      <c r="A55" s="19" t="s">
        <v>431</v>
      </c>
      <c r="B55" s="30" t="s">
        <v>411</v>
      </c>
      <c r="C55" s="30" t="s">
        <v>313</v>
      </c>
      <c r="D55" s="30" t="s">
        <v>314</v>
      </c>
      <c r="E55" s="31" t="s">
        <v>37</v>
      </c>
      <c r="F55" s="39" t="s">
        <v>37</v>
      </c>
      <c r="G55" s="19"/>
    </row>
    <row r="56" spans="1:7" s="41" customFormat="1" ht="113.25" thickBot="1">
      <c r="A56" s="19" t="s">
        <v>432</v>
      </c>
      <c r="B56" s="30" t="s">
        <v>411</v>
      </c>
      <c r="C56" s="30" t="s">
        <v>433</v>
      </c>
      <c r="D56" s="63" t="s">
        <v>434</v>
      </c>
      <c r="E56" s="31" t="s">
        <v>50</v>
      </c>
      <c r="F56" s="39" t="s">
        <v>50</v>
      </c>
      <c r="G56" s="19"/>
    </row>
    <row r="57" spans="1:7" s="41" customFormat="1" ht="34.5" thickBot="1">
      <c r="A57" s="19" t="s">
        <v>435</v>
      </c>
      <c r="B57" s="30" t="s">
        <v>436</v>
      </c>
      <c r="C57" s="30" t="s">
        <v>437</v>
      </c>
      <c r="D57" s="30" t="s">
        <v>438</v>
      </c>
      <c r="E57" s="31" t="s">
        <v>50</v>
      </c>
      <c r="F57" s="39" t="s">
        <v>330</v>
      </c>
      <c r="G57" s="19"/>
    </row>
    <row r="58" spans="1:7" s="41" customFormat="1" ht="23.25" thickBot="1">
      <c r="A58" s="19" t="s">
        <v>439</v>
      </c>
      <c r="B58" s="30" t="s">
        <v>440</v>
      </c>
      <c r="C58" s="30" t="s">
        <v>441</v>
      </c>
      <c r="D58" s="30" t="s">
        <v>442</v>
      </c>
      <c r="E58" s="31" t="s">
        <v>50</v>
      </c>
      <c r="F58" s="39" t="s">
        <v>50</v>
      </c>
      <c r="G58" s="19"/>
    </row>
    <row r="59" spans="1:7" s="41" customFormat="1" ht="45.75" thickBot="1">
      <c r="A59" s="19" t="s">
        <v>443</v>
      </c>
      <c r="B59" s="30" t="s">
        <v>440</v>
      </c>
      <c r="C59" s="30" t="s">
        <v>444</v>
      </c>
      <c r="D59" s="30" t="s">
        <v>445</v>
      </c>
      <c r="E59" s="31" t="s">
        <v>50</v>
      </c>
      <c r="F59" s="39" t="s">
        <v>330</v>
      </c>
      <c r="G59" s="19"/>
    </row>
    <row r="60" spans="1:7" s="41" customFormat="1" ht="11.25">
      <c r="B60" s="55"/>
      <c r="C60" s="55"/>
      <c r="D60" s="55"/>
      <c r="E60" s="52"/>
      <c r="G60" s="70"/>
    </row>
  </sheetData>
  <sheetProtection algorithmName="SHA-512" hashValue="/YKysPrg9iOgsQBUT2f1eHSoBdH+yAB0AwBCtkXybwJYVfIMHHL/ePxT5lan75It9DLJAeYAqpQf3r6da95h2Q==" saltValue="lb1q+ysN5ZSDuzu0r/s24A==" spinCount="100000" sheet="1" objects="1" scenarios="1"/>
  <protectedRanges>
    <protectedRange sqref="G4:G59" name="Bereik1"/>
  </protectedRanges>
  <autoFilter ref="A3:E3" xr:uid="{EEFB4CDC-B8B9-459B-9A0A-B9E77F25B377}"/>
  <phoneticPr fontId="7" type="noConversion"/>
  <conditionalFormatting sqref="A4:G59">
    <cfRule type="expression" dxfId="7" priority="1">
      <formula>MOD(ROW(),2)&lt;1</formula>
    </cfRule>
  </conditionalFormatting>
  <pageMargins left="0.23622047244094491" right="0.23622047244094491" top="0.74803149606299213" bottom="0.74803149606299213" header="0.31496062992125984" footer="0.31496062992125984"/>
  <pageSetup paperSize="8" orientation="landscape" r:id="rId1"/>
  <headerFooter>
    <oddFooter>&amp;LAanbesteding dienstvoertuigen VRZHZ
Programma van eisen&amp;C&amp;P/&amp;N&amp;RVersie 0.3 (concept)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A1E40-C989-4FAB-97F6-314C21684AA7}">
  <dimension ref="A1:I18"/>
  <sheetViews>
    <sheetView zoomScaleNormal="100" zoomScaleSheetLayoutView="100" workbookViewId="0">
      <selection activeCell="D10" sqref="D10"/>
    </sheetView>
  </sheetViews>
  <sheetFormatPr defaultColWidth="9" defaultRowHeight="14.25"/>
  <cols>
    <col min="1" max="1" width="10.5703125" style="20" customWidth="1"/>
    <col min="2" max="2" width="9.7109375" style="22" bestFit="1" customWidth="1"/>
    <col min="3" max="3" width="15.28515625" style="22" bestFit="1" customWidth="1"/>
    <col min="4" max="4" width="105.5703125" style="22" customWidth="1"/>
    <col min="5" max="5" width="9" style="21"/>
    <col min="6" max="6" width="51.42578125" style="40" customWidth="1"/>
    <col min="7" max="16384" width="9" style="40"/>
  </cols>
  <sheetData>
    <row r="1" spans="1:9" ht="19.5">
      <c r="A1" s="58" t="s">
        <v>446</v>
      </c>
      <c r="B1" s="59"/>
      <c r="C1" s="59"/>
      <c r="D1" s="59"/>
      <c r="E1" s="59"/>
      <c r="F1" s="59"/>
      <c r="G1" s="60"/>
      <c r="H1" s="60"/>
      <c r="I1" s="60"/>
    </row>
    <row r="2" spans="1:9" ht="20.25" thickBot="1">
      <c r="A2" s="61"/>
      <c r="B2" s="61"/>
      <c r="C2" s="61"/>
      <c r="D2" s="61"/>
      <c r="E2" s="61"/>
      <c r="F2" s="61"/>
      <c r="G2" s="61"/>
      <c r="H2" s="61"/>
      <c r="I2" s="61"/>
    </row>
    <row r="3" spans="1:9" ht="42.75" customHeight="1" thickBot="1">
      <c r="A3" s="122" t="s">
        <v>447</v>
      </c>
      <c r="B3" s="123"/>
      <c r="C3" s="123"/>
      <c r="D3" s="123"/>
      <c r="E3" s="123"/>
      <c r="F3" s="124"/>
      <c r="G3" s="61"/>
      <c r="H3" s="61"/>
      <c r="I3" s="61"/>
    </row>
    <row r="4" spans="1:9" s="47" customFormat="1" ht="18.75" customHeight="1" thickBot="1"/>
    <row r="5" spans="1:9" ht="15" thickBot="1">
      <c r="A5" s="42" t="s">
        <v>29</v>
      </c>
      <c r="B5" s="26" t="s">
        <v>448</v>
      </c>
      <c r="C5" s="26" t="s">
        <v>2</v>
      </c>
      <c r="D5" s="26" t="s">
        <v>31</v>
      </c>
      <c r="E5" s="43" t="s">
        <v>32</v>
      </c>
      <c r="F5" s="26" t="s">
        <v>33</v>
      </c>
    </row>
    <row r="6" spans="1:9" ht="15" thickBot="1">
      <c r="A6" s="29" t="s">
        <v>449</v>
      </c>
      <c r="B6" s="27" t="s">
        <v>450</v>
      </c>
      <c r="C6" s="27" t="s">
        <v>451</v>
      </c>
      <c r="D6" s="44" t="s">
        <v>452</v>
      </c>
      <c r="E6" s="33" t="s">
        <v>37</v>
      </c>
      <c r="F6" s="83"/>
    </row>
    <row r="7" spans="1:9" ht="15" thickBot="1">
      <c r="A7" s="29" t="s">
        <v>453</v>
      </c>
      <c r="B7" s="27" t="s">
        <v>450</v>
      </c>
      <c r="C7" s="27" t="s">
        <v>454</v>
      </c>
      <c r="D7" s="30" t="s">
        <v>455</v>
      </c>
      <c r="E7" s="33" t="s">
        <v>37</v>
      </c>
      <c r="F7" s="83"/>
    </row>
    <row r="8" spans="1:9" ht="15" thickBot="1">
      <c r="A8" s="29" t="s">
        <v>456</v>
      </c>
      <c r="B8" s="27" t="s">
        <v>450</v>
      </c>
      <c r="C8" s="27" t="s">
        <v>457</v>
      </c>
      <c r="D8" s="30" t="s">
        <v>458</v>
      </c>
      <c r="E8" s="33" t="s">
        <v>37</v>
      </c>
      <c r="F8" s="83"/>
    </row>
    <row r="9" spans="1:9" ht="15" thickBot="1">
      <c r="A9" s="29" t="s">
        <v>459</v>
      </c>
      <c r="B9" s="27" t="s">
        <v>450</v>
      </c>
      <c r="C9" s="27" t="s">
        <v>460</v>
      </c>
      <c r="D9" s="30" t="s">
        <v>461</v>
      </c>
      <c r="E9" s="33" t="s">
        <v>37</v>
      </c>
      <c r="F9" s="83"/>
    </row>
    <row r="10" spans="1:9" ht="15" thickBot="1">
      <c r="A10" s="29" t="s">
        <v>462</v>
      </c>
      <c r="B10" s="27" t="s">
        <v>450</v>
      </c>
      <c r="C10" s="27" t="s">
        <v>463</v>
      </c>
      <c r="D10" s="30" t="s">
        <v>464</v>
      </c>
      <c r="E10" s="33" t="s">
        <v>37</v>
      </c>
      <c r="F10" s="83"/>
    </row>
    <row r="11" spans="1:9" ht="15" thickBot="1">
      <c r="A11" s="29" t="s">
        <v>465</v>
      </c>
      <c r="B11" s="27" t="s">
        <v>450</v>
      </c>
      <c r="C11" s="27" t="s">
        <v>466</v>
      </c>
      <c r="D11" s="30" t="s">
        <v>467</v>
      </c>
      <c r="E11" s="33" t="s">
        <v>37</v>
      </c>
      <c r="F11" s="83"/>
    </row>
    <row r="12" spans="1:9" ht="15" thickBot="1">
      <c r="A12" s="29" t="s">
        <v>468</v>
      </c>
      <c r="B12" s="27" t="s">
        <v>450</v>
      </c>
      <c r="C12" s="27" t="s">
        <v>469</v>
      </c>
      <c r="D12" s="30" t="s">
        <v>470</v>
      </c>
      <c r="E12" s="33" t="s">
        <v>37</v>
      </c>
      <c r="F12" s="83"/>
    </row>
    <row r="13" spans="1:9" ht="15" thickBot="1">
      <c r="A13" s="29" t="s">
        <v>471</v>
      </c>
      <c r="B13" s="27" t="s">
        <v>450</v>
      </c>
      <c r="C13" s="27" t="s">
        <v>469</v>
      </c>
      <c r="D13" s="30" t="s">
        <v>472</v>
      </c>
      <c r="E13" s="33" t="s">
        <v>37</v>
      </c>
      <c r="F13" s="83"/>
    </row>
    <row r="14" spans="1:9" ht="15" thickBot="1">
      <c r="A14" s="29" t="s">
        <v>473</v>
      </c>
      <c r="B14" s="27" t="s">
        <v>450</v>
      </c>
      <c r="C14" s="27" t="s">
        <v>122</v>
      </c>
      <c r="D14" s="28" t="s">
        <v>474</v>
      </c>
      <c r="E14" s="33" t="s">
        <v>37</v>
      </c>
      <c r="F14" s="83"/>
    </row>
    <row r="15" spans="1:9" ht="15" thickBot="1">
      <c r="A15" s="29" t="s">
        <v>475</v>
      </c>
      <c r="B15" s="27" t="s">
        <v>450</v>
      </c>
      <c r="C15" s="27" t="s">
        <v>476</v>
      </c>
      <c r="D15" s="30" t="s">
        <v>477</v>
      </c>
      <c r="E15" s="33" t="s">
        <v>37</v>
      </c>
      <c r="F15" s="83"/>
    </row>
    <row r="16" spans="1:9" ht="23.25" thickBot="1">
      <c r="A16" s="29" t="s">
        <v>478</v>
      </c>
      <c r="B16" s="27" t="s">
        <v>450</v>
      </c>
      <c r="C16" s="27" t="s">
        <v>479</v>
      </c>
      <c r="D16" s="30" t="s">
        <v>480</v>
      </c>
      <c r="E16" s="33" t="s">
        <v>37</v>
      </c>
      <c r="F16" s="83"/>
    </row>
    <row r="17" spans="1:6" ht="15" thickBot="1">
      <c r="A17" s="29" t="s">
        <v>481</v>
      </c>
      <c r="B17" s="27" t="s">
        <v>450</v>
      </c>
      <c r="C17" s="27" t="s">
        <v>482</v>
      </c>
      <c r="D17" s="30" t="s">
        <v>483</v>
      </c>
      <c r="E17" s="33" t="s">
        <v>50</v>
      </c>
      <c r="F17" s="83"/>
    </row>
    <row r="18" spans="1:6" ht="23.25" thickBot="1">
      <c r="A18" s="29" t="s">
        <v>484</v>
      </c>
      <c r="B18" s="27" t="s">
        <v>450</v>
      </c>
      <c r="C18" s="27" t="s">
        <v>485</v>
      </c>
      <c r="D18" s="30" t="s">
        <v>486</v>
      </c>
      <c r="E18" s="33" t="s">
        <v>37</v>
      </c>
      <c r="F18" s="83"/>
    </row>
  </sheetData>
  <sheetProtection algorithmName="SHA-512" hashValue="f+oCou1wG1Qz96DPzUJi2ML4YtCjAm8dhSmmWPf/L2RC0SuwrVa9KE0nFwZLhOQhnT+ybmM+NCA6+tEP3TWGJg==" saltValue="hK4G9XgC9LvAjR4j202Ilw==" spinCount="100000" sheet="1" objects="1" scenarios="1"/>
  <protectedRanges>
    <protectedRange sqref="F6:F18" name="Bereik1"/>
  </protectedRanges>
  <autoFilter ref="A5:E5" xr:uid="{82FA1E40-C989-4FAB-97F6-314C21684AA7}"/>
  <mergeCells count="1">
    <mergeCell ref="A3:F3"/>
  </mergeCells>
  <phoneticPr fontId="7" type="noConversion"/>
  <conditionalFormatting sqref="A6:F18">
    <cfRule type="expression" dxfId="6" priority="1">
      <formula>MOD(ROW(),2)&lt;1</formula>
    </cfRule>
  </conditionalFormatting>
  <pageMargins left="0.23622047244094491" right="0.23622047244094491" top="0.74803149606299213" bottom="0.74803149606299213" header="0.31496062992125984" footer="0.31496062992125984"/>
  <pageSetup paperSize="8" fitToHeight="0" orientation="landscape" r:id="rId1"/>
  <headerFooter>
    <oddFooter>&amp;LAanbesteding dienstvoertuigen VRZHZ
Programma van eisen&amp;C&amp;P/&amp;N&amp;RVersie 0.3 (concept)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E5E4E-05A7-44B6-9491-C87A05A793CA}">
  <dimension ref="A1:I17"/>
  <sheetViews>
    <sheetView zoomScaleNormal="100" zoomScaleSheetLayoutView="96" workbookViewId="0">
      <selection activeCell="F7" sqref="F7"/>
    </sheetView>
  </sheetViews>
  <sheetFormatPr defaultColWidth="9" defaultRowHeight="14.25"/>
  <cols>
    <col min="1" max="1" width="11.85546875" style="20" customWidth="1"/>
    <col min="2" max="2" width="9.7109375" style="22" bestFit="1" customWidth="1"/>
    <col min="3" max="3" width="15.28515625" style="22" bestFit="1" customWidth="1"/>
    <col min="4" max="4" width="105.5703125" style="22" customWidth="1"/>
    <col min="5" max="5" width="9" style="21"/>
    <col min="6" max="6" width="51.140625" style="20" customWidth="1"/>
    <col min="7" max="16384" width="9" style="40"/>
  </cols>
  <sheetData>
    <row r="1" spans="1:9" ht="19.5">
      <c r="A1" s="58" t="s">
        <v>487</v>
      </c>
      <c r="B1" s="59"/>
      <c r="C1" s="59"/>
      <c r="D1" s="59"/>
      <c r="E1" s="59"/>
      <c r="F1" s="59"/>
      <c r="G1" s="60"/>
      <c r="H1" s="60"/>
      <c r="I1" s="60"/>
    </row>
    <row r="2" spans="1:9" ht="20.25" thickBot="1">
      <c r="A2" s="61"/>
      <c r="B2" s="61"/>
      <c r="C2" s="61"/>
      <c r="D2" s="61"/>
      <c r="E2" s="61"/>
      <c r="F2" s="73"/>
      <c r="G2" s="61"/>
      <c r="H2" s="61"/>
      <c r="I2" s="61"/>
    </row>
    <row r="3" spans="1:9" ht="91.5" customHeight="1" thickBot="1">
      <c r="A3" s="122" t="s">
        <v>488</v>
      </c>
      <c r="B3" s="123"/>
      <c r="C3" s="123"/>
      <c r="D3" s="123"/>
      <c r="E3" s="123"/>
      <c r="F3" s="124"/>
      <c r="G3" s="61"/>
      <c r="H3" s="61"/>
      <c r="I3" s="61"/>
    </row>
    <row r="4" spans="1:9" s="47" customFormat="1" ht="16.5" customHeight="1" thickBot="1">
      <c r="F4" s="74"/>
    </row>
    <row r="5" spans="1:9" ht="15" thickBot="1">
      <c r="A5" s="42" t="s">
        <v>29</v>
      </c>
      <c r="B5" s="62" t="s">
        <v>30</v>
      </c>
      <c r="C5" s="62" t="s">
        <v>2</v>
      </c>
      <c r="D5" s="62" t="s">
        <v>31</v>
      </c>
      <c r="E5" s="53" t="s">
        <v>32</v>
      </c>
      <c r="F5" s="62" t="s">
        <v>33</v>
      </c>
    </row>
    <row r="6" spans="1:9" ht="15" thickBot="1">
      <c r="A6" s="29" t="s">
        <v>489</v>
      </c>
      <c r="B6" s="27" t="s">
        <v>450</v>
      </c>
      <c r="C6" s="27" t="s">
        <v>451</v>
      </c>
      <c r="D6" s="44" t="s">
        <v>452</v>
      </c>
      <c r="E6" s="33" t="s">
        <v>37</v>
      </c>
      <c r="F6" s="50"/>
    </row>
    <row r="7" spans="1:9" ht="15" thickBot="1">
      <c r="A7" s="29" t="s">
        <v>490</v>
      </c>
      <c r="B7" s="27" t="s">
        <v>450</v>
      </c>
      <c r="C7" s="27" t="s">
        <v>454</v>
      </c>
      <c r="D7" s="30" t="s">
        <v>455</v>
      </c>
      <c r="E7" s="33" t="s">
        <v>37</v>
      </c>
      <c r="F7" s="50"/>
    </row>
    <row r="8" spans="1:9" ht="15" thickBot="1">
      <c r="A8" s="29" t="s">
        <v>491</v>
      </c>
      <c r="B8" s="27" t="s">
        <v>450</v>
      </c>
      <c r="C8" s="27" t="s">
        <v>457</v>
      </c>
      <c r="D8" s="30" t="s">
        <v>492</v>
      </c>
      <c r="E8" s="33" t="s">
        <v>37</v>
      </c>
      <c r="F8" s="50"/>
    </row>
    <row r="9" spans="1:9" ht="15" thickBot="1">
      <c r="A9" s="29" t="s">
        <v>493</v>
      </c>
      <c r="B9" s="27" t="s">
        <v>450</v>
      </c>
      <c r="C9" s="27" t="s">
        <v>460</v>
      </c>
      <c r="D9" s="30" t="s">
        <v>494</v>
      </c>
      <c r="E9" s="33" t="s">
        <v>37</v>
      </c>
      <c r="F9" s="50"/>
    </row>
    <row r="10" spans="1:9" ht="15" thickBot="1">
      <c r="A10" s="29" t="s">
        <v>495</v>
      </c>
      <c r="B10" s="27" t="s">
        <v>450</v>
      </c>
      <c r="C10" s="27" t="s">
        <v>463</v>
      </c>
      <c r="D10" s="30" t="s">
        <v>496</v>
      </c>
      <c r="E10" s="33" t="s">
        <v>37</v>
      </c>
      <c r="F10" s="50"/>
    </row>
    <row r="11" spans="1:9" ht="15" thickBot="1">
      <c r="A11" s="29" t="s">
        <v>497</v>
      </c>
      <c r="B11" s="27" t="s">
        <v>450</v>
      </c>
      <c r="C11" s="27" t="s">
        <v>466</v>
      </c>
      <c r="D11" s="30" t="s">
        <v>498</v>
      </c>
      <c r="E11" s="33" t="s">
        <v>37</v>
      </c>
      <c r="F11" s="50"/>
    </row>
    <row r="12" spans="1:9" ht="15" thickBot="1">
      <c r="A12" s="29" t="s">
        <v>499</v>
      </c>
      <c r="B12" s="27" t="s">
        <v>450</v>
      </c>
      <c r="C12" s="27" t="s">
        <v>469</v>
      </c>
      <c r="D12" s="30" t="s">
        <v>470</v>
      </c>
      <c r="E12" s="33" t="s">
        <v>37</v>
      </c>
      <c r="F12" s="50"/>
    </row>
    <row r="13" spans="1:9" ht="15" thickBot="1">
      <c r="A13" s="29" t="s">
        <v>500</v>
      </c>
      <c r="B13" s="27" t="s">
        <v>450</v>
      </c>
      <c r="C13" s="27" t="s">
        <v>469</v>
      </c>
      <c r="D13" s="30" t="s">
        <v>472</v>
      </c>
      <c r="E13" s="33" t="s">
        <v>37</v>
      </c>
      <c r="F13" s="50"/>
    </row>
    <row r="14" spans="1:9" ht="15" thickBot="1">
      <c r="A14" s="29" t="s">
        <v>501</v>
      </c>
      <c r="B14" s="27" t="s">
        <v>450</v>
      </c>
      <c r="C14" s="27" t="s">
        <v>122</v>
      </c>
      <c r="D14" s="28" t="s">
        <v>502</v>
      </c>
      <c r="E14" s="33" t="s">
        <v>37</v>
      </c>
      <c r="F14" s="50"/>
    </row>
    <row r="15" spans="1:9" ht="23.25" thickBot="1">
      <c r="A15" s="29" t="s">
        <v>503</v>
      </c>
      <c r="B15" s="27" t="s">
        <v>450</v>
      </c>
      <c r="C15" s="27" t="s">
        <v>479</v>
      </c>
      <c r="D15" s="30" t="s">
        <v>504</v>
      </c>
      <c r="E15" s="33" t="s">
        <v>37</v>
      </c>
      <c r="F15" s="50"/>
    </row>
    <row r="16" spans="1:9" ht="15" thickBot="1">
      <c r="A16" s="29" t="s">
        <v>505</v>
      </c>
      <c r="B16" s="27" t="s">
        <v>450</v>
      </c>
      <c r="C16" s="27" t="s">
        <v>482</v>
      </c>
      <c r="D16" s="28" t="s">
        <v>506</v>
      </c>
      <c r="E16" s="33" t="s">
        <v>50</v>
      </c>
      <c r="F16" s="50"/>
    </row>
    <row r="17" spans="1:6" ht="309" customHeight="1" thickBot="1">
      <c r="A17" s="29" t="s">
        <v>507</v>
      </c>
      <c r="B17" s="27" t="s">
        <v>450</v>
      </c>
      <c r="C17" s="27" t="s">
        <v>444</v>
      </c>
      <c r="D17" s="30" t="s">
        <v>508</v>
      </c>
      <c r="E17" s="33" t="s">
        <v>50</v>
      </c>
      <c r="F17" s="50">
        <v>1</v>
      </c>
    </row>
  </sheetData>
  <sheetProtection algorithmName="SHA-512" hashValue="ZklST5Nl7kHXrbGslEhkgq8h2yTT2qKbcSQfDoFd+zTYmf89rE7zMX7SKjWxmTNQCjyCfQbp03vFJudtOvCAUA==" saltValue="ShEiotYM69Pw7U4Cd5OxJw==" spinCount="100000" sheet="1" objects="1" scenarios="1"/>
  <protectedRanges>
    <protectedRange sqref="F6:F17" name="Bereik1"/>
  </protectedRanges>
  <autoFilter ref="A5:F5" xr:uid="{CF7E5E4E-05A7-44B6-9491-C87A05A793CA}"/>
  <mergeCells count="1">
    <mergeCell ref="A3:F3"/>
  </mergeCells>
  <phoneticPr fontId="7" type="noConversion"/>
  <conditionalFormatting sqref="A6:F17">
    <cfRule type="expression" dxfId="5" priority="1">
      <formula>MOD(ROW(),2)&lt;1</formula>
    </cfRule>
  </conditionalFormatting>
  <pageMargins left="0.23622047244094491" right="0.23622047244094491" top="0.74803149606299213" bottom="0.74803149606299213" header="0.31496062992125984" footer="0.31496062992125984"/>
  <pageSetup paperSize="8" orientation="landscape" r:id="rId1"/>
  <headerFooter>
    <oddFooter>&amp;LAanbesteding dienstvoertuigen VRZHZ
Programma van eisen&amp;C&amp;P/&amp;N&amp;RVersie 0.3 (concept)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7E68E-19FB-4008-BE7C-4ED486503A47}">
  <dimension ref="A1:J38"/>
  <sheetViews>
    <sheetView zoomScaleNormal="100" zoomScaleSheetLayoutView="100" workbookViewId="0">
      <selection activeCell="D14" sqref="D14"/>
    </sheetView>
  </sheetViews>
  <sheetFormatPr defaultColWidth="9" defaultRowHeight="14.25"/>
  <cols>
    <col min="1" max="1" width="11.85546875" style="20" customWidth="1"/>
    <col min="2" max="2" width="9.7109375" style="22" bestFit="1" customWidth="1"/>
    <col min="3" max="3" width="21.42578125" style="22" bestFit="1" customWidth="1"/>
    <col min="4" max="4" width="105.5703125" style="22" customWidth="1"/>
    <col min="5" max="6" width="9.5703125" style="21" customWidth="1"/>
    <col min="7" max="7" width="35" style="40" customWidth="1"/>
    <col min="8" max="16384" width="9" style="40"/>
  </cols>
  <sheetData>
    <row r="1" spans="1:10" ht="19.5">
      <c r="A1" s="58" t="s">
        <v>509</v>
      </c>
      <c r="B1" s="59"/>
      <c r="C1" s="59"/>
      <c r="D1" s="59"/>
      <c r="E1" s="59"/>
      <c r="F1" s="59"/>
      <c r="G1" s="59"/>
      <c r="H1" s="60"/>
      <c r="I1" s="60"/>
      <c r="J1" s="60"/>
    </row>
    <row r="2" spans="1:10" ht="20.25" thickBot="1">
      <c r="A2" s="61"/>
      <c r="B2" s="61"/>
      <c r="C2" s="61"/>
      <c r="D2" s="61"/>
      <c r="E2" s="61"/>
      <c r="F2" s="61"/>
      <c r="G2" s="61"/>
      <c r="H2" s="61"/>
      <c r="I2" s="61"/>
      <c r="J2" s="61"/>
    </row>
    <row r="3" spans="1:10" ht="91.5" customHeight="1" thickBot="1">
      <c r="A3" s="122" t="s">
        <v>510</v>
      </c>
      <c r="B3" s="123"/>
      <c r="C3" s="123"/>
      <c r="D3" s="123"/>
      <c r="E3" s="123"/>
      <c r="F3" s="123"/>
      <c r="G3" s="124"/>
      <c r="H3" s="61"/>
      <c r="I3" s="61"/>
      <c r="J3" s="61"/>
    </row>
    <row r="4" spans="1:10" s="47" customFormat="1" ht="27" customHeight="1" thickBot="1"/>
    <row r="5" spans="1:10" s="47" customFormat="1" ht="18.75" customHeight="1" thickBot="1">
      <c r="A5" s="127" t="s">
        <v>29</v>
      </c>
      <c r="B5" s="128" t="s">
        <v>30</v>
      </c>
      <c r="C5" s="125" t="s">
        <v>2</v>
      </c>
      <c r="D5" s="125" t="s">
        <v>31</v>
      </c>
      <c r="E5" s="126" t="s">
        <v>32</v>
      </c>
      <c r="F5" s="126"/>
      <c r="G5" s="125" t="s">
        <v>33</v>
      </c>
    </row>
    <row r="6" spans="1:10" ht="21.75" thickBot="1">
      <c r="A6" s="127"/>
      <c r="B6" s="128"/>
      <c r="C6" s="125"/>
      <c r="D6" s="125"/>
      <c r="E6" s="92" t="s">
        <v>511</v>
      </c>
      <c r="F6" s="92" t="s">
        <v>512</v>
      </c>
      <c r="G6" s="125"/>
    </row>
    <row r="7" spans="1:10" ht="15" thickBot="1">
      <c r="A7" s="29" t="s">
        <v>513</v>
      </c>
      <c r="B7" s="27" t="s">
        <v>450</v>
      </c>
      <c r="C7" s="27" t="s">
        <v>454</v>
      </c>
      <c r="D7" s="44" t="s">
        <v>455</v>
      </c>
      <c r="E7" s="33" t="s">
        <v>37</v>
      </c>
      <c r="F7" s="33" t="s">
        <v>37</v>
      </c>
      <c r="G7" s="33"/>
    </row>
    <row r="8" spans="1:10" ht="23.25" thickBot="1">
      <c r="A8" s="29" t="s">
        <v>514</v>
      </c>
      <c r="B8" s="27" t="s">
        <v>450</v>
      </c>
      <c r="C8" s="27" t="s">
        <v>515</v>
      </c>
      <c r="D8" s="30" t="s">
        <v>516</v>
      </c>
      <c r="E8" s="33" t="s">
        <v>37</v>
      </c>
      <c r="F8" s="33" t="s">
        <v>517</v>
      </c>
      <c r="G8" s="33"/>
    </row>
    <row r="9" spans="1:10" ht="15" thickBot="1">
      <c r="A9" s="29" t="s">
        <v>518</v>
      </c>
      <c r="B9" s="27" t="s">
        <v>450</v>
      </c>
      <c r="C9" s="27" t="s">
        <v>519</v>
      </c>
      <c r="D9" s="30" t="s">
        <v>520</v>
      </c>
      <c r="E9" s="33" t="s">
        <v>37</v>
      </c>
      <c r="F9" s="33" t="s">
        <v>37</v>
      </c>
      <c r="G9" s="33"/>
    </row>
    <row r="10" spans="1:10" ht="15" thickBot="1">
      <c r="A10" s="29" t="s">
        <v>521</v>
      </c>
      <c r="B10" s="27" t="s">
        <v>450</v>
      </c>
      <c r="C10" s="27" t="s">
        <v>522</v>
      </c>
      <c r="D10" s="30" t="s">
        <v>523</v>
      </c>
      <c r="E10" s="33" t="s">
        <v>37</v>
      </c>
      <c r="F10" s="33" t="s">
        <v>37</v>
      </c>
      <c r="G10" s="33"/>
    </row>
    <row r="11" spans="1:10" ht="15" thickBot="1">
      <c r="A11" s="29" t="s">
        <v>524</v>
      </c>
      <c r="B11" s="27" t="s">
        <v>450</v>
      </c>
      <c r="C11" s="27" t="s">
        <v>525</v>
      </c>
      <c r="D11" s="30" t="s">
        <v>526</v>
      </c>
      <c r="E11" s="33" t="s">
        <v>37</v>
      </c>
      <c r="F11" s="33" t="s">
        <v>37</v>
      </c>
      <c r="G11" s="33"/>
    </row>
    <row r="12" spans="1:10" ht="15" thickBot="1">
      <c r="A12" s="29" t="s">
        <v>527</v>
      </c>
      <c r="B12" s="27" t="s">
        <v>450</v>
      </c>
      <c r="C12" s="27" t="s">
        <v>466</v>
      </c>
      <c r="D12" s="30" t="s">
        <v>528</v>
      </c>
      <c r="E12" s="33" t="s">
        <v>37</v>
      </c>
      <c r="F12" s="33" t="s">
        <v>37</v>
      </c>
      <c r="G12" s="33"/>
    </row>
    <row r="13" spans="1:10" ht="15" thickBot="1">
      <c r="A13" s="29" t="s">
        <v>529</v>
      </c>
      <c r="B13" s="27" t="s">
        <v>450</v>
      </c>
      <c r="C13" s="27" t="s">
        <v>463</v>
      </c>
      <c r="D13" s="30" t="s">
        <v>530</v>
      </c>
      <c r="E13" s="33" t="s">
        <v>37</v>
      </c>
      <c r="F13" s="33" t="s">
        <v>37</v>
      </c>
      <c r="G13" s="33"/>
    </row>
    <row r="14" spans="1:10" ht="45.75" thickBot="1">
      <c r="A14" s="29" t="s">
        <v>531</v>
      </c>
      <c r="B14" s="27" t="s">
        <v>450</v>
      </c>
      <c r="C14" s="27" t="s">
        <v>532</v>
      </c>
      <c r="D14" s="30" t="s">
        <v>533</v>
      </c>
      <c r="E14" s="33" t="s">
        <v>37</v>
      </c>
      <c r="F14" s="33" t="s">
        <v>37</v>
      </c>
      <c r="G14" s="33"/>
    </row>
    <row r="15" spans="1:10" ht="15" thickBot="1">
      <c r="A15" s="29" t="s">
        <v>534</v>
      </c>
      <c r="B15" s="27" t="s">
        <v>450</v>
      </c>
      <c r="C15" s="27" t="s">
        <v>535</v>
      </c>
      <c r="D15" s="30" t="s">
        <v>536</v>
      </c>
      <c r="E15" s="33" t="s">
        <v>330</v>
      </c>
      <c r="F15" s="33" t="s">
        <v>37</v>
      </c>
      <c r="G15" s="33"/>
    </row>
    <row r="16" spans="1:10" ht="15" thickBot="1">
      <c r="A16" s="29" t="s">
        <v>537</v>
      </c>
      <c r="B16" s="27" t="s">
        <v>450</v>
      </c>
      <c r="C16" s="27" t="s">
        <v>535</v>
      </c>
      <c r="D16" s="30" t="s">
        <v>538</v>
      </c>
      <c r="E16" s="33" t="s">
        <v>37</v>
      </c>
      <c r="F16" s="33" t="s">
        <v>330</v>
      </c>
      <c r="G16" s="33"/>
    </row>
    <row r="17" spans="1:7" ht="15" thickBot="1">
      <c r="A17" s="29" t="s">
        <v>539</v>
      </c>
      <c r="B17" s="27" t="s">
        <v>450</v>
      </c>
      <c r="C17" s="27" t="s">
        <v>540</v>
      </c>
      <c r="D17" s="30" t="s">
        <v>541</v>
      </c>
      <c r="E17" s="33" t="s">
        <v>330</v>
      </c>
      <c r="F17" s="33" t="s">
        <v>50</v>
      </c>
      <c r="G17" s="33"/>
    </row>
    <row r="18" spans="1:7" ht="15" thickBot="1">
      <c r="A18" s="29" t="s">
        <v>542</v>
      </c>
      <c r="B18" s="27" t="s">
        <v>450</v>
      </c>
      <c r="C18" s="27" t="s">
        <v>543</v>
      </c>
      <c r="D18" s="30" t="s">
        <v>544</v>
      </c>
      <c r="E18" s="33" t="s">
        <v>330</v>
      </c>
      <c r="F18" s="33" t="s">
        <v>50</v>
      </c>
      <c r="G18" s="33"/>
    </row>
    <row r="19" spans="1:7" ht="15" thickBot="1">
      <c r="A19" s="29" t="s">
        <v>545</v>
      </c>
      <c r="B19" s="27" t="s">
        <v>450</v>
      </c>
      <c r="C19" s="27" t="s">
        <v>546</v>
      </c>
      <c r="D19" s="30" t="s">
        <v>547</v>
      </c>
      <c r="E19" s="33" t="s">
        <v>50</v>
      </c>
      <c r="F19" s="33" t="s">
        <v>50</v>
      </c>
      <c r="G19" s="33"/>
    </row>
    <row r="20" spans="1:7" ht="15" thickBot="1">
      <c r="A20" s="29" t="s">
        <v>548</v>
      </c>
      <c r="B20" s="27" t="s">
        <v>450</v>
      </c>
      <c r="C20" s="27" t="s">
        <v>549</v>
      </c>
      <c r="D20" s="30" t="s">
        <v>550</v>
      </c>
      <c r="E20" s="33" t="s">
        <v>50</v>
      </c>
      <c r="F20" s="33" t="s">
        <v>50</v>
      </c>
      <c r="G20" s="33"/>
    </row>
    <row r="21" spans="1:7" ht="23.25" thickBot="1">
      <c r="A21" s="29" t="s">
        <v>551</v>
      </c>
      <c r="B21" s="27" t="s">
        <v>450</v>
      </c>
      <c r="C21" s="27" t="s">
        <v>552</v>
      </c>
      <c r="D21" s="30" t="s">
        <v>553</v>
      </c>
      <c r="E21" s="33" t="s">
        <v>50</v>
      </c>
      <c r="F21" s="33" t="s">
        <v>50</v>
      </c>
      <c r="G21" s="33"/>
    </row>
    <row r="22" spans="1:7" ht="15" thickBot="1">
      <c r="A22" s="29" t="s">
        <v>554</v>
      </c>
      <c r="B22" s="27" t="s">
        <v>450</v>
      </c>
      <c r="C22" s="27" t="s">
        <v>555</v>
      </c>
      <c r="D22" s="30" t="s">
        <v>556</v>
      </c>
      <c r="E22" s="33" t="s">
        <v>50</v>
      </c>
      <c r="F22" s="33" t="s">
        <v>50</v>
      </c>
      <c r="G22" s="33"/>
    </row>
    <row r="23" spans="1:7" ht="15" thickBot="1">
      <c r="A23" s="29" t="s">
        <v>557</v>
      </c>
      <c r="B23" s="27" t="s">
        <v>450</v>
      </c>
      <c r="C23" s="27" t="s">
        <v>558</v>
      </c>
      <c r="D23" s="30" t="s">
        <v>559</v>
      </c>
      <c r="E23" s="33" t="s">
        <v>330</v>
      </c>
      <c r="F23" s="33" t="s">
        <v>50</v>
      </c>
      <c r="G23" s="33"/>
    </row>
    <row r="24" spans="1:7" ht="15" thickBot="1">
      <c r="A24" s="29" t="s">
        <v>560</v>
      </c>
      <c r="B24" s="27" t="s">
        <v>450</v>
      </c>
      <c r="C24" s="27" t="s">
        <v>561</v>
      </c>
      <c r="D24" s="30" t="s">
        <v>562</v>
      </c>
      <c r="E24" s="33" t="s">
        <v>37</v>
      </c>
      <c r="F24" s="33" t="s">
        <v>37</v>
      </c>
      <c r="G24" s="33"/>
    </row>
    <row r="25" spans="1:7" ht="15" thickBot="1">
      <c r="A25" s="29" t="s">
        <v>563</v>
      </c>
      <c r="B25" s="27" t="s">
        <v>450</v>
      </c>
      <c r="C25" s="27" t="s">
        <v>564</v>
      </c>
      <c r="D25" s="89" t="s">
        <v>565</v>
      </c>
      <c r="E25" s="33" t="s">
        <v>330</v>
      </c>
      <c r="F25" s="33" t="s">
        <v>37</v>
      </c>
      <c r="G25" s="33"/>
    </row>
    <row r="26" spans="1:7" ht="15" thickBot="1">
      <c r="A26" s="29" t="s">
        <v>566</v>
      </c>
      <c r="B26" s="27" t="s">
        <v>450</v>
      </c>
      <c r="C26" s="27" t="s">
        <v>567</v>
      </c>
      <c r="D26" s="30" t="s">
        <v>568</v>
      </c>
      <c r="E26" s="33" t="s">
        <v>37</v>
      </c>
      <c r="F26" s="33" t="s">
        <v>330</v>
      </c>
      <c r="G26" s="33"/>
    </row>
    <row r="27" spans="1:7" ht="34.5" thickBot="1">
      <c r="A27" s="29" t="s">
        <v>569</v>
      </c>
      <c r="B27" s="27" t="s">
        <v>450</v>
      </c>
      <c r="C27" s="27" t="s">
        <v>570</v>
      </c>
      <c r="D27" s="30" t="s">
        <v>571</v>
      </c>
      <c r="E27" s="33" t="s">
        <v>50</v>
      </c>
      <c r="F27" s="33" t="s">
        <v>50</v>
      </c>
      <c r="G27" s="33"/>
    </row>
    <row r="28" spans="1:7" ht="15" thickBot="1">
      <c r="A28" s="29" t="s">
        <v>572</v>
      </c>
      <c r="B28" s="27" t="s">
        <v>450</v>
      </c>
      <c r="C28" s="27" t="s">
        <v>570</v>
      </c>
      <c r="D28" s="30" t="s">
        <v>573</v>
      </c>
      <c r="E28" s="33" t="s">
        <v>330</v>
      </c>
      <c r="F28" s="33" t="s">
        <v>50</v>
      </c>
      <c r="G28" s="33"/>
    </row>
    <row r="29" spans="1:7" ht="23.25" thickBot="1">
      <c r="A29" s="29" t="s">
        <v>574</v>
      </c>
      <c r="B29" s="27" t="s">
        <v>450</v>
      </c>
      <c r="C29" s="27" t="s">
        <v>575</v>
      </c>
      <c r="D29" s="30" t="s">
        <v>576</v>
      </c>
      <c r="E29" s="33" t="s">
        <v>50</v>
      </c>
      <c r="F29" s="33" t="s">
        <v>50</v>
      </c>
      <c r="G29" s="33"/>
    </row>
    <row r="30" spans="1:7" ht="23.25" thickBot="1">
      <c r="A30" s="29" t="s">
        <v>577</v>
      </c>
      <c r="B30" s="27" t="s">
        <v>450</v>
      </c>
      <c r="C30" s="27" t="s">
        <v>578</v>
      </c>
      <c r="D30" s="30" t="s">
        <v>579</v>
      </c>
      <c r="E30" s="33" t="s">
        <v>330</v>
      </c>
      <c r="F30" s="33" t="s">
        <v>50</v>
      </c>
      <c r="G30" s="33"/>
    </row>
    <row r="31" spans="1:7" ht="15" thickBot="1">
      <c r="A31" s="29" t="s">
        <v>580</v>
      </c>
      <c r="B31" s="27" t="s">
        <v>450</v>
      </c>
      <c r="C31" s="27" t="s">
        <v>581</v>
      </c>
      <c r="D31" s="30" t="s">
        <v>582</v>
      </c>
      <c r="E31" s="33" t="s">
        <v>50</v>
      </c>
      <c r="F31" s="33" t="s">
        <v>50</v>
      </c>
      <c r="G31" s="33"/>
    </row>
    <row r="32" spans="1:7" ht="15" thickBot="1">
      <c r="A32" s="29" t="s">
        <v>583</v>
      </c>
      <c r="B32" s="27" t="s">
        <v>450</v>
      </c>
      <c r="C32" s="27" t="s">
        <v>584</v>
      </c>
      <c r="D32" s="30" t="s">
        <v>585</v>
      </c>
      <c r="E32" s="33" t="s">
        <v>330</v>
      </c>
      <c r="F32" s="33" t="s">
        <v>50</v>
      </c>
      <c r="G32" s="33"/>
    </row>
    <row r="33" spans="1:7" ht="15" thickBot="1">
      <c r="A33" s="29" t="s">
        <v>586</v>
      </c>
      <c r="B33" s="27" t="s">
        <v>450</v>
      </c>
      <c r="C33" s="27" t="s">
        <v>587</v>
      </c>
      <c r="D33" s="30" t="s">
        <v>588</v>
      </c>
      <c r="E33" s="33" t="s">
        <v>50</v>
      </c>
      <c r="F33" s="33" t="s">
        <v>50</v>
      </c>
      <c r="G33" s="33"/>
    </row>
    <row r="34" spans="1:7" ht="15" thickBot="1">
      <c r="A34" s="29" t="s">
        <v>589</v>
      </c>
      <c r="B34" s="27" t="s">
        <v>450</v>
      </c>
      <c r="C34" s="27" t="s">
        <v>590</v>
      </c>
      <c r="D34" s="30" t="s">
        <v>591</v>
      </c>
      <c r="E34" s="33" t="s">
        <v>330</v>
      </c>
      <c r="F34" s="33" t="s">
        <v>50</v>
      </c>
      <c r="G34" s="33"/>
    </row>
    <row r="35" spans="1:7" ht="15" thickBot="1">
      <c r="A35" s="29" t="s">
        <v>592</v>
      </c>
      <c r="B35" s="27" t="s">
        <v>450</v>
      </c>
      <c r="C35" s="27" t="s">
        <v>593</v>
      </c>
      <c r="D35" s="30" t="s">
        <v>594</v>
      </c>
      <c r="E35" s="33" t="s">
        <v>330</v>
      </c>
      <c r="F35" s="33" t="s">
        <v>50</v>
      </c>
      <c r="G35" s="33"/>
    </row>
    <row r="36" spans="1:7" ht="15" thickBot="1">
      <c r="A36" s="29" t="s">
        <v>595</v>
      </c>
      <c r="B36" s="27" t="s">
        <v>450</v>
      </c>
      <c r="C36" s="27" t="s">
        <v>596</v>
      </c>
      <c r="D36" s="30" t="s">
        <v>597</v>
      </c>
      <c r="E36" s="33" t="s">
        <v>50</v>
      </c>
      <c r="F36" s="33" t="s">
        <v>50</v>
      </c>
      <c r="G36" s="33"/>
    </row>
    <row r="37" spans="1:7" ht="15" thickBot="1">
      <c r="A37" s="29" t="s">
        <v>598</v>
      </c>
      <c r="B37" s="27" t="s">
        <v>450</v>
      </c>
      <c r="C37" s="27" t="s">
        <v>599</v>
      </c>
      <c r="D37" s="30" t="s">
        <v>600</v>
      </c>
      <c r="E37" s="33" t="s">
        <v>50</v>
      </c>
      <c r="F37" s="33" t="s">
        <v>50</v>
      </c>
      <c r="G37" s="33"/>
    </row>
    <row r="38" spans="1:7" ht="15" thickBot="1">
      <c r="A38" s="29" t="s">
        <v>601</v>
      </c>
      <c r="B38" s="27" t="s">
        <v>450</v>
      </c>
      <c r="C38" s="51" t="s">
        <v>602</v>
      </c>
      <c r="D38" s="51" t="s">
        <v>603</v>
      </c>
      <c r="E38" s="33" t="s">
        <v>50</v>
      </c>
      <c r="F38" s="33" t="s">
        <v>50</v>
      </c>
      <c r="G38" s="33"/>
    </row>
  </sheetData>
  <sheetProtection algorithmName="SHA-512" hashValue="WCn/UE1e52hCOkp8EaOuUYMdkgluLrqTRTZEp4OpunY7E3Ia7dKJmeyrT8MyS0/GwocO3iVwiIX79ZPz9wGxtw==" saltValue="q3lNPv7MB6DSjgh2Ip7Pyw==" spinCount="100000" sheet="1" objects="1" scenarios="1"/>
  <protectedRanges>
    <protectedRange sqref="G7:G38" name="Bereik1"/>
  </protectedRanges>
  <autoFilter ref="A5:G6" xr:uid="{EFF7E68E-19FB-4008-BE7C-4ED486503A47}">
    <filterColumn colId="4" showButton="0"/>
  </autoFilter>
  <mergeCells count="7">
    <mergeCell ref="G5:G6"/>
    <mergeCell ref="A3:G3"/>
    <mergeCell ref="E5:F5"/>
    <mergeCell ref="A5:A6"/>
    <mergeCell ref="B5:B6"/>
    <mergeCell ref="C5:C6"/>
    <mergeCell ref="D5:D6"/>
  </mergeCells>
  <phoneticPr fontId="7" type="noConversion"/>
  <conditionalFormatting sqref="A7:F45">
    <cfRule type="expression" dxfId="4" priority="4">
      <formula>MOD(ROW(),2)&lt;1</formula>
    </cfRule>
  </conditionalFormatting>
  <conditionalFormatting sqref="G7:G38">
    <cfRule type="expression" dxfId="3" priority="1">
      <formula>MOD(ROW(),2)&lt;1</formula>
    </cfRule>
  </conditionalFormatting>
  <pageMargins left="0.23622047244094491" right="0.23622047244094491" top="0.74803149606299213" bottom="0.74803149606299213" header="0.31496062992125984" footer="0.31496062992125984"/>
  <pageSetup paperSize="8" orientation="landscape" r:id="rId1"/>
  <headerFooter>
    <oddFooter>&amp;LAanbesteding dienstvoertuigen VRZHZ
Programma van eisen&amp;C&amp;P/&amp;N&amp;RVersie 0.3 (concept)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672C5-B838-4DEB-B1E7-2B0A480B7C7F}">
  <dimension ref="A1:K40"/>
  <sheetViews>
    <sheetView zoomScaleNormal="100" zoomScaleSheetLayoutView="100" workbookViewId="0">
      <selection activeCell="D14" sqref="D14"/>
    </sheetView>
  </sheetViews>
  <sheetFormatPr defaultColWidth="9" defaultRowHeight="14.25"/>
  <cols>
    <col min="1" max="1" width="11.85546875" style="20" customWidth="1"/>
    <col min="2" max="2" width="9.7109375" style="22" bestFit="1" customWidth="1"/>
    <col min="3" max="3" width="23.140625" style="22" customWidth="1"/>
    <col min="4" max="4" width="106.7109375" style="22" customWidth="1"/>
    <col min="5" max="7" width="8.5703125" style="21" customWidth="1"/>
    <col min="8" max="8" width="26.85546875" style="40" customWidth="1"/>
    <col min="9" max="16384" width="9" style="40"/>
  </cols>
  <sheetData>
    <row r="1" spans="1:11" ht="19.5">
      <c r="A1" s="58" t="s">
        <v>604</v>
      </c>
      <c r="B1" s="59"/>
      <c r="C1" s="59"/>
      <c r="D1" s="59"/>
      <c r="E1" s="59"/>
      <c r="F1" s="59"/>
      <c r="G1" s="59"/>
      <c r="H1" s="59"/>
      <c r="I1" s="60"/>
      <c r="J1" s="60"/>
      <c r="K1" s="60"/>
    </row>
    <row r="2" spans="1:11" ht="20.25" thickBot="1">
      <c r="A2" s="61"/>
      <c r="B2" s="61"/>
      <c r="C2" s="61"/>
      <c r="D2" s="61"/>
      <c r="E2" s="61"/>
      <c r="F2" s="61"/>
      <c r="G2" s="61"/>
      <c r="H2" s="61"/>
      <c r="I2" s="61"/>
      <c r="J2" s="61"/>
      <c r="K2" s="61"/>
    </row>
    <row r="3" spans="1:11" ht="110.25" customHeight="1" thickBot="1">
      <c r="A3" s="122" t="s">
        <v>605</v>
      </c>
      <c r="B3" s="123"/>
      <c r="C3" s="123"/>
      <c r="D3" s="123"/>
      <c r="E3" s="123"/>
      <c r="F3" s="123"/>
      <c r="G3" s="123"/>
      <c r="H3" s="124"/>
      <c r="I3" s="61"/>
      <c r="J3" s="61"/>
      <c r="K3" s="61"/>
    </row>
    <row r="4" spans="1:11" s="47" customFormat="1" ht="27" customHeight="1" thickBot="1"/>
    <row r="5" spans="1:11" s="47" customFormat="1" ht="18.75" customHeight="1" thickBot="1">
      <c r="A5" s="127" t="s">
        <v>29</v>
      </c>
      <c r="B5" s="128" t="s">
        <v>30</v>
      </c>
      <c r="C5" s="125" t="s">
        <v>2</v>
      </c>
      <c r="D5" s="125" t="s">
        <v>31</v>
      </c>
      <c r="E5" s="129" t="s">
        <v>32</v>
      </c>
      <c r="F5" s="129"/>
      <c r="G5" s="129"/>
      <c r="H5" s="125" t="s">
        <v>33</v>
      </c>
    </row>
    <row r="6" spans="1:11" ht="32.25" thickBot="1">
      <c r="A6" s="127"/>
      <c r="B6" s="128"/>
      <c r="C6" s="125"/>
      <c r="D6" s="125"/>
      <c r="E6" s="92" t="s">
        <v>606</v>
      </c>
      <c r="F6" s="92" t="s">
        <v>607</v>
      </c>
      <c r="G6" s="92" t="s">
        <v>608</v>
      </c>
      <c r="H6" s="125"/>
    </row>
    <row r="7" spans="1:11" ht="90.75" thickBot="1">
      <c r="A7" s="19" t="s">
        <v>609</v>
      </c>
      <c r="B7" s="30" t="s">
        <v>450</v>
      </c>
      <c r="C7" s="30" t="s">
        <v>532</v>
      </c>
      <c r="D7" s="44" t="s">
        <v>610</v>
      </c>
      <c r="E7" s="31" t="s">
        <v>37</v>
      </c>
      <c r="F7" s="31" t="s">
        <v>37</v>
      </c>
      <c r="G7" s="31" t="s">
        <v>37</v>
      </c>
      <c r="H7" s="83"/>
    </row>
    <row r="8" spans="1:11" ht="15" thickBot="1">
      <c r="A8" s="19" t="s">
        <v>611</v>
      </c>
      <c r="B8" s="30" t="s">
        <v>450</v>
      </c>
      <c r="C8" s="30" t="s">
        <v>454</v>
      </c>
      <c r="D8" s="30" t="s">
        <v>455</v>
      </c>
      <c r="E8" s="31" t="s">
        <v>37</v>
      </c>
      <c r="F8" s="31" t="s">
        <v>37</v>
      </c>
      <c r="G8" s="31" t="s">
        <v>37</v>
      </c>
      <c r="H8" s="83"/>
    </row>
    <row r="9" spans="1:11" ht="23.25" thickBot="1">
      <c r="A9" s="19" t="s">
        <v>612</v>
      </c>
      <c r="B9" s="30" t="s">
        <v>450</v>
      </c>
      <c r="C9" s="30" t="s">
        <v>515</v>
      </c>
      <c r="D9" s="30" t="s">
        <v>613</v>
      </c>
      <c r="E9" s="31" t="s">
        <v>37</v>
      </c>
      <c r="F9" s="31" t="s">
        <v>614</v>
      </c>
      <c r="G9" s="31" t="s">
        <v>37</v>
      </c>
      <c r="H9" s="83"/>
    </row>
    <row r="10" spans="1:11" ht="15" thickBot="1">
      <c r="A10" s="19" t="s">
        <v>615</v>
      </c>
      <c r="B10" s="30" t="s">
        <v>450</v>
      </c>
      <c r="C10" s="30" t="s">
        <v>522</v>
      </c>
      <c r="D10" s="30" t="s">
        <v>523</v>
      </c>
      <c r="E10" s="31" t="s">
        <v>37</v>
      </c>
      <c r="F10" s="31" t="s">
        <v>37</v>
      </c>
      <c r="G10" s="31" t="s">
        <v>37</v>
      </c>
      <c r="H10" s="83"/>
    </row>
    <row r="11" spans="1:11" ht="15" thickBot="1">
      <c r="A11" s="19" t="s">
        <v>616</v>
      </c>
      <c r="B11" s="30" t="s">
        <v>450</v>
      </c>
      <c r="C11" s="30" t="s">
        <v>519</v>
      </c>
      <c r="D11" s="30" t="s">
        <v>617</v>
      </c>
      <c r="E11" s="31" t="s">
        <v>37</v>
      </c>
      <c r="F11" s="31" t="s">
        <v>37</v>
      </c>
      <c r="G11" s="31" t="s">
        <v>37</v>
      </c>
      <c r="H11" s="83"/>
    </row>
    <row r="12" spans="1:11" ht="15" thickBot="1">
      <c r="A12" s="19" t="s">
        <v>618</v>
      </c>
      <c r="B12" s="30" t="s">
        <v>450</v>
      </c>
      <c r="C12" s="30" t="s">
        <v>525</v>
      </c>
      <c r="D12" s="30" t="s">
        <v>619</v>
      </c>
      <c r="E12" s="31" t="s">
        <v>37</v>
      </c>
      <c r="F12" s="31" t="s">
        <v>37</v>
      </c>
      <c r="G12" s="31" t="s">
        <v>37</v>
      </c>
      <c r="H12" s="83"/>
    </row>
    <row r="13" spans="1:11" ht="15" thickBot="1">
      <c r="A13" s="19" t="s">
        <v>620</v>
      </c>
      <c r="B13" s="30" t="s">
        <v>450</v>
      </c>
      <c r="C13" s="30" t="s">
        <v>466</v>
      </c>
      <c r="D13" s="30" t="s">
        <v>621</v>
      </c>
      <c r="E13" s="31" t="s">
        <v>37</v>
      </c>
      <c r="F13" s="31" t="s">
        <v>37</v>
      </c>
      <c r="G13" s="31" t="s">
        <v>37</v>
      </c>
      <c r="H13" s="83"/>
    </row>
    <row r="14" spans="1:11" ht="15" thickBot="1">
      <c r="A14" s="19" t="s">
        <v>622</v>
      </c>
      <c r="B14" s="30" t="s">
        <v>450</v>
      </c>
      <c r="C14" s="30" t="s">
        <v>466</v>
      </c>
      <c r="D14" s="30" t="s">
        <v>623</v>
      </c>
      <c r="E14" s="31" t="s">
        <v>50</v>
      </c>
      <c r="F14" s="31" t="s">
        <v>50</v>
      </c>
      <c r="G14" s="31" t="s">
        <v>330</v>
      </c>
      <c r="H14" s="83"/>
    </row>
    <row r="15" spans="1:11" ht="15" thickBot="1">
      <c r="A15" s="19" t="s">
        <v>624</v>
      </c>
      <c r="B15" s="30" t="s">
        <v>450</v>
      </c>
      <c r="C15" s="30" t="s">
        <v>463</v>
      </c>
      <c r="D15" s="30" t="s">
        <v>625</v>
      </c>
      <c r="E15" s="31" t="s">
        <v>50</v>
      </c>
      <c r="F15" s="31" t="s">
        <v>37</v>
      </c>
      <c r="G15" s="31" t="s">
        <v>37</v>
      </c>
      <c r="H15" s="83"/>
    </row>
    <row r="16" spans="1:11" ht="15" thickBot="1">
      <c r="A16" s="19" t="s">
        <v>626</v>
      </c>
      <c r="B16" s="30" t="s">
        <v>450</v>
      </c>
      <c r="C16" s="30" t="s">
        <v>535</v>
      </c>
      <c r="D16" s="30" t="s">
        <v>627</v>
      </c>
      <c r="E16" s="31" t="s">
        <v>37</v>
      </c>
      <c r="F16" s="31" t="s">
        <v>37</v>
      </c>
      <c r="G16" s="31" t="s">
        <v>330</v>
      </c>
      <c r="H16" s="83"/>
    </row>
    <row r="17" spans="1:8" ht="15" thickBot="1">
      <c r="A17" s="19" t="s">
        <v>628</v>
      </c>
      <c r="B17" s="30" t="s">
        <v>450</v>
      </c>
      <c r="C17" s="30" t="s">
        <v>535</v>
      </c>
      <c r="D17" s="30" t="s">
        <v>629</v>
      </c>
      <c r="E17" s="31" t="s">
        <v>330</v>
      </c>
      <c r="F17" s="31" t="s">
        <v>330</v>
      </c>
      <c r="G17" s="31" t="s">
        <v>37</v>
      </c>
      <c r="H17" s="83"/>
    </row>
    <row r="18" spans="1:8" ht="15" thickBot="1">
      <c r="A18" s="19" t="s">
        <v>630</v>
      </c>
      <c r="B18" s="30" t="s">
        <v>450</v>
      </c>
      <c r="C18" s="30" t="s">
        <v>631</v>
      </c>
      <c r="D18" s="30" t="s">
        <v>632</v>
      </c>
      <c r="E18" s="31" t="s">
        <v>330</v>
      </c>
      <c r="F18" s="31" t="s">
        <v>330</v>
      </c>
      <c r="G18" s="31" t="s">
        <v>37</v>
      </c>
      <c r="H18" s="83"/>
    </row>
    <row r="19" spans="1:8" ht="15" thickBot="1">
      <c r="A19" s="19" t="s">
        <v>633</v>
      </c>
      <c r="B19" s="30" t="s">
        <v>450</v>
      </c>
      <c r="C19" s="30" t="s">
        <v>540</v>
      </c>
      <c r="D19" s="30" t="s">
        <v>634</v>
      </c>
      <c r="E19" s="31" t="s">
        <v>50</v>
      </c>
      <c r="F19" s="31" t="s">
        <v>50</v>
      </c>
      <c r="G19" s="31" t="s">
        <v>330</v>
      </c>
      <c r="H19" s="83"/>
    </row>
    <row r="20" spans="1:8" ht="15" thickBot="1">
      <c r="A20" s="19" t="s">
        <v>635</v>
      </c>
      <c r="B20" s="30" t="s">
        <v>450</v>
      </c>
      <c r="C20" s="30" t="s">
        <v>543</v>
      </c>
      <c r="D20" s="30" t="s">
        <v>544</v>
      </c>
      <c r="E20" s="31" t="s">
        <v>50</v>
      </c>
      <c r="F20" s="31" t="s">
        <v>50</v>
      </c>
      <c r="G20" s="31" t="s">
        <v>330</v>
      </c>
      <c r="H20" s="83"/>
    </row>
    <row r="21" spans="1:8" ht="15" thickBot="1">
      <c r="A21" s="19" t="s">
        <v>636</v>
      </c>
      <c r="B21" s="30" t="s">
        <v>450</v>
      </c>
      <c r="C21" s="30" t="s">
        <v>546</v>
      </c>
      <c r="D21" s="30" t="s">
        <v>547</v>
      </c>
      <c r="E21" s="31" t="s">
        <v>50</v>
      </c>
      <c r="F21" s="31" t="s">
        <v>50</v>
      </c>
      <c r="G21" s="31" t="s">
        <v>330</v>
      </c>
      <c r="H21" s="83"/>
    </row>
    <row r="22" spans="1:8" ht="15" thickBot="1">
      <c r="A22" s="19" t="s">
        <v>637</v>
      </c>
      <c r="B22" s="30" t="s">
        <v>450</v>
      </c>
      <c r="C22" s="30" t="s">
        <v>549</v>
      </c>
      <c r="D22" s="30" t="s">
        <v>550</v>
      </c>
      <c r="E22" s="31" t="s">
        <v>50</v>
      </c>
      <c r="F22" s="31" t="s">
        <v>50</v>
      </c>
      <c r="G22" s="31" t="s">
        <v>330</v>
      </c>
      <c r="H22" s="83"/>
    </row>
    <row r="23" spans="1:8" ht="24" thickBot="1">
      <c r="A23" s="19" t="s">
        <v>638</v>
      </c>
      <c r="B23" s="30" t="s">
        <v>450</v>
      </c>
      <c r="C23" s="30" t="s">
        <v>552</v>
      </c>
      <c r="D23" s="30" t="s">
        <v>639</v>
      </c>
      <c r="E23" s="31" t="s">
        <v>50</v>
      </c>
      <c r="F23" s="31" t="s">
        <v>50</v>
      </c>
      <c r="G23" s="31" t="s">
        <v>330</v>
      </c>
      <c r="H23" s="83"/>
    </row>
    <row r="24" spans="1:8" ht="15" thickBot="1">
      <c r="A24" s="19" t="s">
        <v>640</v>
      </c>
      <c r="B24" s="30" t="s">
        <v>450</v>
      </c>
      <c r="C24" s="30" t="s">
        <v>555</v>
      </c>
      <c r="D24" s="30" t="s">
        <v>556</v>
      </c>
      <c r="E24" s="31" t="s">
        <v>50</v>
      </c>
      <c r="F24" s="31" t="s">
        <v>50</v>
      </c>
      <c r="G24" s="31" t="s">
        <v>330</v>
      </c>
      <c r="H24" s="83"/>
    </row>
    <row r="25" spans="1:8" ht="15" thickBot="1">
      <c r="A25" s="19" t="s">
        <v>641</v>
      </c>
      <c r="B25" s="30" t="s">
        <v>450</v>
      </c>
      <c r="C25" s="30" t="s">
        <v>558</v>
      </c>
      <c r="D25" s="30" t="s">
        <v>559</v>
      </c>
      <c r="E25" s="31" t="s">
        <v>50</v>
      </c>
      <c r="F25" s="31" t="s">
        <v>330</v>
      </c>
      <c r="G25" s="31" t="s">
        <v>330</v>
      </c>
      <c r="H25" s="83"/>
    </row>
    <row r="26" spans="1:8" ht="15" thickBot="1">
      <c r="A26" s="19" t="s">
        <v>642</v>
      </c>
      <c r="B26" s="30" t="s">
        <v>450</v>
      </c>
      <c r="C26" s="30" t="s">
        <v>561</v>
      </c>
      <c r="D26" s="30" t="s">
        <v>643</v>
      </c>
      <c r="E26" s="31" t="s">
        <v>37</v>
      </c>
      <c r="F26" s="31" t="s">
        <v>37</v>
      </c>
      <c r="G26" s="31" t="s">
        <v>37</v>
      </c>
      <c r="H26" s="83"/>
    </row>
    <row r="27" spans="1:8" ht="15" thickBot="1">
      <c r="A27" s="19" t="s">
        <v>644</v>
      </c>
      <c r="B27" s="30" t="s">
        <v>450</v>
      </c>
      <c r="C27" s="30" t="s">
        <v>564</v>
      </c>
      <c r="D27" s="30" t="s">
        <v>645</v>
      </c>
      <c r="E27" s="31" t="s">
        <v>37</v>
      </c>
      <c r="F27" s="31" t="s">
        <v>330</v>
      </c>
      <c r="G27" s="31" t="s">
        <v>330</v>
      </c>
      <c r="H27" s="83"/>
    </row>
    <row r="28" spans="1:8" ht="15" thickBot="1">
      <c r="A28" s="19" t="s">
        <v>646</v>
      </c>
      <c r="B28" s="30" t="s">
        <v>450</v>
      </c>
      <c r="C28" s="30" t="s">
        <v>647</v>
      </c>
      <c r="D28" s="30" t="s">
        <v>648</v>
      </c>
      <c r="E28" s="31" t="s">
        <v>330</v>
      </c>
      <c r="F28" s="31" t="s">
        <v>37</v>
      </c>
      <c r="G28" s="31" t="s">
        <v>330</v>
      </c>
      <c r="H28" s="83"/>
    </row>
    <row r="29" spans="1:8" ht="23.25" thickBot="1">
      <c r="A29" s="19" t="s">
        <v>646</v>
      </c>
      <c r="B29" s="30" t="s">
        <v>450</v>
      </c>
      <c r="C29" s="30" t="s">
        <v>570</v>
      </c>
      <c r="D29" s="30" t="s">
        <v>649</v>
      </c>
      <c r="E29" s="31" t="s">
        <v>50</v>
      </c>
      <c r="F29" s="31" t="s">
        <v>50</v>
      </c>
      <c r="G29" s="31" t="s">
        <v>330</v>
      </c>
      <c r="H29" s="83"/>
    </row>
    <row r="30" spans="1:8" ht="15" thickBot="1">
      <c r="A30" s="19" t="s">
        <v>650</v>
      </c>
      <c r="B30" s="30" t="s">
        <v>450</v>
      </c>
      <c r="C30" s="30" t="s">
        <v>570</v>
      </c>
      <c r="D30" s="30" t="s">
        <v>651</v>
      </c>
      <c r="E30" s="31" t="s">
        <v>50</v>
      </c>
      <c r="F30" s="31" t="s">
        <v>330</v>
      </c>
      <c r="G30" s="31" t="s">
        <v>330</v>
      </c>
      <c r="H30" s="83"/>
    </row>
    <row r="31" spans="1:8" ht="23.25" thickBot="1">
      <c r="A31" s="19" t="s">
        <v>652</v>
      </c>
      <c r="B31" s="30" t="s">
        <v>450</v>
      </c>
      <c r="C31" s="30" t="s">
        <v>575</v>
      </c>
      <c r="D31" s="30" t="s">
        <v>653</v>
      </c>
      <c r="E31" s="31" t="s">
        <v>50</v>
      </c>
      <c r="F31" s="31" t="s">
        <v>50</v>
      </c>
      <c r="G31" s="31" t="s">
        <v>330</v>
      </c>
      <c r="H31" s="83"/>
    </row>
    <row r="32" spans="1:8" ht="23.25" thickBot="1">
      <c r="A32" s="19" t="s">
        <v>654</v>
      </c>
      <c r="B32" s="30" t="s">
        <v>450</v>
      </c>
      <c r="C32" s="30" t="s">
        <v>578</v>
      </c>
      <c r="D32" s="30" t="s">
        <v>655</v>
      </c>
      <c r="E32" s="31" t="s">
        <v>50</v>
      </c>
      <c r="F32" s="31" t="s">
        <v>50</v>
      </c>
      <c r="G32" s="31" t="s">
        <v>330</v>
      </c>
      <c r="H32" s="83"/>
    </row>
    <row r="33" spans="1:8" ht="15" thickBot="1">
      <c r="A33" s="19" t="s">
        <v>656</v>
      </c>
      <c r="B33" s="30" t="s">
        <v>450</v>
      </c>
      <c r="C33" s="30" t="s">
        <v>581</v>
      </c>
      <c r="D33" s="30" t="s">
        <v>582</v>
      </c>
      <c r="E33" s="31" t="s">
        <v>50</v>
      </c>
      <c r="F33" s="31" t="s">
        <v>50</v>
      </c>
      <c r="G33" s="31" t="s">
        <v>330</v>
      </c>
      <c r="H33" s="83"/>
    </row>
    <row r="34" spans="1:8" ht="15" thickBot="1">
      <c r="A34" s="19" t="s">
        <v>657</v>
      </c>
      <c r="B34" s="30" t="s">
        <v>450</v>
      </c>
      <c r="C34" s="30" t="s">
        <v>584</v>
      </c>
      <c r="D34" s="30" t="s">
        <v>658</v>
      </c>
      <c r="E34" s="31" t="s">
        <v>50</v>
      </c>
      <c r="F34" s="31" t="s">
        <v>330</v>
      </c>
      <c r="G34" s="31" t="s">
        <v>330</v>
      </c>
      <c r="H34" s="83"/>
    </row>
    <row r="35" spans="1:8" ht="15" thickBot="1">
      <c r="A35" s="19" t="s">
        <v>659</v>
      </c>
      <c r="B35" s="30" t="s">
        <v>450</v>
      </c>
      <c r="C35" s="30" t="s">
        <v>587</v>
      </c>
      <c r="D35" s="30" t="s">
        <v>588</v>
      </c>
      <c r="E35" s="31" t="s">
        <v>50</v>
      </c>
      <c r="F35" s="31" t="s">
        <v>50</v>
      </c>
      <c r="G35" s="31" t="s">
        <v>50</v>
      </c>
      <c r="H35" s="83"/>
    </row>
    <row r="36" spans="1:8" ht="15" thickBot="1">
      <c r="A36" s="19" t="s">
        <v>660</v>
      </c>
      <c r="B36" s="30" t="s">
        <v>450</v>
      </c>
      <c r="C36" s="30" t="s">
        <v>590</v>
      </c>
      <c r="D36" s="30" t="s">
        <v>661</v>
      </c>
      <c r="E36" s="31" t="s">
        <v>50</v>
      </c>
      <c r="F36" s="31" t="s">
        <v>330</v>
      </c>
      <c r="G36" s="31" t="s">
        <v>50</v>
      </c>
      <c r="H36" s="83"/>
    </row>
    <row r="37" spans="1:8" ht="15" thickBot="1">
      <c r="A37" s="19" t="s">
        <v>662</v>
      </c>
      <c r="B37" s="30" t="s">
        <v>450</v>
      </c>
      <c r="C37" s="30" t="s">
        <v>593</v>
      </c>
      <c r="D37" s="30" t="s">
        <v>663</v>
      </c>
      <c r="E37" s="31" t="s">
        <v>50</v>
      </c>
      <c r="F37" s="31" t="s">
        <v>50</v>
      </c>
      <c r="G37" s="31" t="s">
        <v>330</v>
      </c>
      <c r="H37" s="83"/>
    </row>
    <row r="38" spans="1:8" ht="15" thickBot="1">
      <c r="A38" s="19" t="s">
        <v>664</v>
      </c>
      <c r="B38" s="30" t="s">
        <v>450</v>
      </c>
      <c r="C38" s="30" t="s">
        <v>596</v>
      </c>
      <c r="D38" s="30" t="s">
        <v>665</v>
      </c>
      <c r="E38" s="31" t="s">
        <v>50</v>
      </c>
      <c r="F38" s="31" t="s">
        <v>50</v>
      </c>
      <c r="G38" s="31" t="s">
        <v>50</v>
      </c>
      <c r="H38" s="83"/>
    </row>
    <row r="39" spans="1:8" ht="15" thickBot="1">
      <c r="A39" s="19" t="s">
        <v>666</v>
      </c>
      <c r="B39" s="30" t="s">
        <v>450</v>
      </c>
      <c r="C39" s="30" t="s">
        <v>599</v>
      </c>
      <c r="D39" s="30" t="s">
        <v>667</v>
      </c>
      <c r="E39" s="31" t="s">
        <v>50</v>
      </c>
      <c r="F39" s="31" t="s">
        <v>50</v>
      </c>
      <c r="G39" s="31" t="s">
        <v>50</v>
      </c>
      <c r="H39" s="83"/>
    </row>
    <row r="40" spans="1:8" ht="15" thickBot="1">
      <c r="A40" s="19" t="s">
        <v>668</v>
      </c>
      <c r="B40" s="30" t="s">
        <v>450</v>
      </c>
      <c r="C40" s="30" t="s">
        <v>602</v>
      </c>
      <c r="D40" s="30" t="s">
        <v>669</v>
      </c>
      <c r="E40" s="31" t="s">
        <v>37</v>
      </c>
      <c r="F40" s="31" t="s">
        <v>37</v>
      </c>
      <c r="G40" s="31" t="s">
        <v>37</v>
      </c>
      <c r="H40" s="83"/>
    </row>
  </sheetData>
  <sheetProtection algorithmName="SHA-512" hashValue="3yQd38Yw9N9EVOHuT5sBW1A/e1XEsUsLXUL23JX/5zlWaXRENUTtawVjYrlqMiDj2g6oBzQAWdGNP5kFzf91pA==" saltValue="YSYhPFo2jCOnIZy3R+Zy5A==" spinCount="100000" sheet="1" objects="1" scenarios="1"/>
  <protectedRanges>
    <protectedRange sqref="H7:H40" name="Bereik1"/>
  </protectedRanges>
  <autoFilter ref="A5:D6" xr:uid="{F1B672C5-B838-4DEB-B1E7-2B0A480B7C7F}"/>
  <mergeCells count="7">
    <mergeCell ref="H5:H6"/>
    <mergeCell ref="A3:H3"/>
    <mergeCell ref="A5:A6"/>
    <mergeCell ref="B5:B6"/>
    <mergeCell ref="C5:C6"/>
    <mergeCell ref="D5:D6"/>
    <mergeCell ref="E5:G5"/>
  </mergeCells>
  <phoneticPr fontId="7" type="noConversion"/>
  <conditionalFormatting sqref="A7:H40">
    <cfRule type="expression" dxfId="2" priority="2">
      <formula>MOD(ROW(),2)&lt;1</formula>
    </cfRule>
  </conditionalFormatting>
  <pageMargins left="0.23622047244094491" right="0.23622047244094491" top="0.74803149606299213" bottom="0.74803149606299213" header="0.31496062992125984" footer="0.31496062992125984"/>
  <pageSetup paperSize="8" orientation="landscape" r:id="rId1"/>
  <headerFooter>
    <oddFooter>&amp;LAanbesteding dienstvoertuigen VRZHZ
Programma van eisen&amp;C&amp;P/&amp;N&amp;RVersie 0.3 (concept)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4078E-09E8-43AB-B40D-2324BDC7082F}">
  <dimension ref="A1:K46"/>
  <sheetViews>
    <sheetView topLeftCell="AH3" zoomScaleNormal="100" zoomScaleSheetLayoutView="85" workbookViewId="0">
      <selection activeCell="D39" sqref="D39"/>
    </sheetView>
  </sheetViews>
  <sheetFormatPr defaultColWidth="9" defaultRowHeight="14.25"/>
  <cols>
    <col min="1" max="1" width="11.85546875" style="20" customWidth="1"/>
    <col min="2" max="2" width="9.7109375" style="22" bestFit="1" customWidth="1"/>
    <col min="3" max="3" width="23.7109375" style="22" bestFit="1" customWidth="1"/>
    <col min="4" max="4" width="104.42578125" style="22" customWidth="1"/>
    <col min="5" max="7" width="8.5703125" style="21" customWidth="1"/>
    <col min="8" max="8" width="26.85546875" style="40" customWidth="1"/>
    <col min="9" max="16384" width="9" style="40"/>
  </cols>
  <sheetData>
    <row r="1" spans="1:11" ht="19.5">
      <c r="A1" s="58" t="s">
        <v>670</v>
      </c>
      <c r="B1" s="59"/>
      <c r="C1" s="59"/>
      <c r="D1" s="59"/>
      <c r="E1" s="59"/>
      <c r="F1" s="59"/>
      <c r="G1" s="59"/>
      <c r="H1" s="59"/>
      <c r="I1" s="60"/>
      <c r="J1" s="60"/>
      <c r="K1" s="60"/>
    </row>
    <row r="2" spans="1:11" ht="20.25" thickBot="1">
      <c r="A2" s="61"/>
      <c r="B2" s="61"/>
      <c r="C2" s="61"/>
      <c r="D2" s="61"/>
      <c r="E2" s="61"/>
      <c r="F2" s="61"/>
      <c r="G2" s="61"/>
      <c r="H2" s="61"/>
      <c r="I2" s="61"/>
      <c r="J2" s="61"/>
      <c r="K2" s="61"/>
    </row>
    <row r="3" spans="1:11" ht="91.5" customHeight="1" thickBot="1">
      <c r="A3" s="122" t="s">
        <v>671</v>
      </c>
      <c r="B3" s="123"/>
      <c r="C3" s="123"/>
      <c r="D3" s="123"/>
      <c r="E3" s="123"/>
      <c r="F3" s="123"/>
      <c r="G3" s="123"/>
      <c r="H3" s="124"/>
      <c r="I3" s="61"/>
      <c r="J3" s="61"/>
      <c r="K3" s="61"/>
    </row>
    <row r="4" spans="1:11" s="47" customFormat="1" ht="27" customHeight="1" thickBot="1"/>
    <row r="5" spans="1:11" s="47" customFormat="1" ht="18.75" customHeight="1" thickBot="1">
      <c r="A5" s="127" t="s">
        <v>29</v>
      </c>
      <c r="B5" s="128" t="s">
        <v>30</v>
      </c>
      <c r="C5" s="125" t="s">
        <v>2</v>
      </c>
      <c r="D5" s="130" t="s">
        <v>31</v>
      </c>
      <c r="E5" s="129" t="s">
        <v>32</v>
      </c>
      <c r="F5" s="129"/>
      <c r="G5" s="129"/>
      <c r="H5" s="130" t="s">
        <v>672</v>
      </c>
    </row>
    <row r="6" spans="1:11" ht="32.25" thickBot="1">
      <c r="A6" s="127"/>
      <c r="B6" s="128"/>
      <c r="C6" s="125"/>
      <c r="D6" s="130"/>
      <c r="E6" s="92" t="s">
        <v>606</v>
      </c>
      <c r="F6" s="92" t="s">
        <v>607</v>
      </c>
      <c r="G6" s="92" t="s">
        <v>608</v>
      </c>
      <c r="H6" s="130"/>
    </row>
    <row r="7" spans="1:11" ht="78.75" customHeight="1" thickBot="1">
      <c r="A7" s="19" t="s">
        <v>673</v>
      </c>
      <c r="B7" s="30" t="s">
        <v>450</v>
      </c>
      <c r="C7" s="30" t="s">
        <v>532</v>
      </c>
      <c r="D7" s="44" t="s">
        <v>674</v>
      </c>
      <c r="E7" s="31" t="s">
        <v>37</v>
      </c>
      <c r="F7" s="31" t="s">
        <v>37</v>
      </c>
      <c r="G7" s="31" t="s">
        <v>37</v>
      </c>
      <c r="H7" s="83"/>
    </row>
    <row r="8" spans="1:11" ht="15" thickBot="1">
      <c r="A8" s="19" t="s">
        <v>675</v>
      </c>
      <c r="B8" s="30" t="s">
        <v>450</v>
      </c>
      <c r="C8" s="30" t="s">
        <v>676</v>
      </c>
      <c r="D8" s="44" t="s">
        <v>677</v>
      </c>
      <c r="E8" s="31" t="s">
        <v>50</v>
      </c>
      <c r="F8" s="31" t="s">
        <v>50</v>
      </c>
      <c r="G8" s="31" t="s">
        <v>50</v>
      </c>
      <c r="H8" s="83"/>
    </row>
    <row r="9" spans="1:11" ht="15" thickBot="1">
      <c r="A9" s="19" t="s">
        <v>678</v>
      </c>
      <c r="B9" s="30" t="s">
        <v>450</v>
      </c>
      <c r="C9" s="30" t="s">
        <v>676</v>
      </c>
      <c r="D9" s="44" t="s">
        <v>679</v>
      </c>
      <c r="E9" s="31" t="s">
        <v>50</v>
      </c>
      <c r="F9" s="31" t="s">
        <v>50</v>
      </c>
      <c r="G9" s="31" t="s">
        <v>50</v>
      </c>
      <c r="H9" s="83"/>
    </row>
    <row r="10" spans="1:11" ht="15" thickBot="1">
      <c r="A10" s="19" t="s">
        <v>680</v>
      </c>
      <c r="B10" s="30" t="s">
        <v>450</v>
      </c>
      <c r="C10" s="30" t="s">
        <v>681</v>
      </c>
      <c r="D10" s="30" t="s">
        <v>682</v>
      </c>
      <c r="E10" s="31" t="s">
        <v>50</v>
      </c>
      <c r="F10" s="31" t="s">
        <v>50</v>
      </c>
      <c r="G10" s="31" t="s">
        <v>50</v>
      </c>
      <c r="H10" s="83"/>
    </row>
    <row r="11" spans="1:11" ht="15" thickBot="1">
      <c r="A11" s="19" t="s">
        <v>683</v>
      </c>
      <c r="B11" s="30" t="s">
        <v>450</v>
      </c>
      <c r="C11" s="30" t="s">
        <v>684</v>
      </c>
      <c r="D11" s="30" t="s">
        <v>685</v>
      </c>
      <c r="E11" s="31" t="s">
        <v>50</v>
      </c>
      <c r="F11" s="31" t="s">
        <v>50</v>
      </c>
      <c r="G11" s="31" t="s">
        <v>330</v>
      </c>
      <c r="H11" s="83"/>
    </row>
    <row r="12" spans="1:11" ht="23.25" thickBot="1">
      <c r="A12" s="19" t="s">
        <v>686</v>
      </c>
      <c r="B12" s="30" t="s">
        <v>450</v>
      </c>
      <c r="C12" s="30" t="s">
        <v>687</v>
      </c>
      <c r="D12" s="30" t="s">
        <v>688</v>
      </c>
      <c r="E12" s="31" t="s">
        <v>50</v>
      </c>
      <c r="F12" s="31" t="s">
        <v>50</v>
      </c>
      <c r="G12" s="31" t="s">
        <v>50</v>
      </c>
      <c r="H12" s="83"/>
    </row>
    <row r="13" spans="1:11" ht="23.25" thickBot="1">
      <c r="A13" s="19" t="s">
        <v>689</v>
      </c>
      <c r="B13" s="30" t="s">
        <v>450</v>
      </c>
      <c r="C13" s="30" t="s">
        <v>515</v>
      </c>
      <c r="D13" s="30" t="s">
        <v>516</v>
      </c>
      <c r="E13" s="31" t="s">
        <v>37</v>
      </c>
      <c r="F13" s="31" t="s">
        <v>614</v>
      </c>
      <c r="G13" s="31" t="s">
        <v>37</v>
      </c>
      <c r="H13" s="83"/>
    </row>
    <row r="14" spans="1:11" ht="15" thickBot="1">
      <c r="A14" s="19" t="s">
        <v>690</v>
      </c>
      <c r="B14" s="30" t="s">
        <v>450</v>
      </c>
      <c r="C14" s="30" t="s">
        <v>522</v>
      </c>
      <c r="D14" s="30" t="s">
        <v>523</v>
      </c>
      <c r="E14" s="31" t="s">
        <v>37</v>
      </c>
      <c r="F14" s="31" t="s">
        <v>37</v>
      </c>
      <c r="G14" s="31" t="s">
        <v>37</v>
      </c>
      <c r="H14" s="83"/>
    </row>
    <row r="15" spans="1:11" ht="15" thickBot="1">
      <c r="A15" s="19" t="s">
        <v>691</v>
      </c>
      <c r="B15" s="30" t="s">
        <v>450</v>
      </c>
      <c r="C15" s="30" t="s">
        <v>519</v>
      </c>
      <c r="D15" s="30" t="s">
        <v>692</v>
      </c>
      <c r="E15" s="31" t="s">
        <v>37</v>
      </c>
      <c r="F15" s="31" t="s">
        <v>37</v>
      </c>
      <c r="G15" s="31" t="s">
        <v>37</v>
      </c>
      <c r="H15" s="83"/>
    </row>
    <row r="16" spans="1:11" ht="15" thickBot="1">
      <c r="A16" s="19" t="s">
        <v>693</v>
      </c>
      <c r="B16" s="30" t="s">
        <v>450</v>
      </c>
      <c r="C16" s="30" t="s">
        <v>525</v>
      </c>
      <c r="D16" s="30" t="s">
        <v>694</v>
      </c>
      <c r="E16" s="31" t="s">
        <v>37</v>
      </c>
      <c r="F16" s="31" t="s">
        <v>37</v>
      </c>
      <c r="G16" s="31" t="s">
        <v>37</v>
      </c>
      <c r="H16" s="83"/>
    </row>
    <row r="17" spans="1:8" ht="15" thickBot="1">
      <c r="A17" s="19" t="s">
        <v>695</v>
      </c>
      <c r="B17" s="30" t="s">
        <v>450</v>
      </c>
      <c r="C17" s="30" t="s">
        <v>466</v>
      </c>
      <c r="D17" s="30" t="s">
        <v>696</v>
      </c>
      <c r="E17" s="31" t="s">
        <v>37</v>
      </c>
      <c r="F17" s="31" t="s">
        <v>37</v>
      </c>
      <c r="G17" s="31" t="s">
        <v>37</v>
      </c>
      <c r="H17" s="83"/>
    </row>
    <row r="18" spans="1:8" ht="15" thickBot="1">
      <c r="A18" s="19" t="s">
        <v>697</v>
      </c>
      <c r="B18" s="30" t="s">
        <v>450</v>
      </c>
      <c r="C18" s="30" t="s">
        <v>466</v>
      </c>
      <c r="D18" s="30" t="s">
        <v>698</v>
      </c>
      <c r="E18" s="31" t="s">
        <v>37</v>
      </c>
      <c r="F18" s="31" t="s">
        <v>37</v>
      </c>
      <c r="G18" s="31" t="s">
        <v>37</v>
      </c>
      <c r="H18" s="83"/>
    </row>
    <row r="19" spans="1:8" ht="15" thickBot="1">
      <c r="A19" s="19" t="s">
        <v>699</v>
      </c>
      <c r="B19" s="30" t="s">
        <v>450</v>
      </c>
      <c r="C19" s="30" t="s">
        <v>463</v>
      </c>
      <c r="D19" s="30" t="s">
        <v>625</v>
      </c>
      <c r="E19" s="31" t="s">
        <v>37</v>
      </c>
      <c r="F19" s="31" t="s">
        <v>37</v>
      </c>
      <c r="G19" s="31" t="s">
        <v>37</v>
      </c>
      <c r="H19" s="83"/>
    </row>
    <row r="20" spans="1:8" ht="15" thickBot="1">
      <c r="A20" s="19" t="s">
        <v>700</v>
      </c>
      <c r="B20" s="30" t="s">
        <v>450</v>
      </c>
      <c r="C20" s="30" t="s">
        <v>535</v>
      </c>
      <c r="D20" s="30" t="s">
        <v>627</v>
      </c>
      <c r="E20" s="31" t="s">
        <v>37</v>
      </c>
      <c r="F20" s="31" t="s">
        <v>37</v>
      </c>
      <c r="G20" s="31" t="s">
        <v>330</v>
      </c>
      <c r="H20" s="83"/>
    </row>
    <row r="21" spans="1:8" ht="15" thickBot="1">
      <c r="A21" s="19" t="s">
        <v>701</v>
      </c>
      <c r="B21" s="30" t="s">
        <v>450</v>
      </c>
      <c r="C21" s="30" t="s">
        <v>535</v>
      </c>
      <c r="D21" s="30" t="s">
        <v>629</v>
      </c>
      <c r="E21" s="31" t="s">
        <v>330</v>
      </c>
      <c r="F21" s="31" t="s">
        <v>330</v>
      </c>
      <c r="G21" s="31" t="s">
        <v>37</v>
      </c>
      <c r="H21" s="83"/>
    </row>
    <row r="22" spans="1:8" ht="15" thickBot="1">
      <c r="A22" s="19" t="s">
        <v>702</v>
      </c>
      <c r="B22" s="30" t="s">
        <v>450</v>
      </c>
      <c r="C22" s="30" t="s">
        <v>703</v>
      </c>
      <c r="D22" s="30" t="s">
        <v>632</v>
      </c>
      <c r="E22" s="31" t="s">
        <v>330</v>
      </c>
      <c r="F22" s="31" t="s">
        <v>330</v>
      </c>
      <c r="G22" s="31" t="s">
        <v>37</v>
      </c>
      <c r="H22" s="83"/>
    </row>
    <row r="23" spans="1:8" ht="15" thickBot="1">
      <c r="A23" s="19" t="s">
        <v>704</v>
      </c>
      <c r="B23" s="30" t="s">
        <v>450</v>
      </c>
      <c r="C23" s="30" t="s">
        <v>540</v>
      </c>
      <c r="D23" s="30" t="s">
        <v>634</v>
      </c>
      <c r="E23" s="31" t="s">
        <v>50</v>
      </c>
      <c r="F23" s="31" t="s">
        <v>50</v>
      </c>
      <c r="G23" s="31" t="s">
        <v>330</v>
      </c>
      <c r="H23" s="83"/>
    </row>
    <row r="24" spans="1:8" ht="15" thickBot="1">
      <c r="A24" s="19" t="s">
        <v>705</v>
      </c>
      <c r="B24" s="30" t="s">
        <v>450</v>
      </c>
      <c r="C24" s="30" t="s">
        <v>543</v>
      </c>
      <c r="D24" s="30" t="s">
        <v>544</v>
      </c>
      <c r="E24" s="31" t="s">
        <v>50</v>
      </c>
      <c r="F24" s="31" t="s">
        <v>50</v>
      </c>
      <c r="G24" s="31" t="s">
        <v>330</v>
      </c>
      <c r="H24" s="83"/>
    </row>
    <row r="25" spans="1:8" ht="15" thickBot="1">
      <c r="A25" s="19" t="s">
        <v>706</v>
      </c>
      <c r="B25" s="30" t="s">
        <v>450</v>
      </c>
      <c r="C25" s="30" t="s">
        <v>546</v>
      </c>
      <c r="D25" s="30" t="s">
        <v>547</v>
      </c>
      <c r="E25" s="31" t="s">
        <v>50</v>
      </c>
      <c r="F25" s="31" t="s">
        <v>50</v>
      </c>
      <c r="G25" s="31" t="s">
        <v>330</v>
      </c>
      <c r="H25" s="83"/>
    </row>
    <row r="26" spans="1:8" ht="15" thickBot="1">
      <c r="A26" s="19" t="s">
        <v>707</v>
      </c>
      <c r="B26" s="30" t="s">
        <v>450</v>
      </c>
      <c r="C26" s="30" t="s">
        <v>549</v>
      </c>
      <c r="D26" s="30" t="s">
        <v>550</v>
      </c>
      <c r="E26" s="31" t="s">
        <v>50</v>
      </c>
      <c r="F26" s="31" t="s">
        <v>50</v>
      </c>
      <c r="G26" s="31" t="s">
        <v>330</v>
      </c>
      <c r="H26" s="83"/>
    </row>
    <row r="27" spans="1:8" ht="24" thickBot="1">
      <c r="A27" s="19" t="s">
        <v>708</v>
      </c>
      <c r="B27" s="30" t="s">
        <v>450</v>
      </c>
      <c r="C27" s="30" t="s">
        <v>552</v>
      </c>
      <c r="D27" s="30" t="s">
        <v>639</v>
      </c>
      <c r="E27" s="31" t="s">
        <v>50</v>
      </c>
      <c r="F27" s="31" t="s">
        <v>50</v>
      </c>
      <c r="G27" s="31" t="s">
        <v>330</v>
      </c>
      <c r="H27" s="83"/>
    </row>
    <row r="28" spans="1:8" ht="15" thickBot="1">
      <c r="A28" s="19" t="s">
        <v>709</v>
      </c>
      <c r="B28" s="30" t="s">
        <v>450</v>
      </c>
      <c r="C28" s="30" t="s">
        <v>555</v>
      </c>
      <c r="D28" s="30" t="s">
        <v>556</v>
      </c>
      <c r="E28" s="31" t="s">
        <v>50</v>
      </c>
      <c r="F28" s="31" t="s">
        <v>50</v>
      </c>
      <c r="G28" s="31" t="s">
        <v>330</v>
      </c>
      <c r="H28" s="83"/>
    </row>
    <row r="29" spans="1:8" ht="15" thickBot="1">
      <c r="A29" s="19" t="s">
        <v>710</v>
      </c>
      <c r="B29" s="30" t="s">
        <v>450</v>
      </c>
      <c r="C29" s="30" t="s">
        <v>558</v>
      </c>
      <c r="D29" s="30" t="s">
        <v>559</v>
      </c>
      <c r="E29" s="31" t="s">
        <v>50</v>
      </c>
      <c r="F29" s="31" t="s">
        <v>330</v>
      </c>
      <c r="G29" s="31" t="s">
        <v>330</v>
      </c>
      <c r="H29" s="83"/>
    </row>
    <row r="30" spans="1:8" ht="15" thickBot="1">
      <c r="A30" s="19" t="s">
        <v>711</v>
      </c>
      <c r="B30" s="30" t="s">
        <v>450</v>
      </c>
      <c r="C30" s="30" t="s">
        <v>561</v>
      </c>
      <c r="D30" s="30" t="s">
        <v>712</v>
      </c>
      <c r="E30" s="31" t="s">
        <v>37</v>
      </c>
      <c r="F30" s="31" t="s">
        <v>37</v>
      </c>
      <c r="G30" s="31" t="s">
        <v>37</v>
      </c>
      <c r="H30" s="83"/>
    </row>
    <row r="31" spans="1:8" ht="23.25" thickBot="1">
      <c r="A31" s="19" t="s">
        <v>713</v>
      </c>
      <c r="B31" s="30" t="s">
        <v>450</v>
      </c>
      <c r="C31" s="30" t="s">
        <v>714</v>
      </c>
      <c r="D31" s="30" t="s">
        <v>715</v>
      </c>
      <c r="E31" s="31"/>
      <c r="F31" s="31"/>
      <c r="G31" s="31"/>
      <c r="H31" s="83"/>
    </row>
    <row r="32" spans="1:8" ht="15" thickBot="1">
      <c r="A32" s="19" t="s">
        <v>716</v>
      </c>
      <c r="B32" s="30" t="s">
        <v>450</v>
      </c>
      <c r="C32" s="30" t="s">
        <v>564</v>
      </c>
      <c r="D32" s="30" t="s">
        <v>717</v>
      </c>
      <c r="E32" s="31" t="s">
        <v>37</v>
      </c>
      <c r="F32" s="31" t="s">
        <v>330</v>
      </c>
      <c r="G32" s="31" t="s">
        <v>330</v>
      </c>
      <c r="H32" s="83"/>
    </row>
    <row r="33" spans="1:8" ht="23.25" thickBot="1">
      <c r="A33" s="19" t="s">
        <v>718</v>
      </c>
      <c r="B33" s="30" t="s">
        <v>450</v>
      </c>
      <c r="C33" s="30" t="s">
        <v>570</v>
      </c>
      <c r="D33" s="30" t="s">
        <v>649</v>
      </c>
      <c r="E33" s="31" t="s">
        <v>50</v>
      </c>
      <c r="F33" s="31" t="s">
        <v>50</v>
      </c>
      <c r="G33" s="31" t="s">
        <v>330</v>
      </c>
      <c r="H33" s="83"/>
    </row>
    <row r="34" spans="1:8" ht="15" thickBot="1">
      <c r="A34" s="19" t="s">
        <v>719</v>
      </c>
      <c r="B34" s="30" t="s">
        <v>450</v>
      </c>
      <c r="C34" s="30" t="s">
        <v>570</v>
      </c>
      <c r="D34" s="30" t="s">
        <v>651</v>
      </c>
      <c r="E34" s="31" t="s">
        <v>50</v>
      </c>
      <c r="F34" s="31" t="s">
        <v>330</v>
      </c>
      <c r="G34" s="31" t="s">
        <v>330</v>
      </c>
      <c r="H34" s="83"/>
    </row>
    <row r="35" spans="1:8" ht="15" thickBot="1">
      <c r="A35" s="19" t="s">
        <v>720</v>
      </c>
      <c r="B35" s="30" t="s">
        <v>450</v>
      </c>
      <c r="C35" s="30" t="s">
        <v>721</v>
      </c>
      <c r="D35" s="30" t="s">
        <v>722</v>
      </c>
      <c r="E35" s="31" t="s">
        <v>50</v>
      </c>
      <c r="F35" s="31" t="s">
        <v>50</v>
      </c>
      <c r="G35" s="31" t="s">
        <v>50</v>
      </c>
      <c r="H35" s="83"/>
    </row>
    <row r="36" spans="1:8" ht="27" customHeight="1" thickBot="1">
      <c r="A36" s="19" t="s">
        <v>723</v>
      </c>
      <c r="B36" s="30" t="s">
        <v>450</v>
      </c>
      <c r="C36" s="30" t="s">
        <v>575</v>
      </c>
      <c r="D36" s="30" t="s">
        <v>653</v>
      </c>
      <c r="E36" s="31" t="s">
        <v>50</v>
      </c>
      <c r="F36" s="31" t="s">
        <v>50</v>
      </c>
      <c r="G36" s="31" t="s">
        <v>330</v>
      </c>
      <c r="H36" s="83"/>
    </row>
    <row r="37" spans="1:8" ht="26.25" customHeight="1" thickBot="1">
      <c r="A37" s="19" t="s">
        <v>724</v>
      </c>
      <c r="B37" s="30" t="s">
        <v>450</v>
      </c>
      <c r="C37" s="30" t="s">
        <v>578</v>
      </c>
      <c r="D37" s="30" t="s">
        <v>655</v>
      </c>
      <c r="E37" s="31" t="s">
        <v>50</v>
      </c>
      <c r="F37" s="31" t="s">
        <v>50</v>
      </c>
      <c r="G37" s="31" t="s">
        <v>330</v>
      </c>
      <c r="H37" s="83"/>
    </row>
    <row r="38" spans="1:8" ht="15" thickBot="1">
      <c r="A38" s="19" t="s">
        <v>725</v>
      </c>
      <c r="B38" s="30" t="s">
        <v>450</v>
      </c>
      <c r="C38" s="30" t="s">
        <v>581</v>
      </c>
      <c r="D38" s="30" t="s">
        <v>582</v>
      </c>
      <c r="E38" s="31" t="s">
        <v>50</v>
      </c>
      <c r="F38" s="31" t="s">
        <v>50</v>
      </c>
      <c r="G38" s="31" t="s">
        <v>330</v>
      </c>
      <c r="H38" s="83"/>
    </row>
    <row r="39" spans="1:8" ht="15" thickBot="1">
      <c r="A39" s="19" t="s">
        <v>726</v>
      </c>
      <c r="B39" s="30" t="s">
        <v>450</v>
      </c>
      <c r="C39" s="30" t="s">
        <v>584</v>
      </c>
      <c r="D39" s="30" t="s">
        <v>585</v>
      </c>
      <c r="E39" s="31" t="s">
        <v>50</v>
      </c>
      <c r="F39" s="31" t="s">
        <v>330</v>
      </c>
      <c r="G39" s="31" t="s">
        <v>330</v>
      </c>
      <c r="H39" s="83"/>
    </row>
    <row r="40" spans="1:8" ht="15" thickBot="1">
      <c r="A40" s="19" t="s">
        <v>727</v>
      </c>
      <c r="B40" s="30" t="s">
        <v>450</v>
      </c>
      <c r="C40" s="30" t="s">
        <v>587</v>
      </c>
      <c r="D40" s="30" t="s">
        <v>728</v>
      </c>
      <c r="E40" s="31" t="s">
        <v>50</v>
      </c>
      <c r="F40" s="31" t="s">
        <v>50</v>
      </c>
      <c r="G40" s="31" t="s">
        <v>50</v>
      </c>
      <c r="H40" s="83"/>
    </row>
    <row r="41" spans="1:8" ht="15" thickBot="1">
      <c r="A41" s="19" t="s">
        <v>729</v>
      </c>
      <c r="B41" s="30" t="s">
        <v>450</v>
      </c>
      <c r="C41" s="30" t="s">
        <v>590</v>
      </c>
      <c r="D41" s="30" t="s">
        <v>661</v>
      </c>
      <c r="E41" s="31" t="s">
        <v>50</v>
      </c>
      <c r="F41" s="31" t="s">
        <v>50</v>
      </c>
      <c r="G41" s="31" t="s">
        <v>50</v>
      </c>
      <c r="H41" s="83"/>
    </row>
    <row r="42" spans="1:8" ht="15" thickBot="1">
      <c r="A42" s="19" t="s">
        <v>730</v>
      </c>
      <c r="B42" s="30" t="s">
        <v>450</v>
      </c>
      <c r="C42" s="30" t="s">
        <v>593</v>
      </c>
      <c r="D42" s="30" t="s">
        <v>594</v>
      </c>
      <c r="E42" s="31" t="s">
        <v>50</v>
      </c>
      <c r="F42" s="31" t="s">
        <v>50</v>
      </c>
      <c r="G42" s="31" t="s">
        <v>330</v>
      </c>
      <c r="H42" s="83"/>
    </row>
    <row r="43" spans="1:8" ht="15" thickBot="1">
      <c r="A43" s="19" t="s">
        <v>731</v>
      </c>
      <c r="B43" s="30" t="s">
        <v>450</v>
      </c>
      <c r="C43" s="30" t="s">
        <v>596</v>
      </c>
      <c r="D43" s="30" t="s">
        <v>665</v>
      </c>
      <c r="E43" s="31" t="s">
        <v>50</v>
      </c>
      <c r="F43" s="31" t="s">
        <v>50</v>
      </c>
      <c r="G43" s="31" t="s">
        <v>50</v>
      </c>
      <c r="H43" s="83"/>
    </row>
    <row r="44" spans="1:8" ht="15" thickBot="1">
      <c r="A44" s="19" t="s">
        <v>732</v>
      </c>
      <c r="B44" s="30" t="s">
        <v>450</v>
      </c>
      <c r="C44" s="30" t="s">
        <v>599</v>
      </c>
      <c r="D44" s="30" t="s">
        <v>667</v>
      </c>
      <c r="E44" s="31" t="s">
        <v>50</v>
      </c>
      <c r="F44" s="31" t="s">
        <v>50</v>
      </c>
      <c r="G44" s="31" t="s">
        <v>50</v>
      </c>
      <c r="H44" s="83"/>
    </row>
    <row r="45" spans="1:8" ht="15" thickBot="1">
      <c r="A45" s="19" t="s">
        <v>733</v>
      </c>
      <c r="B45" s="30" t="s">
        <v>450</v>
      </c>
      <c r="C45" s="30" t="s">
        <v>602</v>
      </c>
      <c r="D45" s="30" t="s">
        <v>603</v>
      </c>
      <c r="E45" s="31" t="s">
        <v>37</v>
      </c>
      <c r="F45" s="31" t="s">
        <v>37</v>
      </c>
      <c r="G45" s="31" t="s">
        <v>37</v>
      </c>
      <c r="H45" s="83"/>
    </row>
    <row r="46" spans="1:8" ht="15" thickBot="1">
      <c r="A46" s="19"/>
      <c r="B46" s="94"/>
      <c r="C46" s="94"/>
      <c r="D46" s="94"/>
      <c r="E46" s="45"/>
      <c r="F46" s="45"/>
      <c r="G46" s="45"/>
      <c r="H46" s="83"/>
    </row>
  </sheetData>
  <sheetProtection algorithmName="SHA-512" hashValue="cxTtSjdX8PbzzIMcsKYm4tu6M6uNNoN3ukos0+PqNbGMvJF+sYTGFrpX0VhtLl9VML64odUIpI3etLU+gFp3sQ==" saltValue="lad4o/hbY8xWUq2gBbYGrQ==" spinCount="100000" sheet="1" objects="1" scenarios="1"/>
  <protectedRanges>
    <protectedRange sqref="H7:H46" name="Bereik1"/>
  </protectedRanges>
  <autoFilter ref="A5:D6" xr:uid="{1F34078E-09E8-43AB-B40D-2324BDC7082F}"/>
  <mergeCells count="7">
    <mergeCell ref="H5:H6"/>
    <mergeCell ref="A3:H3"/>
    <mergeCell ref="A5:A6"/>
    <mergeCell ref="B5:B6"/>
    <mergeCell ref="C5:C6"/>
    <mergeCell ref="D5:D6"/>
    <mergeCell ref="E5:G5"/>
  </mergeCells>
  <phoneticPr fontId="7" type="noConversion"/>
  <conditionalFormatting sqref="A7:H46">
    <cfRule type="expression" dxfId="1" priority="1">
      <formula>MOD(ROW(),2)&lt;1</formula>
    </cfRule>
  </conditionalFormatting>
  <pageMargins left="0.23622047244094491" right="0.23622047244094491" top="0.74803149606299213" bottom="0.74803149606299213" header="0.31496062992125984" footer="0.31496062992125984"/>
  <pageSetup paperSize="8" orientation="landscape" r:id="rId1"/>
  <headerFooter>
    <oddFooter>&amp;LAanbesteding dienstvoertuigen VRZHZ
Programma van eisen&amp;C&amp;P/&amp;N&amp;RVersie 0.3 (concept)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B1518-9C7D-4069-998C-BCE024A0F731}">
  <dimension ref="A1:I27"/>
  <sheetViews>
    <sheetView zoomScaleNormal="100" zoomScaleSheetLayoutView="85" workbookViewId="0">
      <selection activeCell="F14" sqref="F14"/>
    </sheetView>
  </sheetViews>
  <sheetFormatPr defaultColWidth="9" defaultRowHeight="14.25"/>
  <cols>
    <col min="1" max="1" width="11.85546875" style="20" customWidth="1"/>
    <col min="2" max="2" width="9.7109375" style="22" bestFit="1" customWidth="1"/>
    <col min="3" max="3" width="23.7109375" style="22" bestFit="1" customWidth="1"/>
    <col min="4" max="4" width="104.42578125" style="22" customWidth="1"/>
    <col min="5" max="5" width="8.5703125" style="21" customWidth="1"/>
    <col min="6" max="6" width="44" style="40" customWidth="1"/>
    <col min="7" max="16384" width="9" style="40"/>
  </cols>
  <sheetData>
    <row r="1" spans="1:9" ht="19.5">
      <c r="A1" s="58" t="s">
        <v>734</v>
      </c>
      <c r="B1" s="59"/>
      <c r="C1" s="59"/>
      <c r="D1" s="59"/>
      <c r="E1" s="59"/>
      <c r="F1" s="59"/>
      <c r="G1" s="60"/>
      <c r="H1" s="60"/>
      <c r="I1" s="60"/>
    </row>
    <row r="2" spans="1:9" ht="20.25" thickBot="1">
      <c r="A2" s="61"/>
      <c r="B2" s="61"/>
      <c r="C2" s="61"/>
      <c r="D2" s="61"/>
      <c r="E2" s="61"/>
      <c r="F2" s="61"/>
      <c r="G2" s="61"/>
      <c r="H2" s="61"/>
      <c r="I2" s="61"/>
    </row>
    <row r="3" spans="1:9" ht="48.75" customHeight="1" thickBot="1">
      <c r="A3" s="122" t="s">
        <v>735</v>
      </c>
      <c r="B3" s="123"/>
      <c r="C3" s="123"/>
      <c r="D3" s="123"/>
      <c r="E3" s="123"/>
      <c r="F3" s="124"/>
      <c r="G3" s="61"/>
      <c r="H3" s="61"/>
      <c r="I3" s="61"/>
    </row>
    <row r="4" spans="1:9" s="47" customFormat="1" ht="27" customHeight="1" thickBot="1"/>
    <row r="5" spans="1:9" s="47" customFormat="1" ht="18.75" customHeight="1" thickBot="1">
      <c r="A5" s="127" t="s">
        <v>29</v>
      </c>
      <c r="B5" s="128" t="s">
        <v>30</v>
      </c>
      <c r="C5" s="125" t="s">
        <v>2</v>
      </c>
      <c r="D5" s="130" t="s">
        <v>31</v>
      </c>
      <c r="E5" s="131" t="s">
        <v>32</v>
      </c>
      <c r="F5" s="130" t="s">
        <v>672</v>
      </c>
    </row>
    <row r="6" spans="1:9" ht="15" thickBot="1">
      <c r="A6" s="127"/>
      <c r="B6" s="128"/>
      <c r="C6" s="125"/>
      <c r="D6" s="130"/>
      <c r="E6" s="131"/>
      <c r="F6" s="130"/>
    </row>
    <row r="7" spans="1:9" ht="14.25" customHeight="1" thickBot="1">
      <c r="A7" s="19" t="s">
        <v>736</v>
      </c>
      <c r="B7" s="30" t="s">
        <v>450</v>
      </c>
      <c r="C7" s="30" t="s">
        <v>676</v>
      </c>
      <c r="D7" s="44" t="s">
        <v>677</v>
      </c>
      <c r="E7" s="31" t="s">
        <v>37</v>
      </c>
      <c r="F7" s="50"/>
    </row>
    <row r="8" spans="1:9" ht="14.25" customHeight="1" thickBot="1">
      <c r="A8" s="19" t="s">
        <v>737</v>
      </c>
      <c r="B8" s="30" t="s">
        <v>450</v>
      </c>
      <c r="C8" s="30" t="s">
        <v>122</v>
      </c>
      <c r="D8" s="32" t="s">
        <v>738</v>
      </c>
      <c r="E8" s="31" t="s">
        <v>50</v>
      </c>
      <c r="F8" s="50"/>
    </row>
    <row r="9" spans="1:9" ht="14.25" customHeight="1" thickBot="1">
      <c r="A9" s="19" t="s">
        <v>739</v>
      </c>
      <c r="B9" s="30" t="s">
        <v>450</v>
      </c>
      <c r="C9" s="30" t="s">
        <v>519</v>
      </c>
      <c r="D9" s="30" t="s">
        <v>740</v>
      </c>
      <c r="E9" s="31" t="s">
        <v>37</v>
      </c>
      <c r="F9" s="50"/>
    </row>
    <row r="10" spans="1:9" ht="14.25" customHeight="1" thickBot="1">
      <c r="A10" s="19" t="s">
        <v>741</v>
      </c>
      <c r="B10" s="30" t="s">
        <v>450</v>
      </c>
      <c r="C10" s="30" t="s">
        <v>525</v>
      </c>
      <c r="D10" s="30" t="s">
        <v>742</v>
      </c>
      <c r="E10" s="31" t="s">
        <v>37</v>
      </c>
      <c r="F10" s="50"/>
    </row>
    <row r="11" spans="1:9" ht="15" thickBot="1">
      <c r="A11" s="19" t="s">
        <v>743</v>
      </c>
      <c r="B11" s="30" t="s">
        <v>450</v>
      </c>
      <c r="C11" s="30" t="s">
        <v>744</v>
      </c>
      <c r="D11" s="50" t="s">
        <v>745</v>
      </c>
      <c r="E11" s="31" t="s">
        <v>37</v>
      </c>
      <c r="F11" s="50"/>
    </row>
    <row r="12" spans="1:9" ht="15" thickBot="1">
      <c r="A12" s="19" t="s">
        <v>746</v>
      </c>
      <c r="B12" s="30" t="s">
        <v>450</v>
      </c>
      <c r="C12" s="30" t="s">
        <v>747</v>
      </c>
      <c r="D12" s="50" t="s">
        <v>748</v>
      </c>
      <c r="E12" s="31" t="s">
        <v>37</v>
      </c>
      <c r="F12" s="50"/>
    </row>
    <row r="13" spans="1:9" ht="23.25" thickBot="1">
      <c r="A13" s="19" t="s">
        <v>749</v>
      </c>
      <c r="B13" s="30" t="s">
        <v>450</v>
      </c>
      <c r="C13" s="30" t="s">
        <v>515</v>
      </c>
      <c r="D13" s="30" t="s">
        <v>750</v>
      </c>
      <c r="E13" s="31" t="s">
        <v>37</v>
      </c>
      <c r="F13" s="50"/>
    </row>
    <row r="14" spans="1:9" ht="15" thickBot="1">
      <c r="A14" s="19" t="s">
        <v>751</v>
      </c>
      <c r="B14" s="30" t="s">
        <v>450</v>
      </c>
      <c r="C14" s="30" t="s">
        <v>466</v>
      </c>
      <c r="D14" s="30" t="s">
        <v>696</v>
      </c>
      <c r="E14" s="31" t="s">
        <v>37</v>
      </c>
      <c r="F14" s="50"/>
    </row>
    <row r="15" spans="1:9" ht="15" thickBot="1">
      <c r="A15" s="19" t="s">
        <v>752</v>
      </c>
      <c r="B15" s="30" t="s">
        <v>450</v>
      </c>
      <c r="C15" s="30" t="s">
        <v>753</v>
      </c>
      <c r="D15" s="32" t="s">
        <v>754</v>
      </c>
      <c r="E15" s="33" t="s">
        <v>37</v>
      </c>
      <c r="F15" s="50"/>
    </row>
    <row r="16" spans="1:9" ht="23.25" thickBot="1">
      <c r="A16" s="19" t="s">
        <v>755</v>
      </c>
      <c r="B16" s="30" t="s">
        <v>450</v>
      </c>
      <c r="C16" s="30" t="s">
        <v>756</v>
      </c>
      <c r="D16" s="44" t="s">
        <v>757</v>
      </c>
      <c r="E16" s="33" t="s">
        <v>50</v>
      </c>
      <c r="F16" s="50"/>
    </row>
    <row r="17" spans="1:6" ht="15" thickBot="1">
      <c r="A17" s="19" t="s">
        <v>758</v>
      </c>
      <c r="B17" s="30" t="s">
        <v>450</v>
      </c>
      <c r="C17" s="30" t="s">
        <v>535</v>
      </c>
      <c r="D17" s="30" t="s">
        <v>629</v>
      </c>
      <c r="E17" s="31" t="s">
        <v>37</v>
      </c>
      <c r="F17" s="50"/>
    </row>
    <row r="18" spans="1:6" ht="15" thickBot="1">
      <c r="A18" s="19" t="s">
        <v>759</v>
      </c>
      <c r="B18" s="30" t="s">
        <v>450</v>
      </c>
      <c r="C18" s="30" t="s">
        <v>703</v>
      </c>
      <c r="D18" s="30" t="s">
        <v>760</v>
      </c>
      <c r="E18" s="31" t="s">
        <v>37</v>
      </c>
      <c r="F18" s="50"/>
    </row>
    <row r="19" spans="1:6" ht="15" thickBot="1">
      <c r="A19" s="19" t="s">
        <v>761</v>
      </c>
      <c r="B19" s="30" t="s">
        <v>450</v>
      </c>
      <c r="C19" s="30" t="s">
        <v>561</v>
      </c>
      <c r="D19" s="30" t="s">
        <v>762</v>
      </c>
      <c r="E19" s="31" t="s">
        <v>37</v>
      </c>
      <c r="F19" s="50"/>
    </row>
    <row r="20" spans="1:6" ht="15" thickBot="1">
      <c r="A20" s="19" t="s">
        <v>763</v>
      </c>
      <c r="B20" s="30" t="s">
        <v>450</v>
      </c>
      <c r="C20" s="30" t="s">
        <v>596</v>
      </c>
      <c r="D20" s="30" t="s">
        <v>665</v>
      </c>
      <c r="E20" s="31" t="s">
        <v>37</v>
      </c>
      <c r="F20" s="50"/>
    </row>
    <row r="21" spans="1:6" ht="15" thickBot="1">
      <c r="A21" s="19" t="s">
        <v>764</v>
      </c>
      <c r="B21" s="30" t="s">
        <v>450</v>
      </c>
      <c r="C21" s="30" t="s">
        <v>599</v>
      </c>
      <c r="D21" s="30" t="s">
        <v>765</v>
      </c>
      <c r="E21" s="31" t="s">
        <v>37</v>
      </c>
      <c r="F21" s="50"/>
    </row>
    <row r="22" spans="1:6" ht="15" thickBot="1">
      <c r="A22" s="19" t="s">
        <v>766</v>
      </c>
      <c r="B22" s="30" t="s">
        <v>450</v>
      </c>
      <c r="C22" s="30" t="s">
        <v>767</v>
      </c>
      <c r="D22" s="30" t="s">
        <v>768</v>
      </c>
      <c r="E22" s="31" t="s">
        <v>50</v>
      </c>
      <c r="F22" s="50"/>
    </row>
    <row r="23" spans="1:6" ht="23.25" thickBot="1">
      <c r="A23" s="19" t="s">
        <v>769</v>
      </c>
      <c r="B23" s="30" t="s">
        <v>450</v>
      </c>
      <c r="C23" s="30" t="s">
        <v>575</v>
      </c>
      <c r="D23" s="30" t="s">
        <v>653</v>
      </c>
      <c r="E23" s="31" t="s">
        <v>50</v>
      </c>
      <c r="F23" s="50"/>
    </row>
    <row r="24" spans="1:6" ht="15" thickBot="1">
      <c r="A24" s="19" t="s">
        <v>770</v>
      </c>
      <c r="B24" s="30" t="s">
        <v>450</v>
      </c>
      <c r="C24" s="30" t="s">
        <v>771</v>
      </c>
      <c r="D24" s="32" t="s">
        <v>772</v>
      </c>
      <c r="E24" s="31" t="s">
        <v>50</v>
      </c>
      <c r="F24" s="50"/>
    </row>
    <row r="25" spans="1:6" ht="15" thickBot="1">
      <c r="A25" s="19" t="s">
        <v>773</v>
      </c>
      <c r="B25" s="30" t="s">
        <v>450</v>
      </c>
      <c r="C25" s="30" t="s">
        <v>602</v>
      </c>
      <c r="D25" s="30" t="s">
        <v>603</v>
      </c>
      <c r="E25" s="33" t="s">
        <v>50</v>
      </c>
      <c r="F25" s="50"/>
    </row>
    <row r="26" spans="1:6">
      <c r="A26" s="116"/>
      <c r="D26" s="40"/>
      <c r="E26" s="23"/>
    </row>
    <row r="27" spans="1:6">
      <c r="D27" s="115"/>
    </row>
  </sheetData>
  <sheetProtection algorithmName="SHA-512" hashValue="HOWpvapWpMTkyLDExKKftMtntt1XeMP6P8o5bTScWW578q01M7AcJALy9bknwLC62KVWTROIOCTe2tc44WNF4w==" saltValue="PkAfqvNk/Y5E6myC4q6wSg==" spinCount="100000" sheet="1" objects="1" scenarios="1"/>
  <protectedRanges>
    <protectedRange sqref="F7:F25" name="Bereik2"/>
  </protectedRanges>
  <autoFilter ref="A5:F6" xr:uid="{BCDB1518-9C7D-4069-998C-BCE024A0F731}"/>
  <mergeCells count="7">
    <mergeCell ref="A3:F3"/>
    <mergeCell ref="A5:A6"/>
    <mergeCell ref="B5:B6"/>
    <mergeCell ref="C5:C6"/>
    <mergeCell ref="D5:D6"/>
    <mergeCell ref="F5:F6"/>
    <mergeCell ref="E5:E6"/>
  </mergeCells>
  <phoneticPr fontId="7" type="noConversion"/>
  <conditionalFormatting sqref="A7:F25">
    <cfRule type="expression" dxfId="0" priority="2">
      <formula>MOD(ROW(),2)&lt;1</formula>
    </cfRule>
  </conditionalFormatting>
  <pageMargins left="0.23622047244094491" right="0.23622047244094491" top="0.74803149606299213" bottom="0.74803149606299213" header="0.31496062992125984" footer="0.31496062992125984"/>
  <pageSetup paperSize="8" orientation="landscape" r:id="rId1"/>
  <headerFooter>
    <oddFooter>&amp;LAanbesteding dienstvoertuigen VRZHZ
Programma van eisen&amp;C&amp;P/&amp;N&amp;RVersie 0.3 (concept)
&amp;A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78D0A6FFAA704498C97BFC09BEE711" ma:contentTypeVersion="10" ma:contentTypeDescription="Create a new document." ma:contentTypeScope="" ma:versionID="4ff778d85fad0f6809681a87634bb663">
  <xsd:schema xmlns:xsd="http://www.w3.org/2001/XMLSchema" xmlns:xs="http://www.w3.org/2001/XMLSchema" xmlns:p="http://schemas.microsoft.com/office/2006/metadata/properties" xmlns:ns2="b16c92e1-8484-4eb1-95f8-279d60e94b78" targetNamespace="http://schemas.microsoft.com/office/2006/metadata/properties" ma:root="true" ma:fieldsID="f42be415c06cc1f4878e0b9668a00f66" ns2:_="">
    <xsd:import namespace="b16c92e1-8484-4eb1-95f8-279d60e94b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6c92e1-8484-4eb1-95f8-279d60e94b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16c92e1-8484-4eb1-95f8-279d60e94b7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3FECAA-BB97-4DC8-96DE-15C6677DF5BB}"/>
</file>

<file path=customXml/itemProps2.xml><?xml version="1.0" encoding="utf-8"?>
<ds:datastoreItem xmlns:ds="http://schemas.openxmlformats.org/officeDocument/2006/customXml" ds:itemID="{2B217DA8-6F94-4E28-A5B6-2353DF552889}"/>
</file>

<file path=customXml/itemProps3.xml><?xml version="1.0" encoding="utf-8"?>
<ds:datastoreItem xmlns:ds="http://schemas.openxmlformats.org/officeDocument/2006/customXml" ds:itemID="{8E37B3CA-669B-45A3-98B1-844416A006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Bommel, Barry van</dc:creator>
  <cp:keywords/>
  <dc:description/>
  <cp:lastModifiedBy>Bommel, Barry van</cp:lastModifiedBy>
  <cp:revision/>
  <dcterms:created xsi:type="dcterms:W3CDTF">2024-11-12T08:10:27Z</dcterms:created>
  <dcterms:modified xsi:type="dcterms:W3CDTF">2024-12-05T12:55:06Z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0x0101004078D0A6FFAA704498C97BFC09BEE711</vt:lpwstr>
  </property>
  <property fmtid="{D5CDD505-2E9C-101B-9397-08002B2CF9AE}" pid="3" name="MediaServiceImageTags">
    <vt:lpwstr/>
  </property>
</Properties>
</file>