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wijzijnkarel-my.sharepoint.com/personal/j_fase_wijzijnkarel_nl/Documents/Bureaublad/Heraanbesteding Veegwagen/02 NvI/2e NvI/"/>
    </mc:Choice>
  </mc:AlternateContent>
  <xr:revisionPtr revIDLastSave="44" documentId="8_{D3E26B8D-51F5-4C9A-B948-9F5FFEDD6350}" xr6:coauthVersionLast="47" xr6:coauthVersionMax="47" xr10:uidLastSave="{EBABFBFA-B9D3-4F1C-B60C-FD794FC6A0FE}"/>
  <bookViews>
    <workbookView xWindow="-120" yWindow="-120" windowWidth="29040" windowHeight="15840" xr2:uid="{93374ECE-8424-4FB4-ACDC-B9EEEC9F2B1A}"/>
  </bookViews>
  <sheets>
    <sheet name="Inschrijving en Ondertekening" sheetId="1" r:id="rId1"/>
    <sheet name="Levering en onderhoud " sheetId="9" r:id="rId2"/>
    <sheet name="Optionele onderdelen"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7" l="1"/>
  <c r="F13" i="7"/>
  <c r="F12" i="7"/>
  <c r="F11" i="7"/>
  <c r="F10" i="7"/>
  <c r="F9" i="7"/>
  <c r="F10" i="9"/>
  <c r="F9" i="9"/>
  <c r="F8" i="9"/>
  <c r="F11" i="9" l="1"/>
  <c r="F14" i="9" s="1"/>
  <c r="J15" i="1" s="1"/>
</calcChain>
</file>

<file path=xl/sharedStrings.xml><?xml version="1.0" encoding="utf-8"?>
<sst xmlns="http://schemas.openxmlformats.org/spreadsheetml/2006/main" count="62" uniqueCount="48">
  <si>
    <t>Door middel van het invullen en ondertekenen van dit inschrijvingsbiljet verklaart de inschrijver het onderstaande:</t>
  </si>
  <si>
    <t>Voor het doen van een inschrijving dient de inschrijver uitsluitend gebruik te maken van dit inschrijvingsbiljet. Het is niet toegestaan om dit inschrijvingsbiljet inhoudelijk te wijzigen. Enkel de gele velden dienen te worden ingevuld.</t>
  </si>
  <si>
    <t>3. Dat hij/zij borg staat voor een correcte uitvoering van de opdracht tegen de aangegeven kosten.</t>
  </si>
  <si>
    <t>Naam inschrijver:</t>
  </si>
  <si>
    <t>Plaats:</t>
  </si>
  <si>
    <t>Datum:</t>
  </si>
  <si>
    <t>Naam vertegenwoordiger:</t>
  </si>
  <si>
    <t>Functie:</t>
  </si>
  <si>
    <t>Handtekening:</t>
  </si>
  <si>
    <t>A</t>
  </si>
  <si>
    <t>B</t>
  </si>
  <si>
    <t>1.Dat de inschrijving voldoet aan alle voorwaarden zoals die zijn gesteld in het Beschrijvend document met kenmerk K010858, inclusief bijbehorende bijlagen en de bijbehorende Nota(‘s) van inlichtingen.</t>
  </si>
  <si>
    <t xml:space="preserve">2. De opgegeven prijzen dienen all-in tarieven te zijn, hetgeen betekent dat alle eventuele bijkomende kosten in de tarieven dienen te zijn verwerkt, zoals, maar niet uitsluitend, afleveringskosten, kosten keuring- en weging RDW, op- en ombouwen van opties, 
verzekering tijdens de ver- en ombouwperiode etc. </t>
  </si>
  <si>
    <t>4. Dat hij/zij deze verklaring en het Uniform Europees Aanbestedingsdocument naar waarheid heeft ingevuld.</t>
  </si>
  <si>
    <t>Onderdeel</t>
  </si>
  <si>
    <t>Toelichting</t>
  </si>
  <si>
    <t>Prijs (excl. BTW)</t>
  </si>
  <si>
    <t>Levering veegwagen conform hoofdstuk 2 en Programma van Eisen (Bijlage 5)</t>
  </si>
  <si>
    <t>Motoruren per jaar</t>
  </si>
  <si>
    <t>Prijs per draaiuur excl. BTW</t>
  </si>
  <si>
    <t>Totaalprijs voor 10 jaar (excl. BTW)</t>
  </si>
  <si>
    <t>Totale inschrijfsom (excl. BTW)</t>
  </si>
  <si>
    <t>C.</t>
  </si>
  <si>
    <t>Totale inschrijfsom levering veegwagen (A) + onderhoud en reparatie (B)</t>
  </si>
  <si>
    <t>Totale looptijd in jaren</t>
  </si>
  <si>
    <t>Levering en onderhoud Veegwagen
De totale all-in kosten zijn als volgt opgebouwd:</t>
  </si>
  <si>
    <t>Optie 1</t>
  </si>
  <si>
    <t>Optie 2</t>
  </si>
  <si>
    <t>Optie 3</t>
  </si>
  <si>
    <t>Overdruksysteem</t>
  </si>
  <si>
    <t>Systeem voor rijden meest efficiënte route</t>
  </si>
  <si>
    <t>Inruilprijs huidige veegwagen (1GV923)</t>
  </si>
  <si>
    <t>Optioneel reparatie en onderhoud</t>
  </si>
  <si>
    <t>Aangepast Inschrijvingsbiljet behorende bij de Europese openbare aanbesteding "Heraanbesteding levering en onderhoud veegwagen" met kenmerk K010858</t>
  </si>
  <si>
    <t>Aamgepast Inschrijvingsbiljet behorende bij de Europese openbare aanbesteding "Heraanbesteding levering en onderhoud veegwagen" met kenmerk K010858</t>
  </si>
  <si>
    <t>Totaalprijs  (excl. BTW)</t>
  </si>
  <si>
    <t>Totaalprijs (excl. BTW)</t>
  </si>
  <si>
    <r>
      <t xml:space="preserve">Reparatie en onderhoud veegmachine gedurende </t>
    </r>
    <r>
      <rPr>
        <b/>
        <u/>
        <sz val="11"/>
        <color rgb="FF000000"/>
        <rFont val="Calibri"/>
        <family val="2"/>
        <scheme val="minor"/>
      </rPr>
      <t>vaste looptijd van 8 jaar</t>
    </r>
  </si>
  <si>
    <r>
      <t xml:space="preserve">Reparatie en onderhoud veegmachine
 </t>
    </r>
    <r>
      <rPr>
        <b/>
        <u/>
        <sz val="11"/>
        <color rgb="FF000000"/>
        <rFont val="Calibri"/>
        <family val="2"/>
        <scheme val="minor"/>
      </rPr>
      <t>jaar 9 (1e verlengingsoptie)</t>
    </r>
  </si>
  <si>
    <r>
      <t>Reparatie en onderhoud veegmachine</t>
    </r>
    <r>
      <rPr>
        <b/>
        <u/>
        <sz val="11"/>
        <color rgb="FF000000"/>
        <rFont val="Calibri"/>
        <family val="2"/>
        <scheme val="minor"/>
      </rPr>
      <t xml:space="preserve"> 
jaar 10 (2e verlengingsoptie)</t>
    </r>
  </si>
  <si>
    <r>
      <t xml:space="preserve">Onderhoud optie 1 Overdruksysteem 
</t>
    </r>
    <r>
      <rPr>
        <b/>
        <u/>
        <sz val="11"/>
        <color rgb="FF000000"/>
        <rFont val="Calibri"/>
        <family val="2"/>
        <scheme val="minor"/>
      </rPr>
      <t>Jaar 9 (1e verlengingsoptie)</t>
    </r>
  </si>
  <si>
    <r>
      <t xml:space="preserve">Onderhoud optie 1 Overdruksysteem 
</t>
    </r>
    <r>
      <rPr>
        <b/>
        <u/>
        <sz val="11"/>
        <color rgb="FF000000"/>
        <rFont val="Calibri"/>
        <family val="2"/>
        <scheme val="minor"/>
      </rPr>
      <t>Jaar 10 (2e verlengingsoptie)</t>
    </r>
  </si>
  <si>
    <r>
      <t xml:space="preserve">Onderhoud optie 2 Systeem voor rijden meest efficiënte route </t>
    </r>
    <r>
      <rPr>
        <b/>
        <u/>
        <sz val="11"/>
        <color rgb="FF000000"/>
        <rFont val="Calibri"/>
        <family val="2"/>
        <scheme val="minor"/>
      </rPr>
      <t>gedurende vaste looptijd 8 jaar</t>
    </r>
  </si>
  <si>
    <r>
      <t xml:space="preserve">Optionele onderdelen
De kosten voor optionele onderdelen zijn als volgt:
</t>
    </r>
    <r>
      <rPr>
        <b/>
        <u/>
        <sz val="11"/>
        <color theme="1"/>
        <rFont val="Calibri"/>
        <family val="2"/>
        <scheme val="minor"/>
      </rPr>
      <t>(Deze opties wegen niet mee voor de beoordeling)</t>
    </r>
  </si>
  <si>
    <r>
      <t xml:space="preserve">Onderhoud optie 2 Systeem voor rijden meest efficiënte route
</t>
    </r>
    <r>
      <rPr>
        <b/>
        <u/>
        <sz val="11"/>
        <color theme="1"/>
        <rFont val="Calibri"/>
        <family val="2"/>
        <scheme val="minor"/>
      </rPr>
      <t>Jaar 9 (1e verlengingsoptie)</t>
    </r>
  </si>
  <si>
    <r>
      <t xml:space="preserve">Onderhoud optie 2 Systeem voor rijden meest efficiënte route
</t>
    </r>
    <r>
      <rPr>
        <b/>
        <u/>
        <sz val="11"/>
        <color theme="1"/>
        <rFont val="Calibri"/>
        <family val="2"/>
        <scheme val="minor"/>
      </rPr>
      <t>Jaar 10 (2e verlengingsoptie)</t>
    </r>
  </si>
  <si>
    <r>
      <t xml:space="preserve">Onderhoud optie 1 Overdruksysteem gedurende </t>
    </r>
    <r>
      <rPr>
        <b/>
        <sz val="11"/>
        <color rgb="FF000000"/>
        <rFont val="Calibri"/>
        <family val="2"/>
        <scheme val="minor"/>
      </rPr>
      <t>v</t>
    </r>
    <r>
      <rPr>
        <b/>
        <u/>
        <sz val="11"/>
        <color rgb="FF000000"/>
        <rFont val="Calibri"/>
        <family val="2"/>
        <scheme val="minor"/>
      </rPr>
      <t>aste looptijd 8 jaar</t>
    </r>
  </si>
  <si>
    <t>Onderdeel C Totale inschrijfsom (A +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</si>
</sst>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413]\ * #,##0.00_ ;_ [$€-413]\ * \-#,##0.00_ ;_ [$€-413]\ * &quot;-&quot;??_ ;_ @_ "/>
  </numFmts>
  <fonts count="23" x14ac:knownFonts="1">
    <font>
      <sz val="10"/>
      <color theme="1"/>
      <name val="Arial"/>
      <family val="2"/>
    </font>
    <font>
      <sz val="11"/>
      <color theme="1"/>
      <name val="Calibri"/>
      <family val="2"/>
      <scheme val="minor"/>
    </font>
    <font>
      <sz val="11"/>
      <color theme="1"/>
      <name val="Calibri"/>
      <family val="2"/>
      <scheme val="minor"/>
    </font>
    <font>
      <sz val="10"/>
      <color theme="1"/>
      <name val="Century Gothic"/>
      <family val="2"/>
    </font>
    <font>
      <sz val="11"/>
      <color theme="1"/>
      <name val="Calibri"/>
      <family val="2"/>
      <scheme val="minor"/>
    </font>
    <font>
      <sz val="11"/>
      <color theme="1"/>
      <name val="Calibri"/>
      <family val="2"/>
    </font>
    <font>
      <b/>
      <sz val="12"/>
      <color theme="0"/>
      <name val="Calibri"/>
      <family val="2"/>
      <scheme val="minor"/>
    </font>
    <font>
      <sz val="11"/>
      <name val="Calibri"/>
      <family val="2"/>
    </font>
    <font>
      <sz val="11"/>
      <color theme="1"/>
      <name val="Arial"/>
      <family val="2"/>
    </font>
    <font>
      <b/>
      <sz val="11"/>
      <color theme="1"/>
      <name val="Calibri"/>
      <family val="2"/>
      <scheme val="minor"/>
    </font>
    <font>
      <sz val="10"/>
      <color theme="1"/>
      <name val="Calibri"/>
      <family val="2"/>
      <scheme val="minor"/>
    </font>
    <font>
      <b/>
      <sz val="11"/>
      <color theme="0"/>
      <name val="Calibri"/>
      <family val="2"/>
      <scheme val="minor"/>
    </font>
    <font>
      <b/>
      <sz val="10"/>
      <color theme="1"/>
      <name val="Calibri"/>
      <family val="2"/>
      <scheme val="minor"/>
    </font>
    <font>
      <b/>
      <sz val="12"/>
      <color theme="1"/>
      <name val="Calibri"/>
      <family val="2"/>
      <scheme val="minor"/>
    </font>
    <font>
      <sz val="12"/>
      <color theme="1"/>
      <name val="Calibri"/>
      <family val="2"/>
      <scheme val="minor"/>
    </font>
    <font>
      <b/>
      <sz val="11"/>
      <color rgb="FFFFFFFF"/>
      <name val="Calibri"/>
      <family val="2"/>
      <scheme val="minor"/>
    </font>
    <font>
      <sz val="11"/>
      <color rgb="FF000000"/>
      <name val="Calibri"/>
      <family val="2"/>
      <scheme val="minor"/>
    </font>
    <font>
      <b/>
      <u/>
      <sz val="11"/>
      <color rgb="FF000000"/>
      <name val="Calibri"/>
      <family val="2"/>
      <scheme val="minor"/>
    </font>
    <font>
      <sz val="11"/>
      <name val="Calibri"/>
      <family val="2"/>
      <scheme val="minor"/>
    </font>
    <font>
      <b/>
      <sz val="11"/>
      <color rgb="FF000000"/>
      <name val="Calibri"/>
      <family val="2"/>
      <scheme val="minor"/>
    </font>
    <font>
      <b/>
      <u/>
      <sz val="11"/>
      <color theme="1"/>
      <name val="Calibri"/>
      <family val="2"/>
      <scheme val="minor"/>
    </font>
    <font>
      <b/>
      <sz val="11"/>
      <color theme="0"/>
      <name val="Calibri"/>
      <family val="2"/>
    </font>
    <font>
      <b/>
      <sz val="11"/>
      <color theme="1"/>
      <name val="Calibri"/>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128294"/>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thin">
        <color indexed="64"/>
      </left>
      <right style="medium">
        <color rgb="FF000000"/>
      </right>
      <top/>
      <bottom/>
      <diagonal/>
    </border>
    <border>
      <left style="thin">
        <color indexed="64"/>
      </left>
      <right style="medium">
        <color rgb="FF000000"/>
      </right>
      <top style="medium">
        <color rgb="FF000000"/>
      </top>
      <bottom/>
      <diagonal/>
    </border>
    <border>
      <left style="thin">
        <color indexed="64"/>
      </left>
      <right style="thin">
        <color indexed="64"/>
      </right>
      <top style="thin">
        <color indexed="64"/>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s>
  <cellStyleXfs count="3">
    <xf numFmtId="0" fontId="0" fillId="0" borderId="0"/>
    <xf numFmtId="0" fontId="3" fillId="0" borderId="0"/>
    <xf numFmtId="0" fontId="4" fillId="0" borderId="0"/>
  </cellStyleXfs>
  <cellXfs count="111">
    <xf numFmtId="0" fontId="0" fillId="0" borderId="0" xfId="0"/>
    <xf numFmtId="0" fontId="9" fillId="2" borderId="21" xfId="0" applyFont="1" applyFill="1" applyBorder="1" applyAlignment="1" applyProtection="1">
      <alignment horizontal="left" vertical="top"/>
    </xf>
    <xf numFmtId="0" fontId="9" fillId="2" borderId="23" xfId="0" applyFont="1" applyFill="1" applyBorder="1" applyAlignment="1" applyProtection="1">
      <alignment horizontal="left" vertical="top"/>
    </xf>
    <xf numFmtId="0" fontId="10" fillId="2" borderId="0" xfId="0" applyFont="1" applyFill="1" applyProtection="1"/>
    <xf numFmtId="0" fontId="13" fillId="5" borderId="1" xfId="0" applyFont="1" applyFill="1" applyBorder="1" applyProtection="1"/>
    <xf numFmtId="0" fontId="14" fillId="4" borderId="14" xfId="0" applyFont="1" applyFill="1" applyBorder="1" applyProtection="1"/>
    <xf numFmtId="0" fontId="11" fillId="5" borderId="18" xfId="0" applyFont="1" applyFill="1" applyBorder="1" applyAlignment="1" applyProtection="1">
      <alignment vertical="top"/>
    </xf>
    <xf numFmtId="0" fontId="11" fillId="5" borderId="20" xfId="0" applyFont="1" applyFill="1" applyBorder="1" applyAlignment="1" applyProtection="1">
      <alignment horizontal="center" vertical="top" wrapText="1"/>
    </xf>
    <xf numFmtId="164" fontId="2" fillId="3" borderId="25" xfId="0" applyNumberFormat="1" applyFont="1" applyFill="1" applyBorder="1" applyAlignment="1" applyProtection="1">
      <alignment horizontal="center"/>
      <protection locked="0"/>
    </xf>
    <xf numFmtId="0" fontId="2" fillId="2" borderId="0" xfId="0" applyFont="1" applyFill="1" applyBorder="1" applyProtection="1"/>
    <xf numFmtId="0" fontId="10" fillId="2" borderId="0" xfId="0" applyFont="1" applyFill="1" applyBorder="1" applyProtection="1"/>
    <xf numFmtId="0" fontId="15" fillId="5" borderId="8" xfId="0" applyFont="1" applyFill="1" applyBorder="1" applyAlignment="1" applyProtection="1">
      <alignment vertical="center" wrapText="1"/>
    </xf>
    <xf numFmtId="0" fontId="15" fillId="5" borderId="9" xfId="0" applyFont="1" applyFill="1" applyBorder="1" applyAlignment="1" applyProtection="1">
      <alignment vertical="center" wrapText="1"/>
    </xf>
    <xf numFmtId="0" fontId="9" fillId="2" borderId="13" xfId="0" applyFont="1" applyFill="1" applyBorder="1" applyAlignment="1" applyProtection="1">
      <alignment horizontal="left" vertical="top"/>
    </xf>
    <xf numFmtId="0" fontId="16" fillId="0" borderId="11" xfId="0" applyFont="1" applyBorder="1" applyAlignment="1" applyProtection="1">
      <alignment vertical="center" wrapText="1"/>
    </xf>
    <xf numFmtId="3" fontId="16" fillId="0" borderId="11" xfId="0" applyNumberFormat="1" applyFont="1" applyBorder="1" applyAlignment="1" applyProtection="1">
      <alignment vertical="center" wrapText="1"/>
    </xf>
    <xf numFmtId="4" fontId="2" fillId="3" borderId="11" xfId="0" applyNumberFormat="1" applyFont="1" applyFill="1" applyBorder="1" applyAlignment="1" applyProtection="1">
      <alignment vertical="center" wrapText="1"/>
      <protection locked="0"/>
    </xf>
    <xf numFmtId="165" fontId="18" fillId="7" borderId="11" xfId="0" applyNumberFormat="1" applyFont="1" applyFill="1" applyBorder="1" applyAlignment="1" applyProtection="1">
      <alignment horizontal="center" vertical="center" wrapText="1"/>
    </xf>
    <xf numFmtId="0" fontId="12" fillId="0" borderId="5" xfId="0" applyFont="1" applyBorder="1" applyAlignment="1" applyProtection="1">
      <alignment horizontal="justify" vertical="top"/>
    </xf>
    <xf numFmtId="0" fontId="16" fillId="0" borderId="26" xfId="0" applyFont="1" applyBorder="1" applyAlignment="1" applyProtection="1">
      <alignment horizontal="justify" vertical="top" wrapText="1"/>
    </xf>
    <xf numFmtId="3" fontId="16" fillId="0" borderId="7" xfId="0" applyNumberFormat="1" applyFont="1" applyBorder="1" applyAlignment="1" applyProtection="1">
      <alignment horizontal="right" vertical="top" wrapText="1"/>
    </xf>
    <xf numFmtId="4" fontId="2" fillId="3" borderId="6" xfId="0" applyNumberFormat="1" applyFont="1" applyFill="1" applyBorder="1" applyAlignment="1" applyProtection="1">
      <alignment vertical="top" wrapText="1"/>
      <protection locked="0"/>
    </xf>
    <xf numFmtId="0" fontId="16" fillId="0" borderId="27" xfId="0" applyFont="1" applyBorder="1" applyAlignment="1" applyProtection="1">
      <alignment horizontal="right" vertical="top" wrapText="1"/>
    </xf>
    <xf numFmtId="165" fontId="18" fillId="7" borderId="28" xfId="0" applyNumberFormat="1" applyFont="1" applyFill="1" applyBorder="1" applyAlignment="1" applyProtection="1">
      <alignment horizontal="justify" vertical="top" wrapText="1"/>
    </xf>
    <xf numFmtId="0" fontId="10" fillId="2" borderId="0" xfId="0" applyFont="1" applyFill="1" applyBorder="1" applyAlignment="1" applyProtection="1">
      <alignment horizontal="justify" vertical="top"/>
    </xf>
    <xf numFmtId="0" fontId="12" fillId="0" borderId="29" xfId="0" applyFont="1" applyBorder="1" applyAlignment="1" applyProtection="1">
      <alignment horizontal="justify" vertical="top"/>
    </xf>
    <xf numFmtId="3" fontId="16" fillId="0" borderId="26" xfId="0" applyNumberFormat="1" applyFont="1" applyBorder="1" applyAlignment="1" applyProtection="1">
      <alignment horizontal="right" vertical="top" wrapText="1"/>
    </xf>
    <xf numFmtId="0" fontId="16" fillId="0" borderId="26" xfId="0" applyFont="1" applyBorder="1" applyAlignment="1" applyProtection="1">
      <alignment horizontal="right" vertical="top" wrapText="1"/>
    </xf>
    <xf numFmtId="165" fontId="18" fillId="7" borderId="30" xfId="0" applyNumberFormat="1" applyFont="1" applyFill="1" applyBorder="1" applyAlignment="1" applyProtection="1">
      <alignment horizontal="justify" vertical="top" wrapText="1"/>
    </xf>
    <xf numFmtId="165" fontId="12" fillId="7" borderId="26" xfId="0" applyNumberFormat="1" applyFont="1" applyFill="1" applyBorder="1" applyProtection="1"/>
    <xf numFmtId="0" fontId="12" fillId="8" borderId="0" xfId="0" applyFont="1" applyFill="1" applyBorder="1" applyAlignment="1" applyProtection="1">
      <alignment vertical="top"/>
    </xf>
    <xf numFmtId="0" fontId="12" fillId="8" borderId="34" xfId="0" applyFont="1" applyFill="1" applyBorder="1" applyAlignment="1">
      <alignment vertical="top"/>
    </xf>
    <xf numFmtId="165" fontId="12" fillId="8" borderId="35" xfId="0" applyNumberFormat="1" applyFont="1" applyFill="1" applyBorder="1" applyProtection="1"/>
    <xf numFmtId="0" fontId="15" fillId="5" borderId="1" xfId="0" applyFont="1" applyFill="1" applyBorder="1" applyAlignment="1" applyProtection="1">
      <alignment vertical="center" wrapText="1"/>
    </xf>
    <xf numFmtId="0" fontId="9" fillId="2" borderId="1" xfId="0" applyFont="1" applyFill="1" applyBorder="1" applyAlignment="1" applyProtection="1">
      <alignment horizontal="left" vertical="top"/>
    </xf>
    <xf numFmtId="164" fontId="19" fillId="7" borderId="1" xfId="0" applyNumberFormat="1" applyFont="1" applyFill="1" applyBorder="1" applyAlignment="1" applyProtection="1">
      <alignment vertical="center" wrapText="1"/>
    </xf>
    <xf numFmtId="164" fontId="2" fillId="3" borderId="22" xfId="0" applyNumberFormat="1" applyFont="1" applyFill="1" applyBorder="1" applyAlignment="1" applyProtection="1">
      <alignment horizontal="center"/>
      <protection locked="0"/>
    </xf>
    <xf numFmtId="0" fontId="9" fillId="5" borderId="1" xfId="0" applyFont="1" applyFill="1" applyBorder="1" applyProtection="1"/>
    <xf numFmtId="0" fontId="2" fillId="2" borderId="0" xfId="0" applyFont="1" applyFill="1" applyProtection="1"/>
    <xf numFmtId="0" fontId="2" fillId="4" borderId="14" xfId="0" applyFont="1" applyFill="1" applyBorder="1" applyProtection="1"/>
    <xf numFmtId="0" fontId="2" fillId="0" borderId="31" xfId="0" applyFont="1" applyBorder="1" applyAlignment="1" applyProtection="1">
      <alignment horizontal="justify" vertical="top" wrapText="1"/>
    </xf>
    <xf numFmtId="0" fontId="2" fillId="0" borderId="15" xfId="0" applyFont="1" applyBorder="1" applyAlignment="1" applyProtection="1">
      <alignment horizontal="justify" vertical="top" wrapText="1"/>
    </xf>
    <xf numFmtId="0" fontId="2" fillId="2" borderId="26" xfId="0" applyFont="1" applyFill="1" applyBorder="1" applyProtection="1"/>
    <xf numFmtId="0" fontId="2" fillId="2" borderId="6" xfId="0" applyFont="1" applyFill="1" applyBorder="1" applyAlignment="1" applyProtection="1">
      <alignment horizontal="justify" vertical="top" wrapText="1"/>
    </xf>
    <xf numFmtId="0" fontId="15" fillId="5" borderId="1" xfId="0" applyFont="1" applyFill="1" applyBorder="1" applyAlignment="1" applyProtection="1">
      <alignment vertical="top" wrapText="1"/>
    </xf>
    <xf numFmtId="0" fontId="16" fillId="0" borderId="32" xfId="0" applyFont="1" applyBorder="1" applyAlignment="1" applyProtection="1">
      <alignment vertical="top" wrapText="1"/>
    </xf>
    <xf numFmtId="0" fontId="16" fillId="0" borderId="16" xfId="0" applyFont="1" applyBorder="1" applyAlignment="1" applyProtection="1">
      <alignment vertical="top" wrapText="1"/>
    </xf>
    <xf numFmtId="3" fontId="16" fillId="0" borderId="32" xfId="0" applyNumberFormat="1" applyFont="1" applyBorder="1" applyAlignment="1" applyProtection="1">
      <alignment vertical="top" wrapText="1"/>
    </xf>
    <xf numFmtId="4" fontId="2" fillId="3" borderId="32" xfId="0" applyNumberFormat="1" applyFont="1" applyFill="1" applyBorder="1" applyAlignment="1" applyProtection="1">
      <alignment vertical="top" wrapText="1"/>
      <protection locked="0"/>
    </xf>
    <xf numFmtId="165" fontId="18" fillId="7" borderId="33" xfId="0" applyNumberFormat="1" applyFont="1" applyFill="1" applyBorder="1" applyAlignment="1" applyProtection="1">
      <alignment horizontal="center" vertical="top" wrapText="1"/>
    </xf>
    <xf numFmtId="3" fontId="16" fillId="0" borderId="16" xfId="0" applyNumberFormat="1" applyFont="1" applyBorder="1" applyAlignment="1" applyProtection="1">
      <alignment vertical="top" wrapText="1"/>
    </xf>
    <xf numFmtId="4" fontId="2" fillId="3" borderId="16" xfId="0" applyNumberFormat="1" applyFont="1" applyFill="1" applyBorder="1" applyAlignment="1" applyProtection="1">
      <alignment vertical="top" wrapText="1"/>
      <protection locked="0"/>
    </xf>
    <xf numFmtId="165" fontId="18" fillId="7" borderId="17" xfId="0" applyNumberFormat="1" applyFont="1" applyFill="1" applyBorder="1" applyAlignment="1" applyProtection="1">
      <alignment horizontal="center" vertical="top" wrapText="1"/>
    </xf>
    <xf numFmtId="3" fontId="2" fillId="2" borderId="26" xfId="0" applyNumberFormat="1" applyFont="1" applyFill="1" applyBorder="1" applyAlignment="1" applyProtection="1">
      <alignment vertical="top"/>
    </xf>
    <xf numFmtId="4" fontId="2" fillId="3" borderId="26" xfId="0" applyNumberFormat="1" applyFont="1" applyFill="1" applyBorder="1" applyAlignment="1" applyProtection="1">
      <alignment vertical="top" wrapText="1"/>
      <protection locked="0"/>
    </xf>
    <xf numFmtId="0" fontId="2" fillId="2" borderId="26" xfId="0" applyFont="1" applyFill="1" applyBorder="1" applyAlignment="1" applyProtection="1">
      <alignment vertical="top"/>
    </xf>
    <xf numFmtId="165" fontId="18" fillId="7" borderId="26" xfId="0" applyNumberFormat="1" applyFont="1" applyFill="1" applyBorder="1" applyAlignment="1" applyProtection="1">
      <alignment horizontal="center" vertical="top" wrapText="1"/>
    </xf>
    <xf numFmtId="0" fontId="2" fillId="2" borderId="12" xfId="0" applyFont="1" applyFill="1" applyBorder="1" applyAlignment="1" applyProtection="1">
      <alignment horizontal="justify" vertical="top" wrapText="1"/>
    </xf>
    <xf numFmtId="0" fontId="16" fillId="0" borderId="10" xfId="0" applyFont="1" applyBorder="1" applyAlignment="1" applyProtection="1">
      <alignment vertical="top" wrapText="1"/>
    </xf>
    <xf numFmtId="3" fontId="16" fillId="0" borderId="10" xfId="0" applyNumberFormat="1" applyFont="1" applyBorder="1" applyAlignment="1" applyProtection="1">
      <alignment vertical="top" wrapText="1"/>
    </xf>
    <xf numFmtId="4" fontId="2" fillId="3" borderId="10" xfId="0" applyNumberFormat="1" applyFont="1" applyFill="1" applyBorder="1" applyAlignment="1" applyProtection="1">
      <alignment vertical="top" wrapText="1"/>
      <protection locked="0"/>
    </xf>
    <xf numFmtId="165" fontId="18" fillId="7" borderId="10" xfId="0" applyNumberFormat="1" applyFont="1" applyFill="1" applyBorder="1" applyAlignment="1" applyProtection="1">
      <alignment horizontal="center" vertical="top" wrapText="1"/>
    </xf>
    <xf numFmtId="0" fontId="2" fillId="2" borderId="15" xfId="0" applyFont="1" applyFill="1" applyBorder="1" applyAlignment="1" applyProtection="1">
      <alignment horizontal="left" vertical="top" wrapText="1"/>
    </xf>
    <xf numFmtId="0" fontId="5" fillId="2" borderId="0" xfId="0" applyFont="1" applyFill="1" applyProtection="1"/>
    <xf numFmtId="0" fontId="5" fillId="2" borderId="0" xfId="2" applyFont="1" applyFill="1" applyAlignment="1" applyProtection="1">
      <alignment vertical="top" wrapText="1"/>
    </xf>
    <xf numFmtId="0" fontId="5" fillId="2" borderId="0" xfId="2" applyFont="1" applyFill="1" applyAlignment="1" applyProtection="1">
      <alignment horizontal="center" vertical="top" wrapText="1"/>
    </xf>
    <xf numFmtId="0" fontId="5" fillId="2" borderId="0" xfId="0" applyFont="1" applyFill="1" applyBorder="1" applyAlignment="1" applyProtection="1">
      <alignment horizontal="center" wrapText="1"/>
    </xf>
    <xf numFmtId="0" fontId="7" fillId="2" borderId="0" xfId="0" applyFont="1" applyFill="1" applyAlignment="1" applyProtection="1">
      <alignment vertical="top"/>
    </xf>
    <xf numFmtId="0" fontId="7" fillId="2" borderId="0" xfId="0" applyFont="1" applyFill="1" applyAlignment="1" applyProtection="1">
      <alignment vertical="top" wrapText="1"/>
    </xf>
    <xf numFmtId="0" fontId="21" fillId="5" borderId="5" xfId="1" applyFont="1" applyFill="1" applyBorder="1" applyAlignment="1" applyProtection="1">
      <alignment horizontal="center" vertical="top" wrapText="1"/>
    </xf>
    <xf numFmtId="0" fontId="21" fillId="5" borderId="6" xfId="1" applyFont="1" applyFill="1" applyBorder="1" applyAlignment="1" applyProtection="1">
      <alignment horizontal="center" vertical="top" wrapText="1"/>
    </xf>
    <xf numFmtId="0" fontId="21" fillId="5" borderId="7" xfId="1" applyFont="1" applyFill="1" applyBorder="1" applyAlignment="1" applyProtection="1">
      <alignment horizontal="center" vertical="top" wrapText="1"/>
    </xf>
    <xf numFmtId="0" fontId="5" fillId="2" borderId="1" xfId="2" applyFont="1" applyFill="1" applyBorder="1" applyAlignment="1" applyProtection="1">
      <alignment horizontal="left" vertical="top" wrapText="1"/>
    </xf>
    <xf numFmtId="0" fontId="5" fillId="2" borderId="2" xfId="2" applyFont="1" applyFill="1" applyBorder="1" applyAlignment="1" applyProtection="1">
      <alignment horizontal="left" vertical="top" wrapText="1"/>
    </xf>
    <xf numFmtId="0" fontId="5" fillId="3" borderId="2" xfId="2" applyFont="1" applyFill="1" applyBorder="1" applyAlignment="1" applyProtection="1">
      <alignment vertical="top" wrapText="1"/>
      <protection locked="0"/>
    </xf>
    <xf numFmtId="0" fontId="5" fillId="3" borderId="3" xfId="2" applyFont="1" applyFill="1" applyBorder="1" applyAlignment="1" applyProtection="1">
      <alignment vertical="top" wrapText="1"/>
      <protection locked="0"/>
    </xf>
    <xf numFmtId="0" fontId="5" fillId="3" borderId="4" xfId="2" applyFont="1" applyFill="1" applyBorder="1" applyAlignment="1" applyProtection="1">
      <alignment vertical="top" wrapText="1"/>
      <protection locked="0"/>
    </xf>
    <xf numFmtId="0" fontId="5" fillId="2" borderId="3" xfId="2" applyFont="1" applyFill="1" applyBorder="1" applyAlignment="1" applyProtection="1">
      <alignment horizontal="left" vertical="top" wrapText="1"/>
    </xf>
    <xf numFmtId="0" fontId="5" fillId="2" borderId="1" xfId="0" applyFont="1" applyFill="1" applyBorder="1" applyAlignment="1" applyProtection="1">
      <alignment horizontal="justify" vertical="top"/>
    </xf>
    <xf numFmtId="0" fontId="7" fillId="2" borderId="0" xfId="0" applyFont="1" applyFill="1" applyAlignment="1" applyProtection="1">
      <alignment horizontal="left" vertical="top" wrapText="1"/>
    </xf>
    <xf numFmtId="0" fontId="8" fillId="0" borderId="0" xfId="0" applyFont="1" applyAlignment="1" applyProtection="1">
      <alignment horizontal="left" vertical="top" wrapText="1"/>
    </xf>
    <xf numFmtId="0" fontId="8" fillId="0" borderId="4" xfId="0" applyFont="1" applyBorder="1" applyAlignment="1" applyProtection="1">
      <alignment horizontal="left" vertical="top" wrapText="1"/>
    </xf>
    <xf numFmtId="44" fontId="22" fillId="6" borderId="1" xfId="0" applyNumberFormat="1" applyFont="1" applyFill="1" applyBorder="1" applyAlignment="1" applyProtection="1">
      <alignment horizontal="center"/>
    </xf>
    <xf numFmtId="0" fontId="22" fillId="6" borderId="1" xfId="0" applyFont="1" applyFill="1" applyBorder="1" applyAlignment="1" applyProtection="1">
      <alignment horizontal="center"/>
    </xf>
    <xf numFmtId="0" fontId="5" fillId="3" borderId="1" xfId="2" applyFont="1" applyFill="1" applyBorder="1" applyAlignment="1" applyProtection="1">
      <alignment vertical="top" wrapText="1"/>
      <protection locked="0"/>
    </xf>
    <xf numFmtId="0" fontId="5" fillId="2" borderId="0" xfId="2" applyFont="1" applyFill="1" applyAlignment="1" applyProtection="1">
      <alignment horizontal="center" vertical="top" wrapText="1"/>
    </xf>
    <xf numFmtId="0" fontId="8" fillId="0" borderId="3" xfId="0" applyFont="1" applyBorder="1" applyAlignment="1" applyProtection="1">
      <alignment vertical="top" wrapText="1"/>
      <protection locked="0"/>
    </xf>
    <xf numFmtId="0" fontId="8" fillId="0" borderId="4" xfId="0" applyFont="1" applyBorder="1" applyAlignment="1" applyProtection="1">
      <alignment vertical="top" wrapText="1"/>
      <protection locked="0"/>
    </xf>
    <xf numFmtId="0" fontId="15" fillId="5" borderId="1" xfId="0" applyFont="1" applyFill="1" applyBorder="1" applyAlignment="1" applyProtection="1">
      <alignment horizontal="center" vertical="center" wrapText="1"/>
    </xf>
    <xf numFmtId="0" fontId="19" fillId="0" borderId="1" xfId="0" applyFont="1" applyBorder="1" applyAlignment="1" applyProtection="1">
      <alignment horizontal="center" vertical="center" wrapText="1"/>
    </xf>
    <xf numFmtId="0" fontId="12" fillId="7" borderId="5" xfId="0" applyFont="1" applyFill="1" applyBorder="1" applyAlignment="1" applyProtection="1">
      <alignment vertical="top"/>
    </xf>
    <xf numFmtId="0" fontId="12" fillId="7" borderId="6" xfId="0" applyFont="1" applyFill="1" applyBorder="1" applyAlignment="1">
      <alignment vertical="top"/>
    </xf>
    <xf numFmtId="0" fontId="12" fillId="7" borderId="7" xfId="0" applyFont="1" applyFill="1" applyBorder="1" applyAlignment="1">
      <alignment vertical="top"/>
    </xf>
    <xf numFmtId="0" fontId="6" fillId="5" borderId="2" xfId="1" applyFont="1" applyFill="1" applyBorder="1" applyAlignment="1" applyProtection="1">
      <alignment horizontal="center" vertical="top" wrapText="1"/>
    </xf>
    <xf numFmtId="0" fontId="6" fillId="5" borderId="3" xfId="1" applyFont="1" applyFill="1" applyBorder="1" applyAlignment="1" applyProtection="1">
      <alignment horizontal="center" vertical="top" wrapText="1"/>
    </xf>
    <xf numFmtId="0" fontId="6" fillId="5" borderId="4" xfId="1" applyFont="1" applyFill="1" applyBorder="1" applyAlignment="1" applyProtection="1">
      <alignment horizontal="center" vertical="top" wrapText="1"/>
    </xf>
    <xf numFmtId="0" fontId="13" fillId="4" borderId="14" xfId="0" applyFont="1" applyFill="1" applyBorder="1" applyAlignment="1" applyProtection="1">
      <alignment horizontal="center" vertical="center" wrapText="1"/>
    </xf>
    <xf numFmtId="0" fontId="13" fillId="4" borderId="14" xfId="0" applyFont="1" applyFill="1" applyBorder="1" applyAlignment="1" applyProtection="1">
      <alignment horizontal="center" vertical="center"/>
    </xf>
    <xf numFmtId="0" fontId="11" fillId="5" borderId="19" xfId="0" applyFont="1" applyFill="1" applyBorder="1" applyAlignment="1" applyProtection="1">
      <alignment horizontal="left" vertical="top"/>
    </xf>
    <xf numFmtId="0" fontId="2" fillId="2" borderId="24" xfId="0" applyFont="1" applyFill="1" applyBorder="1" applyAlignment="1" applyProtection="1">
      <alignment horizontal="left" vertical="top" wrapText="1"/>
    </xf>
    <xf numFmtId="0" fontId="2" fillId="2" borderId="24" xfId="0" applyFont="1" applyFill="1" applyBorder="1" applyAlignment="1" applyProtection="1">
      <alignment horizontal="left" vertical="top"/>
    </xf>
    <xf numFmtId="0" fontId="9" fillId="0" borderId="0" xfId="0" applyFont="1" applyFill="1" applyBorder="1" applyAlignment="1" applyProtection="1">
      <alignment horizontal="left" vertical="top"/>
    </xf>
    <xf numFmtId="0" fontId="2" fillId="0" borderId="0" xfId="0" applyFont="1" applyAlignment="1" applyProtection="1"/>
    <xf numFmtId="0" fontId="11" fillId="5" borderId="2" xfId="1" applyFont="1" applyFill="1" applyBorder="1" applyAlignment="1" applyProtection="1">
      <alignment horizontal="center" vertical="top" wrapText="1"/>
    </xf>
    <xf numFmtId="0" fontId="11" fillId="5" borderId="3" xfId="1" applyFont="1" applyFill="1" applyBorder="1" applyAlignment="1" applyProtection="1">
      <alignment horizontal="center" vertical="top" wrapText="1"/>
    </xf>
    <xf numFmtId="0" fontId="11" fillId="5" borderId="4" xfId="1" applyFont="1" applyFill="1" applyBorder="1" applyAlignment="1" applyProtection="1">
      <alignment horizontal="center" vertical="top" wrapText="1"/>
    </xf>
    <xf numFmtId="0" fontId="9" fillId="4" borderId="14" xfId="0" applyFont="1" applyFill="1" applyBorder="1" applyAlignment="1" applyProtection="1">
      <alignment horizontal="center" vertical="center" wrapText="1"/>
    </xf>
    <xf numFmtId="0" fontId="9" fillId="4" borderId="14" xfId="0" applyFont="1" applyFill="1" applyBorder="1" applyAlignment="1" applyProtection="1">
      <alignment horizontal="center" vertical="center"/>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left" vertical="top"/>
    </xf>
    <xf numFmtId="0" fontId="1" fillId="2" borderId="24" xfId="0" applyFont="1" applyFill="1" applyBorder="1" applyAlignment="1" applyProtection="1">
      <alignment horizontal="left" vertical="top" wrapText="1"/>
    </xf>
  </cellXfs>
  <cellStyles count="3">
    <cellStyle name="Standaard" xfId="0" builtinId="0"/>
    <cellStyle name="Standaard 19" xfId="1" xr:uid="{2D3D1926-0ABF-4505-9290-30E867C9D4D2}"/>
    <cellStyle name="Standaard 2" xfId="2" xr:uid="{5F60CEE6-6E4D-4842-81EB-6E57DA5D7214}"/>
  </cellStyles>
  <dxfs count="0"/>
  <tableStyles count="0" defaultTableStyle="TableStyleMedium2" defaultPivotStyle="PivotStyleLight16"/>
  <colors>
    <mruColors>
      <color rgb="FF1282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66934-6434-4372-A97B-F32C97E26513}">
  <dimension ref="E3:P30"/>
  <sheetViews>
    <sheetView tabSelected="1" zoomScale="120" zoomScaleNormal="120" workbookViewId="0">
      <selection activeCell="J15" sqref="J15:N15"/>
    </sheetView>
  </sheetViews>
  <sheetFormatPr defaultColWidth="9.140625" defaultRowHeight="15" x14ac:dyDescent="0.25"/>
  <cols>
    <col min="1" max="4" width="9.140625" style="63"/>
    <col min="5" max="5" width="17.28515625" style="63" customWidth="1"/>
    <col min="6" max="6" width="14" style="63" customWidth="1"/>
    <col min="7" max="16384" width="9.140625" style="63"/>
  </cols>
  <sheetData>
    <row r="3" spans="5:15" ht="15.75" thickBot="1" x14ac:dyDescent="0.3"/>
    <row r="4" spans="5:15" ht="30.75" customHeight="1" thickBot="1" x14ac:dyDescent="0.3">
      <c r="E4" s="69" t="s">
        <v>33</v>
      </c>
      <c r="F4" s="70"/>
      <c r="G4" s="70"/>
      <c r="H4" s="70"/>
      <c r="I4" s="70"/>
      <c r="J4" s="70"/>
      <c r="K4" s="70"/>
      <c r="L4" s="70"/>
      <c r="M4" s="70"/>
      <c r="N4" s="71"/>
    </row>
    <row r="6" spans="5:15" ht="30.75" customHeight="1" x14ac:dyDescent="0.25">
      <c r="E6" s="78" t="s">
        <v>1</v>
      </c>
      <c r="F6" s="78"/>
      <c r="G6" s="78"/>
      <c r="H6" s="78"/>
      <c r="I6" s="78"/>
      <c r="J6" s="78"/>
      <c r="K6" s="78"/>
      <c r="L6" s="78"/>
      <c r="M6" s="78"/>
      <c r="N6" s="78"/>
    </row>
    <row r="7" spans="5:15" x14ac:dyDescent="0.25">
      <c r="E7" s="72" t="s">
        <v>3</v>
      </c>
      <c r="F7" s="73"/>
      <c r="G7" s="74"/>
      <c r="H7" s="75"/>
      <c r="I7" s="75"/>
      <c r="J7" s="75"/>
      <c r="K7" s="75"/>
      <c r="L7" s="75"/>
      <c r="M7" s="75"/>
      <c r="N7" s="76"/>
    </row>
    <row r="8" spans="5:15" x14ac:dyDescent="0.25">
      <c r="E8" s="73" t="s">
        <v>4</v>
      </c>
      <c r="F8" s="77"/>
      <c r="G8" s="74"/>
      <c r="H8" s="75"/>
      <c r="I8" s="75"/>
      <c r="J8" s="75"/>
      <c r="K8" s="75"/>
      <c r="L8" s="75"/>
      <c r="M8" s="75"/>
      <c r="N8" s="76"/>
    </row>
    <row r="9" spans="5:15" x14ac:dyDescent="0.25">
      <c r="E9" s="73" t="s">
        <v>5</v>
      </c>
      <c r="F9" s="77"/>
      <c r="G9" s="74"/>
      <c r="H9" s="75"/>
      <c r="I9" s="75"/>
      <c r="J9" s="75"/>
      <c r="K9" s="75"/>
      <c r="L9" s="75"/>
      <c r="M9" s="75"/>
      <c r="N9" s="76"/>
    </row>
    <row r="10" spans="5:15" x14ac:dyDescent="0.25">
      <c r="E10" s="73" t="s">
        <v>6</v>
      </c>
      <c r="F10" s="81"/>
      <c r="G10" s="74"/>
      <c r="H10" s="86"/>
      <c r="I10" s="86"/>
      <c r="J10" s="86"/>
      <c r="K10" s="86"/>
      <c r="L10" s="86"/>
      <c r="M10" s="86"/>
      <c r="N10" s="87"/>
    </row>
    <row r="11" spans="5:15" x14ac:dyDescent="0.25">
      <c r="E11" s="73" t="s">
        <v>7</v>
      </c>
      <c r="F11" s="81"/>
      <c r="G11" s="74"/>
      <c r="H11" s="86"/>
      <c r="I11" s="86"/>
      <c r="J11" s="86"/>
      <c r="K11" s="86"/>
      <c r="L11" s="86"/>
      <c r="M11" s="86"/>
      <c r="N11" s="87"/>
    </row>
    <row r="12" spans="5:15" ht="45.75" customHeight="1" x14ac:dyDescent="0.25">
      <c r="E12" s="73" t="s">
        <v>8</v>
      </c>
      <c r="F12" s="77"/>
      <c r="G12" s="84"/>
      <c r="H12" s="84"/>
      <c r="I12" s="84"/>
      <c r="J12" s="84"/>
      <c r="K12" s="84"/>
      <c r="L12" s="84"/>
      <c r="M12" s="84"/>
      <c r="N12" s="84"/>
    </row>
    <row r="13" spans="5:15" ht="25.5" customHeight="1" x14ac:dyDescent="0.25">
      <c r="E13" s="64"/>
      <c r="F13" s="64"/>
      <c r="G13" s="85"/>
      <c r="H13" s="85"/>
      <c r="I13" s="85"/>
      <c r="J13" s="85"/>
      <c r="K13" s="85"/>
      <c r="L13" s="85"/>
      <c r="M13" s="85"/>
      <c r="N13" s="85"/>
    </row>
    <row r="14" spans="5:15" ht="5.25" customHeight="1" thickBot="1" x14ac:dyDescent="0.3">
      <c r="N14" s="65"/>
    </row>
    <row r="15" spans="5:15" ht="15.75" thickBot="1" x14ac:dyDescent="0.3">
      <c r="E15" s="69" t="s">
        <v>47</v>
      </c>
      <c r="F15" s="70"/>
      <c r="G15" s="70"/>
      <c r="H15" s="70"/>
      <c r="I15" s="70"/>
      <c r="J15" s="82">
        <f>'Levering en onderhoud '!F14</f>
        <v>0</v>
      </c>
      <c r="K15" s="83"/>
      <c r="L15" s="83"/>
      <c r="M15" s="83"/>
      <c r="N15" s="83"/>
    </row>
    <row r="16" spans="5:15" ht="11.25" customHeight="1" x14ac:dyDescent="0.25">
      <c r="E16" s="66"/>
      <c r="F16" s="66"/>
      <c r="G16" s="66"/>
      <c r="H16" s="66"/>
      <c r="I16" s="66"/>
      <c r="J16" s="66"/>
      <c r="K16" s="66"/>
      <c r="L16" s="66"/>
      <c r="M16" s="66"/>
      <c r="N16" s="66"/>
      <c r="O16" s="66"/>
    </row>
    <row r="17" spans="5:16" ht="20.25" customHeight="1" x14ac:dyDescent="0.25">
      <c r="E17" s="67" t="s">
        <v>0</v>
      </c>
      <c r="F17" s="64"/>
      <c r="G17" s="64"/>
      <c r="H17" s="64"/>
      <c r="I17" s="64"/>
      <c r="J17" s="64"/>
      <c r="K17" s="64"/>
      <c r="L17" s="64"/>
    </row>
    <row r="18" spans="5:16" ht="30.75" customHeight="1" x14ac:dyDescent="0.25">
      <c r="E18" s="79" t="s">
        <v>11</v>
      </c>
      <c r="F18" s="79"/>
      <c r="G18" s="79"/>
      <c r="H18" s="79"/>
      <c r="I18" s="79"/>
      <c r="J18" s="79"/>
      <c r="K18" s="79"/>
      <c r="L18" s="79"/>
      <c r="M18" s="79"/>
      <c r="N18" s="79"/>
      <c r="O18" s="68"/>
      <c r="P18" s="68"/>
    </row>
    <row r="19" spans="5:16" ht="48" customHeight="1" x14ac:dyDescent="0.25">
      <c r="E19" s="79" t="s">
        <v>12</v>
      </c>
      <c r="F19" s="80"/>
      <c r="G19" s="80"/>
      <c r="H19" s="80"/>
      <c r="I19" s="80"/>
      <c r="J19" s="80"/>
      <c r="K19" s="80"/>
      <c r="L19" s="80"/>
      <c r="M19" s="80"/>
      <c r="N19" s="80"/>
      <c r="O19" s="68"/>
      <c r="P19" s="68"/>
    </row>
    <row r="20" spans="5:16" ht="18.75" customHeight="1" x14ac:dyDescent="0.25">
      <c r="E20" s="67" t="s">
        <v>2</v>
      </c>
      <c r="F20" s="65"/>
      <c r="G20" s="65"/>
      <c r="H20" s="65"/>
      <c r="I20" s="65"/>
      <c r="J20" s="65"/>
      <c r="K20" s="65"/>
      <c r="L20" s="65"/>
    </row>
    <row r="21" spans="5:16" x14ac:dyDescent="0.25">
      <c r="E21" s="67" t="s">
        <v>13</v>
      </c>
      <c r="F21" s="65"/>
      <c r="G21" s="65"/>
      <c r="H21" s="65"/>
      <c r="I21" s="65"/>
      <c r="J21" s="65"/>
      <c r="K21" s="65"/>
      <c r="L21" s="65"/>
    </row>
    <row r="25" spans="5:16" x14ac:dyDescent="0.25">
      <c r="M25" s="64"/>
    </row>
    <row r="26" spans="5:16" x14ac:dyDescent="0.25">
      <c r="M26" s="64"/>
    </row>
    <row r="27" spans="5:16" x14ac:dyDescent="0.25">
      <c r="M27" s="64"/>
    </row>
    <row r="28" spans="5:16" x14ac:dyDescent="0.25">
      <c r="M28" s="64"/>
    </row>
    <row r="29" spans="5:16" x14ac:dyDescent="0.25">
      <c r="M29" s="65"/>
    </row>
    <row r="30" spans="5:16" x14ac:dyDescent="0.25">
      <c r="M30" s="65"/>
    </row>
  </sheetData>
  <sheetProtection algorithmName="SHA-512" hashValue="i9q9Qsh160LKBrQQ2EcSpeKMGgR/LLncBbGg4jI4SWLVr/u7LuwzPtMi+U9mKlPrcSM6VG4093IWTVfExG/diQ==" saltValue="U6inznuT3O5g2Lkj8BFZlw==" spinCount="100000" sheet="1" objects="1" scenarios="1"/>
  <mergeCells count="19">
    <mergeCell ref="E9:F9"/>
    <mergeCell ref="G9:N9"/>
    <mergeCell ref="E6:N6"/>
    <mergeCell ref="E19:N19"/>
    <mergeCell ref="E10:F10"/>
    <mergeCell ref="E11:F11"/>
    <mergeCell ref="E18:N18"/>
    <mergeCell ref="J15:N15"/>
    <mergeCell ref="E15:I15"/>
    <mergeCell ref="E12:F12"/>
    <mergeCell ref="G12:N12"/>
    <mergeCell ref="G13:N13"/>
    <mergeCell ref="G10:N10"/>
    <mergeCell ref="G11:N11"/>
    <mergeCell ref="E4:N4"/>
    <mergeCell ref="E7:F7"/>
    <mergeCell ref="G7:N7"/>
    <mergeCell ref="E8:F8"/>
    <mergeCell ref="G8:N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68CFF-A0AE-4582-A0B3-DAC1B2D81449}">
  <dimension ref="A1:F14"/>
  <sheetViews>
    <sheetView zoomScale="90" zoomScaleNormal="90" workbookViewId="0">
      <selection activeCell="L9" sqref="L9"/>
    </sheetView>
  </sheetViews>
  <sheetFormatPr defaultColWidth="9.140625" defaultRowHeight="12.75" x14ac:dyDescent="0.2"/>
  <cols>
    <col min="1" max="1" width="13.42578125" style="3" customWidth="1"/>
    <col min="2" max="2" width="47.28515625" style="3" customWidth="1"/>
    <col min="3" max="3" width="17.85546875" style="3" customWidth="1"/>
    <col min="4" max="4" width="19" style="3" customWidth="1"/>
    <col min="5" max="5" width="15" style="3" customWidth="1"/>
    <col min="6" max="6" width="29.85546875" style="3" customWidth="1"/>
    <col min="7" max="16384" width="9.140625" style="3"/>
  </cols>
  <sheetData>
    <row r="1" spans="1:6" ht="30" customHeight="1" x14ac:dyDescent="0.25">
      <c r="A1" s="4"/>
      <c r="B1" s="93" t="s">
        <v>34</v>
      </c>
      <c r="C1" s="94"/>
      <c r="D1" s="94"/>
      <c r="E1" s="94"/>
      <c r="F1" s="95"/>
    </row>
    <row r="2" spans="1:6" ht="30" customHeight="1" thickBot="1" x14ac:dyDescent="0.3">
      <c r="A2" s="5"/>
      <c r="B2" s="96" t="s">
        <v>25</v>
      </c>
      <c r="C2" s="97"/>
      <c r="D2" s="97"/>
      <c r="E2" s="97"/>
      <c r="F2" s="97"/>
    </row>
    <row r="3" spans="1:6" ht="30" customHeight="1" x14ac:dyDescent="0.2">
      <c r="A3" s="6" t="s">
        <v>14</v>
      </c>
      <c r="B3" s="98" t="s">
        <v>15</v>
      </c>
      <c r="C3" s="98"/>
      <c r="D3" s="98"/>
      <c r="E3" s="98"/>
      <c r="F3" s="7" t="s">
        <v>16</v>
      </c>
    </row>
    <row r="4" spans="1:6" ht="30" customHeight="1" thickBot="1" x14ac:dyDescent="0.3">
      <c r="A4" s="2" t="s">
        <v>9</v>
      </c>
      <c r="B4" s="110" t="s">
        <v>17</v>
      </c>
      <c r="C4" s="100"/>
      <c r="D4" s="100"/>
      <c r="E4" s="100"/>
      <c r="F4" s="8">
        <v>0</v>
      </c>
    </row>
    <row r="5" spans="1:6" s="10" customFormat="1" ht="15" x14ac:dyDescent="0.25">
      <c r="A5" s="9"/>
      <c r="B5" s="9"/>
      <c r="C5" s="9"/>
      <c r="D5" s="9"/>
      <c r="E5" s="9"/>
      <c r="F5" s="9"/>
    </row>
    <row r="6" spans="1:6" s="10" customFormat="1" ht="20.25" customHeight="1" thickBot="1" x14ac:dyDescent="0.3">
      <c r="A6" s="9"/>
      <c r="B6" s="9"/>
      <c r="C6" s="9"/>
      <c r="D6" s="9"/>
      <c r="E6" s="9"/>
      <c r="F6" s="9"/>
    </row>
    <row r="7" spans="1:6" s="10" customFormat="1" ht="30.75" thickBot="1" x14ac:dyDescent="0.25">
      <c r="A7" s="11" t="s">
        <v>14</v>
      </c>
      <c r="B7" s="12" t="s">
        <v>15</v>
      </c>
      <c r="C7" s="12" t="s">
        <v>18</v>
      </c>
      <c r="D7" s="12" t="s">
        <v>19</v>
      </c>
      <c r="E7" s="12" t="s">
        <v>24</v>
      </c>
      <c r="F7" s="12" t="s">
        <v>35</v>
      </c>
    </row>
    <row r="8" spans="1:6" s="10" customFormat="1" ht="51" customHeight="1" thickBot="1" x14ac:dyDescent="0.25">
      <c r="A8" s="13" t="s">
        <v>10</v>
      </c>
      <c r="B8" s="14" t="s">
        <v>37</v>
      </c>
      <c r="C8" s="15">
        <v>1400</v>
      </c>
      <c r="D8" s="16">
        <v>0</v>
      </c>
      <c r="E8" s="14">
        <v>8</v>
      </c>
      <c r="F8" s="17">
        <f>C8*D8*E8</f>
        <v>0</v>
      </c>
    </row>
    <row r="9" spans="1:6" s="24" customFormat="1" ht="76.5" customHeight="1" thickBot="1" x14ac:dyDescent="0.25">
      <c r="A9" s="18"/>
      <c r="B9" s="19" t="s">
        <v>38</v>
      </c>
      <c r="C9" s="20">
        <v>1400</v>
      </c>
      <c r="D9" s="21">
        <v>0</v>
      </c>
      <c r="E9" s="22">
        <v>1</v>
      </c>
      <c r="F9" s="23">
        <f>C9*D9*E9</f>
        <v>0</v>
      </c>
    </row>
    <row r="10" spans="1:6" s="24" customFormat="1" ht="78.75" customHeight="1" thickBot="1" x14ac:dyDescent="0.25">
      <c r="A10" s="25"/>
      <c r="B10" s="19" t="s">
        <v>39</v>
      </c>
      <c r="C10" s="26">
        <v>1400</v>
      </c>
      <c r="D10" s="21">
        <v>0</v>
      </c>
      <c r="E10" s="27">
        <v>1</v>
      </c>
      <c r="F10" s="28">
        <f>C10*D10*E10</f>
        <v>0</v>
      </c>
    </row>
    <row r="11" spans="1:6" s="10" customFormat="1" ht="42.75" customHeight="1" thickBot="1" x14ac:dyDescent="0.25">
      <c r="A11" s="90" t="s">
        <v>20</v>
      </c>
      <c r="B11" s="91"/>
      <c r="C11" s="91"/>
      <c r="D11" s="91"/>
      <c r="E11" s="92"/>
      <c r="F11" s="29">
        <f>SUM(F8+F9+F10)</f>
        <v>0</v>
      </c>
    </row>
    <row r="12" spans="1:6" s="10" customFormat="1" ht="42.75" customHeight="1" x14ac:dyDescent="0.2">
      <c r="A12" s="30"/>
      <c r="B12" s="31"/>
      <c r="C12" s="31"/>
      <c r="D12" s="31"/>
      <c r="E12" s="31"/>
      <c r="F12" s="32"/>
    </row>
    <row r="13" spans="1:6" s="10" customFormat="1" ht="45.75" customHeight="1" x14ac:dyDescent="0.2">
      <c r="A13" s="33" t="s">
        <v>14</v>
      </c>
      <c r="B13" s="88" t="s">
        <v>15</v>
      </c>
      <c r="C13" s="88"/>
      <c r="D13" s="88"/>
      <c r="E13" s="88"/>
      <c r="F13" s="33" t="s">
        <v>21</v>
      </c>
    </row>
    <row r="14" spans="1:6" s="10" customFormat="1" ht="37.5" customHeight="1" x14ac:dyDescent="0.2">
      <c r="A14" s="34" t="s">
        <v>22</v>
      </c>
      <c r="B14" s="89" t="s">
        <v>23</v>
      </c>
      <c r="C14" s="89"/>
      <c r="D14" s="89"/>
      <c r="E14" s="89"/>
      <c r="F14" s="35">
        <f>SUM(F4+F11)</f>
        <v>0</v>
      </c>
    </row>
  </sheetData>
  <sheetProtection algorithmName="SHA-512" hashValue="+n0NEwNcEPz+6h8fg92aPx/HyyYjG2paJNlBtPWZcK3qLdAyqOmO1zVgfLzeuB08i81dAHQEtjOuOiTnNYjThw==" saltValue="XiowLLq+63jHlVXpC2V1AA==" spinCount="100000" sheet="1" objects="1" scenarios="1"/>
  <mergeCells count="7">
    <mergeCell ref="B13:E13"/>
    <mergeCell ref="B14:E14"/>
    <mergeCell ref="A11:E11"/>
    <mergeCell ref="B1:F1"/>
    <mergeCell ref="B2:F2"/>
    <mergeCell ref="B3:E3"/>
    <mergeCell ref="B4:E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F0843-6419-4CEF-B856-2F17988B8DB4}">
  <dimension ref="A1:G14"/>
  <sheetViews>
    <sheetView zoomScale="90" zoomScaleNormal="90" workbookViewId="0">
      <selection activeCell="B2" sqref="B2:F2"/>
    </sheetView>
  </sheetViews>
  <sheetFormatPr defaultColWidth="9.140625" defaultRowHeight="15" x14ac:dyDescent="0.25"/>
  <cols>
    <col min="1" max="1" width="21.140625" style="38" customWidth="1"/>
    <col min="2" max="2" width="56.28515625" style="38" customWidth="1"/>
    <col min="3" max="3" width="12.7109375" style="38" customWidth="1"/>
    <col min="4" max="4" width="19" style="38" customWidth="1"/>
    <col min="5" max="5" width="15" style="38" customWidth="1"/>
    <col min="6" max="6" width="29.85546875" style="38" customWidth="1"/>
    <col min="7" max="16384" width="9.140625" style="38"/>
  </cols>
  <sheetData>
    <row r="1" spans="1:7" ht="30" customHeight="1" x14ac:dyDescent="0.25">
      <c r="A1" s="37"/>
      <c r="B1" s="103" t="s">
        <v>33</v>
      </c>
      <c r="C1" s="104"/>
      <c r="D1" s="104"/>
      <c r="E1" s="104"/>
      <c r="F1" s="105"/>
    </row>
    <row r="2" spans="1:7" ht="54" customHeight="1" thickBot="1" x14ac:dyDescent="0.3">
      <c r="A2" s="39"/>
      <c r="B2" s="106" t="s">
        <v>43</v>
      </c>
      <c r="C2" s="107"/>
      <c r="D2" s="107"/>
      <c r="E2" s="107"/>
      <c r="F2" s="107"/>
    </row>
    <row r="3" spans="1:7" ht="30" customHeight="1" x14ac:dyDescent="0.25">
      <c r="A3" s="6" t="s">
        <v>14</v>
      </c>
      <c r="B3" s="98" t="s">
        <v>15</v>
      </c>
      <c r="C3" s="98"/>
      <c r="D3" s="98"/>
      <c r="E3" s="98"/>
      <c r="F3" s="7" t="s">
        <v>16</v>
      </c>
    </row>
    <row r="4" spans="1:7" ht="30" customHeight="1" x14ac:dyDescent="0.25">
      <c r="A4" s="1" t="s">
        <v>26</v>
      </c>
      <c r="B4" s="108" t="s">
        <v>29</v>
      </c>
      <c r="C4" s="109"/>
      <c r="D4" s="109"/>
      <c r="E4" s="109"/>
      <c r="F4" s="36">
        <v>0</v>
      </c>
    </row>
    <row r="5" spans="1:7" ht="30" customHeight="1" x14ac:dyDescent="0.25">
      <c r="A5" s="1" t="s">
        <v>27</v>
      </c>
      <c r="B5" s="108" t="s">
        <v>30</v>
      </c>
      <c r="C5" s="109"/>
      <c r="D5" s="109"/>
      <c r="E5" s="109"/>
      <c r="F5" s="36">
        <v>0</v>
      </c>
    </row>
    <row r="6" spans="1:7" ht="30" customHeight="1" thickBot="1" x14ac:dyDescent="0.3">
      <c r="A6" s="2" t="s">
        <v>28</v>
      </c>
      <c r="B6" s="99" t="s">
        <v>31</v>
      </c>
      <c r="C6" s="100"/>
      <c r="D6" s="100"/>
      <c r="E6" s="100"/>
      <c r="F6" s="8">
        <v>0</v>
      </c>
    </row>
    <row r="7" spans="1:7" ht="30" customHeight="1" x14ac:dyDescent="0.25">
      <c r="A7" s="101"/>
      <c r="B7" s="102"/>
      <c r="C7" s="102"/>
      <c r="D7" s="102"/>
      <c r="E7" s="102"/>
      <c r="F7" s="102"/>
      <c r="G7" s="102"/>
    </row>
    <row r="8" spans="1:7" s="9" customFormat="1" ht="30" x14ac:dyDescent="0.25">
      <c r="A8" s="33" t="s">
        <v>14</v>
      </c>
      <c r="B8" s="44" t="s">
        <v>15</v>
      </c>
      <c r="C8" s="44" t="s">
        <v>18</v>
      </c>
      <c r="D8" s="44" t="s">
        <v>19</v>
      </c>
      <c r="E8" s="44" t="s">
        <v>24</v>
      </c>
      <c r="F8" s="44" t="s">
        <v>36</v>
      </c>
    </row>
    <row r="9" spans="1:7" s="9" customFormat="1" ht="51" customHeight="1" thickBot="1" x14ac:dyDescent="0.3">
      <c r="A9" s="57" t="s">
        <v>32</v>
      </c>
      <c r="B9" s="58" t="s">
        <v>46</v>
      </c>
      <c r="C9" s="59">
        <v>1400</v>
      </c>
      <c r="D9" s="60">
        <v>0</v>
      </c>
      <c r="E9" s="58">
        <v>8</v>
      </c>
      <c r="F9" s="61">
        <f t="shared" ref="F9:F14" si="0">C9*D9*E9</f>
        <v>0</v>
      </c>
    </row>
    <row r="10" spans="1:7" s="9" customFormat="1" ht="54" customHeight="1" thickBot="1" x14ac:dyDescent="0.3">
      <c r="A10" s="40"/>
      <c r="B10" s="45" t="s">
        <v>40</v>
      </c>
      <c r="C10" s="47">
        <v>1400</v>
      </c>
      <c r="D10" s="48">
        <v>0</v>
      </c>
      <c r="E10" s="45">
        <v>1</v>
      </c>
      <c r="F10" s="49">
        <f t="shared" si="0"/>
        <v>0</v>
      </c>
    </row>
    <row r="11" spans="1:7" s="9" customFormat="1" ht="60.75" customHeight="1" thickBot="1" x14ac:dyDescent="0.3">
      <c r="A11" s="41"/>
      <c r="B11" s="46" t="s">
        <v>41</v>
      </c>
      <c r="C11" s="50">
        <v>1400</v>
      </c>
      <c r="D11" s="51">
        <v>0</v>
      </c>
      <c r="E11" s="46">
        <v>1</v>
      </c>
      <c r="F11" s="52">
        <f t="shared" si="0"/>
        <v>0</v>
      </c>
    </row>
    <row r="12" spans="1:7" s="9" customFormat="1" ht="51" customHeight="1" thickBot="1" x14ac:dyDescent="0.3">
      <c r="A12" s="62" t="s">
        <v>32</v>
      </c>
      <c r="B12" s="46" t="s">
        <v>42</v>
      </c>
      <c r="C12" s="50">
        <v>1400</v>
      </c>
      <c r="D12" s="51">
        <v>0</v>
      </c>
      <c r="E12" s="46">
        <v>8</v>
      </c>
      <c r="F12" s="52">
        <f t="shared" si="0"/>
        <v>0</v>
      </c>
    </row>
    <row r="13" spans="1:7" ht="45.75" thickBot="1" x14ac:dyDescent="0.3">
      <c r="A13" s="42"/>
      <c r="B13" s="43" t="s">
        <v>44</v>
      </c>
      <c r="C13" s="53">
        <v>1400</v>
      </c>
      <c r="D13" s="54">
        <v>0</v>
      </c>
      <c r="E13" s="55">
        <v>1</v>
      </c>
      <c r="F13" s="56">
        <f t="shared" si="0"/>
        <v>0</v>
      </c>
    </row>
    <row r="14" spans="1:7" ht="45.75" thickBot="1" x14ac:dyDescent="0.3">
      <c r="A14" s="42"/>
      <c r="B14" s="43" t="s">
        <v>45</v>
      </c>
      <c r="C14" s="53">
        <v>1400</v>
      </c>
      <c r="D14" s="54">
        <v>0</v>
      </c>
      <c r="E14" s="55">
        <v>1</v>
      </c>
      <c r="F14" s="56">
        <f t="shared" si="0"/>
        <v>0</v>
      </c>
    </row>
  </sheetData>
  <sheetProtection algorithmName="SHA-512" hashValue="9kpPpYYTnc8aQ7JlDncC8/W32LO2x25SR8G6tDH87+hQ+nN/X7uL+xFqmjWAIvYXWRgAbkI1IDYJMULWgFfa7Q==" saltValue="ihlSun0Bz2wG/0TPZlVLUA==" spinCount="100000" sheet="1" objects="1" scenarios="1"/>
  <mergeCells count="7">
    <mergeCell ref="A7:G7"/>
    <mergeCell ref="B6:E6"/>
    <mergeCell ref="B1:F1"/>
    <mergeCell ref="B2:F2"/>
    <mergeCell ref="B3:E3"/>
    <mergeCell ref="B4:E4"/>
    <mergeCell ref="B5:E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Inschrijving en Ondertekening</vt:lpstr>
      <vt:lpstr>Levering en onderhoud </vt:lpstr>
      <vt:lpstr>Optionele onderdelen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Fase - Kavelaars, J.A. (Joyce)</dc:creator>
  <cp:lastModifiedBy>Joyce Fase - Kavelaars</cp:lastModifiedBy>
  <dcterms:created xsi:type="dcterms:W3CDTF">2022-01-26T13:36:01Z</dcterms:created>
  <dcterms:modified xsi:type="dcterms:W3CDTF">2024-08-23T08:32:46Z</dcterms:modified>
</cp:coreProperties>
</file>