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slsl01\AppData\Roaming\Zaaksysteem\DocumentWatcher\work\"/>
    </mc:Choice>
  </mc:AlternateContent>
  <xr:revisionPtr revIDLastSave="0" documentId="13_ncr:1_{A987330E-5498-4EC1-B928-F43F4F6A3296}" xr6:coauthVersionLast="47" xr6:coauthVersionMax="47" xr10:uidLastSave="{00000000-0000-0000-0000-000000000000}"/>
  <bookViews>
    <workbookView xWindow="-108" yWindow="-108" windowWidth="23256" windowHeight="12576" xr2:uid="{644486B2-023A-423C-9935-16CD3FEE2846}"/>
  </bookViews>
  <sheets>
    <sheet name="Brandstofty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F23" i="1"/>
  <c r="G22" i="1"/>
  <c r="F22" i="1"/>
  <c r="D13" i="1"/>
  <c r="N13" i="1"/>
  <c r="M13" i="1"/>
  <c r="L13" i="1"/>
  <c r="K13" i="1"/>
  <c r="E13" i="1"/>
  <c r="N19" i="1"/>
  <c r="N21" i="1"/>
  <c r="N23" i="1"/>
  <c r="M23" i="1"/>
  <c r="L23" i="1"/>
  <c r="K23" i="1"/>
  <c r="N22" i="1"/>
  <c r="M22" i="1"/>
  <c r="L22" i="1"/>
  <c r="K22" i="1"/>
  <c r="M21" i="1"/>
  <c r="L21" i="1"/>
  <c r="K21" i="1"/>
  <c r="N20" i="1"/>
  <c r="M20" i="1"/>
  <c r="L20" i="1"/>
  <c r="K20" i="1"/>
  <c r="M19" i="1"/>
  <c r="L19" i="1"/>
  <c r="K19" i="1"/>
  <c r="D22" i="1"/>
  <c r="E22" i="1"/>
  <c r="E19" i="1"/>
  <c r="F19" i="1"/>
  <c r="G19" i="1"/>
  <c r="G20" i="1"/>
  <c r="G21" i="1"/>
  <c r="F20" i="1"/>
  <c r="F21" i="1"/>
  <c r="E20" i="1"/>
  <c r="E21" i="1"/>
  <c r="E23" i="1"/>
  <c r="D20" i="1"/>
  <c r="D21" i="1"/>
  <c r="D23" i="1"/>
  <c r="D19" i="1"/>
  <c r="G25" i="1" l="1"/>
  <c r="F25" i="1"/>
  <c r="N25" i="1"/>
  <c r="E25" i="1"/>
  <c r="D25" i="1"/>
  <c r="M25" i="1"/>
  <c r="L25" i="1"/>
  <c r="K25" i="1"/>
  <c r="K27" i="1" l="1"/>
  <c r="D27" i="1"/>
  <c r="G13" i="1"/>
  <c r="F13" i="1"/>
  <c r="D29" i="1" l="1"/>
</calcChain>
</file>

<file path=xl/sharedStrings.xml><?xml version="1.0" encoding="utf-8"?>
<sst xmlns="http://schemas.openxmlformats.org/spreadsheetml/2006/main" count="92" uniqueCount="35">
  <si>
    <t>Parkeerdrukmeting centrum (vanaf 1 januari 2027 een zero-emissiezone)</t>
  </si>
  <si>
    <t>Parkeerdrukmeting buiten centrum</t>
  </si>
  <si>
    <t>Type</t>
  </si>
  <si>
    <t>max.</t>
  </si>
  <si>
    <t xml:space="preserve">Brandstof </t>
  </si>
  <si>
    <t>puntenscore</t>
  </si>
  <si>
    <t>% inzet p/jr</t>
  </si>
  <si>
    <t>Elektrisch</t>
  </si>
  <si>
    <t>Waterstof</t>
  </si>
  <si>
    <t>Anderszins emissieloos</t>
  </si>
  <si>
    <t>Gas</t>
  </si>
  <si>
    <t>KO</t>
  </si>
  <si>
    <t>Benzine E10</t>
  </si>
  <si>
    <r>
      <rPr>
        <sz val="11"/>
        <rFont val="Arial"/>
      </rPr>
      <t>Diesel</t>
    </r>
    <r>
      <rPr>
        <b/>
        <sz val="11"/>
        <rFont val="Arial"/>
      </rPr>
      <t xml:space="preserve"> </t>
    </r>
    <r>
      <rPr>
        <b/>
        <sz val="11"/>
        <color rgb="FFFF0000"/>
        <rFont val="Arial"/>
      </rPr>
      <t>(knock-out)</t>
    </r>
  </si>
  <si>
    <r>
      <rPr>
        <sz val="11"/>
        <color rgb="FF000000"/>
        <rFont val="Arial"/>
      </rPr>
      <t>Diesel</t>
    </r>
    <r>
      <rPr>
        <b/>
        <sz val="11"/>
        <color rgb="FF000000"/>
        <rFont val="Arial"/>
      </rPr>
      <t xml:space="preserve"> </t>
    </r>
    <r>
      <rPr>
        <b/>
        <sz val="11"/>
        <color rgb="FFFF0000"/>
        <rFont val="Arial"/>
      </rPr>
      <t>(knock-out)</t>
    </r>
  </si>
  <si>
    <r>
      <t>Totaal</t>
    </r>
    <r>
      <rPr>
        <b/>
        <sz val="11"/>
        <color rgb="FFFF0000"/>
        <rFont val="Arial"/>
      </rPr>
      <t xml:space="preserve"> </t>
    </r>
    <r>
      <rPr>
        <sz val="11"/>
        <rFont val="Arial"/>
      </rPr>
      <t>(dient altijd 100% te zijn)</t>
    </r>
  </si>
  <si>
    <t>Parkeerdrukmeting centrum scores (vanaf 1 januari 2027 een zero-emissiezone)</t>
  </si>
  <si>
    <t>Parkeerdrukmeting buiten centrum scores</t>
  </si>
  <si>
    <t>score</t>
  </si>
  <si>
    <r>
      <t xml:space="preserve">Diesel </t>
    </r>
    <r>
      <rPr>
        <sz val="11"/>
        <color rgb="FFFF0000"/>
        <rFont val="Arial"/>
      </rPr>
      <t>(knock-out)</t>
    </r>
  </si>
  <si>
    <t>Totaal</t>
  </si>
  <si>
    <r>
      <t>Totaal</t>
    </r>
    <r>
      <rPr>
        <b/>
        <sz val="11"/>
        <color rgb="FFFF0000"/>
        <rFont val="Arial"/>
      </rPr>
      <t xml:space="preserve"> </t>
    </r>
  </si>
  <si>
    <t>Behaalde score binnenstad (maximaal 2):</t>
  </si>
  <si>
    <t>Behaalde score buiten binnenstad (maximaal 4):</t>
  </si>
  <si>
    <t>Totale score K4 Duurzaamheid</t>
  </si>
  <si>
    <t>Naam:</t>
  </si>
  <si>
    <t>Functie</t>
  </si>
  <si>
    <t>Bedrijf:</t>
  </si>
  <si>
    <t>Datum:</t>
  </si>
  <si>
    <r>
      <t xml:space="preserve">Aanvullende toelichting:
</t>
    </r>
    <r>
      <rPr>
        <sz val="11"/>
        <color rgb="FF000000"/>
        <rFont val="Arial"/>
      </rPr>
      <t>- Leverancier dient in dit tabblad aan te geven welk brandstoftype wordt gebruikt bij het uitvoeren van de opdracht. 
- Leveranicer dient de groen gearceerde velden in te vullen. U dient de groen gearceerde velden zo in te vullen dat het totaal (regel 13) voor elk jaar 100% is. 
- Leverancier dient er rekening mee te houden dat er per 1 januari 2027 een zero-emissie-zone geldt voor het centrum van Venlo. Vanaf 1 januari 2027 hebben veel bestel- en vrachtauto's alleen toegang tot deze zone als ze uitstootvrij zijn. 
- Onder 'anderszins emissieloos' wordt verstaan verplaatsing te voet of middels een (elektrische) fiets, elektrische scooter of (elektrische) steps door veldwerkers. 
- In bijlage 17 (Gebiedsindeling zero-emissie zone) treft u een overzicht aan van wat wordt aangeduid als centrum en dus vanaf 1 januari 2027 geldt als zero-emissie-zone.</t>
    </r>
  </si>
  <si>
    <t>https://www.venlo.nl/zero-emissiezone-bestel-en-vrachtautos#hoe-het-gaat-werken-6538</t>
  </si>
  <si>
    <t>https://nu.venlo.nl/nieuws/centrum-venlo-krijgt-zero-emissiezone-voor-bestel-en-vrachtautos-vanaf-2027</t>
  </si>
  <si>
    <t>Zie ook:</t>
  </si>
  <si>
    <r>
      <t xml:space="preserve">Diesel </t>
    </r>
    <r>
      <rPr>
        <b/>
        <sz val="11"/>
        <color rgb="FFFF0000"/>
        <rFont val="Arial"/>
        <family val="2"/>
      </rPr>
      <t>(knock-out)</t>
    </r>
  </si>
  <si>
    <t>Bijlage 17 Brandstoftype t.b.v. K4 Duurzaamheid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</si>
</sst>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</font>
    <font>
      <sz val="11"/>
      <color rgb="FFFF0000"/>
      <name val="Arial"/>
    </font>
    <font>
      <sz val="11"/>
      <color theme="1"/>
      <name val="Arial"/>
    </font>
    <font>
      <b/>
      <sz val="11"/>
      <color theme="1"/>
      <name val="Arial"/>
    </font>
    <font>
      <i/>
      <sz val="11"/>
      <color rgb="FFFF0000"/>
      <name val="Arial"/>
    </font>
    <font>
      <b/>
      <sz val="12"/>
      <color rgb="FF000000"/>
      <name val="Arial"/>
    </font>
    <font>
      <b/>
      <i/>
      <sz val="12"/>
      <color rgb="FF000000"/>
      <name val="Arial"/>
    </font>
    <font>
      <b/>
      <i/>
      <sz val="11"/>
      <color rgb="FF000000"/>
      <name val="Arial"/>
    </font>
    <font>
      <b/>
      <i/>
      <sz val="11"/>
      <color theme="1"/>
      <name val="Arial"/>
    </font>
    <font>
      <b/>
      <sz val="11"/>
      <name val="Arial"/>
    </font>
    <font>
      <sz val="11"/>
      <name val="Arial"/>
    </font>
    <font>
      <b/>
      <sz val="12"/>
      <color rgb="FFFF0000"/>
      <name val="Arial"/>
    </font>
    <font>
      <b/>
      <sz val="11"/>
      <color theme="0"/>
      <name val="Arial"/>
    </font>
    <font>
      <u/>
      <sz val="11"/>
      <color theme="1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2" fillId="6" borderId="5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6" fillId="0" borderId="0" xfId="0" applyFont="1"/>
    <xf numFmtId="0" fontId="5" fillId="0" borderId="0" xfId="0" applyFont="1" applyFill="1"/>
    <xf numFmtId="0" fontId="8" fillId="0" borderId="0" xfId="0" applyFont="1" applyFill="1" applyAlignment="1">
      <alignment horizontal="left" vertical="top"/>
    </xf>
    <xf numFmtId="0" fontId="6" fillId="0" borderId="0" xfId="0" applyFont="1" applyFill="1"/>
    <xf numFmtId="0" fontId="9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6" fillId="4" borderId="9" xfId="0" applyFont="1" applyFill="1" applyBorder="1"/>
    <xf numFmtId="0" fontId="6" fillId="4" borderId="10" xfId="0" applyFont="1" applyFill="1" applyBorder="1"/>
    <xf numFmtId="0" fontId="9" fillId="5" borderId="8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6" fillId="5" borderId="9" xfId="0" applyFont="1" applyFill="1" applyBorder="1"/>
    <xf numFmtId="0" fontId="6" fillId="5" borderId="10" xfId="0" applyFont="1" applyFill="1" applyBorder="1"/>
    <xf numFmtId="0" fontId="10" fillId="6" borderId="3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/>
    </xf>
    <xf numFmtId="0" fontId="12" fillId="6" borderId="0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vertical="center"/>
    </xf>
    <xf numFmtId="0" fontId="12" fillId="6" borderId="0" xfId="0" applyFont="1" applyFill="1" applyBorder="1" applyAlignment="1">
      <alignment horizontal="center" vertical="top"/>
    </xf>
    <xf numFmtId="0" fontId="12" fillId="6" borderId="4" xfId="0" applyFont="1" applyFill="1" applyBorder="1" applyAlignment="1">
      <alignment horizontal="center" vertical="top"/>
    </xf>
    <xf numFmtId="0" fontId="3" fillId="6" borderId="0" xfId="0" applyFont="1" applyFill="1" applyBorder="1" applyAlignment="1">
      <alignment horizontal="right" vertical="center"/>
    </xf>
    <xf numFmtId="9" fontId="6" fillId="2" borderId="0" xfId="2" applyFont="1" applyFill="1" applyBorder="1" applyAlignment="1">
      <alignment horizontal="center" vertical="top"/>
    </xf>
    <xf numFmtId="9" fontId="6" fillId="2" borderId="4" xfId="2" applyFont="1" applyFill="1" applyBorder="1" applyAlignment="1">
      <alignment horizontal="center" vertical="top"/>
    </xf>
    <xf numFmtId="9" fontId="6" fillId="6" borderId="0" xfId="2" applyFont="1" applyFill="1" applyBorder="1" applyAlignment="1">
      <alignment horizontal="center" vertical="top"/>
    </xf>
    <xf numFmtId="9" fontId="6" fillId="6" borderId="4" xfId="2" applyFont="1" applyFill="1" applyBorder="1" applyAlignment="1">
      <alignment horizontal="center" vertical="top"/>
    </xf>
    <xf numFmtId="0" fontId="13" fillId="6" borderId="3" xfId="0" applyFont="1" applyFill="1" applyBorder="1" applyAlignment="1">
      <alignment vertical="center"/>
    </xf>
    <xf numFmtId="0" fontId="7" fillId="6" borderId="6" xfId="0" applyFont="1" applyFill="1" applyBorder="1"/>
    <xf numFmtId="9" fontId="7" fillId="6" borderId="6" xfId="0" applyNumberFormat="1" applyFont="1" applyFill="1" applyBorder="1" applyAlignment="1">
      <alignment horizontal="center" vertical="top"/>
    </xf>
    <xf numFmtId="9" fontId="7" fillId="6" borderId="7" xfId="0" applyNumberFormat="1" applyFont="1" applyFill="1" applyBorder="1" applyAlignment="1">
      <alignment horizontal="center" vertical="top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2" fontId="6" fillId="6" borderId="0" xfId="1" applyNumberFormat="1" applyFont="1" applyFill="1" applyBorder="1" applyAlignment="1">
      <alignment horizontal="center" vertical="center"/>
    </xf>
    <xf numFmtId="2" fontId="6" fillId="6" borderId="4" xfId="1" applyNumberFormat="1" applyFont="1" applyFill="1" applyBorder="1" applyAlignment="1">
      <alignment horizontal="center" vertical="center"/>
    </xf>
    <xf numFmtId="2" fontId="7" fillId="6" borderId="6" xfId="1" applyNumberFormat="1" applyFont="1" applyFill="1" applyBorder="1" applyAlignment="1">
      <alignment horizontal="center" vertical="center"/>
    </xf>
    <xf numFmtId="2" fontId="7" fillId="6" borderId="7" xfId="1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2" fontId="16" fillId="7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9" fontId="6" fillId="0" borderId="0" xfId="2" applyFont="1" applyBorder="1" applyAlignment="1">
      <alignment horizontal="center" vertical="top"/>
    </xf>
    <xf numFmtId="0" fontId="3" fillId="6" borderId="19" xfId="0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0" fontId="17" fillId="0" borderId="0" xfId="3"/>
    <xf numFmtId="0" fontId="10" fillId="6" borderId="30" xfId="0" applyFont="1" applyFill="1" applyBorder="1" applyAlignment="1">
      <alignment vertical="center"/>
    </xf>
    <xf numFmtId="0" fontId="11" fillId="6" borderId="31" xfId="0" applyFont="1" applyFill="1" applyBorder="1" applyAlignment="1">
      <alignment vertical="center"/>
    </xf>
    <xf numFmtId="0" fontId="12" fillId="6" borderId="31" xfId="0" applyFont="1" applyFill="1" applyBorder="1" applyAlignment="1">
      <alignment horizontal="center" vertical="center"/>
    </xf>
    <xf numFmtId="0" fontId="12" fillId="6" borderId="32" xfId="0" applyFont="1" applyFill="1" applyBorder="1" applyAlignment="1">
      <alignment horizontal="center" vertical="center"/>
    </xf>
    <xf numFmtId="0" fontId="12" fillId="6" borderId="31" xfId="0" applyFont="1" applyFill="1" applyBorder="1" applyAlignment="1">
      <alignment horizontal="center" vertical="top"/>
    </xf>
    <xf numFmtId="0" fontId="12" fillId="6" borderId="32" xfId="0" applyFont="1" applyFill="1" applyBorder="1" applyAlignment="1">
      <alignment horizontal="center" vertical="top"/>
    </xf>
    <xf numFmtId="0" fontId="19" fillId="6" borderId="3" xfId="0" applyFont="1" applyFill="1" applyBorder="1" applyAlignment="1">
      <alignment vertical="center"/>
    </xf>
    <xf numFmtId="0" fontId="2" fillId="6" borderId="22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2" fillId="6" borderId="28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top"/>
    </xf>
    <xf numFmtId="0" fontId="3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4">
    <cellStyle name="Hyperlink" xfId="3" builtinId="8"/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.venlo.nl/nieuws/centrum-venlo-krijgt-zero-emissiezone-voor-bestel-en-vrachtautos-vanaf-2027" TargetMode="External"/><Relationship Id="rId1" Type="http://schemas.openxmlformats.org/officeDocument/2006/relationships/hyperlink" Target="https://www.venlo.nl/zero-emissiezone-bestel-en-vrachtau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FB10-0859-477D-A0F5-A82BCA0059BB}">
  <sheetPr>
    <tabColor rgb="FF00B050"/>
  </sheetPr>
  <dimension ref="A1:U34"/>
  <sheetViews>
    <sheetView tabSelected="1" zoomScale="70" zoomScaleNormal="70" workbookViewId="0">
      <selection activeCell="B8" sqref="B8"/>
    </sheetView>
  </sheetViews>
  <sheetFormatPr defaultColWidth="9" defaultRowHeight="13.8" x14ac:dyDescent="0.25"/>
  <cols>
    <col min="1" max="1" width="3" style="4" customWidth="1"/>
    <col min="2" max="2" width="30.59765625" style="4" bestFit="1" customWidth="1"/>
    <col min="3" max="3" width="12.09765625" style="4" bestFit="1" customWidth="1"/>
    <col min="4" max="7" width="11.09765625" style="4" customWidth="1"/>
    <col min="8" max="8" width="3" style="4" customWidth="1"/>
    <col min="9" max="9" width="39" style="4" bestFit="1" customWidth="1"/>
    <col min="10" max="10" width="12.09765625" style="4" bestFit="1" customWidth="1"/>
    <col min="11" max="14" width="11.09765625" style="4" customWidth="1"/>
    <col min="15" max="15" width="2.3984375" style="4" customWidth="1"/>
    <col min="16" max="16384" width="9" style="4"/>
  </cols>
  <sheetData>
    <row r="1" spans="1:21" x14ac:dyDescent="0.25">
      <c r="A1" s="4">
        <v>11</v>
      </c>
      <c r="I1" s="5"/>
    </row>
    <row r="2" spans="1:21" ht="14.4" x14ac:dyDescent="0.25">
      <c r="B2" s="68" t="s">
        <v>34</v>
      </c>
      <c r="C2" s="68"/>
      <c r="D2" s="68"/>
      <c r="E2" s="68"/>
      <c r="F2" s="68"/>
      <c r="G2" s="68"/>
      <c r="I2" s="6"/>
    </row>
    <row r="3" spans="1:21" ht="14.4" thickBot="1" x14ac:dyDescent="0.3">
      <c r="B3" s="5"/>
      <c r="C3" s="7"/>
      <c r="D3" s="7"/>
      <c r="E3" s="7"/>
      <c r="F3" s="7"/>
      <c r="G3" s="7"/>
      <c r="H3" s="7"/>
      <c r="I3" s="7"/>
      <c r="J3" s="7"/>
      <c r="K3" s="7"/>
    </row>
    <row r="4" spans="1:21" ht="16.2" customHeight="1" thickBot="1" x14ac:dyDescent="0.3">
      <c r="B4" s="8" t="s">
        <v>0</v>
      </c>
      <c r="C4" s="9"/>
      <c r="D4" s="10"/>
      <c r="E4" s="10"/>
      <c r="F4" s="10"/>
      <c r="G4" s="11"/>
      <c r="I4" s="12" t="s">
        <v>1</v>
      </c>
      <c r="J4" s="13"/>
      <c r="K4" s="14"/>
      <c r="L4" s="14"/>
      <c r="M4" s="14"/>
      <c r="N4" s="15"/>
      <c r="P4" s="56" t="s">
        <v>29</v>
      </c>
      <c r="Q4" s="57"/>
      <c r="R4" s="57"/>
      <c r="S4" s="57"/>
      <c r="T4" s="58"/>
    </row>
    <row r="5" spans="1:21" ht="15.6" customHeight="1" x14ac:dyDescent="0.25">
      <c r="B5" s="49" t="s">
        <v>2</v>
      </c>
      <c r="C5" s="50" t="s">
        <v>3</v>
      </c>
      <c r="D5" s="51">
        <v>2025</v>
      </c>
      <c r="E5" s="51">
        <v>2026</v>
      </c>
      <c r="F5" s="51">
        <v>2027</v>
      </c>
      <c r="G5" s="52">
        <v>2028</v>
      </c>
      <c r="I5" s="16" t="s">
        <v>2</v>
      </c>
      <c r="J5" s="17" t="s">
        <v>3</v>
      </c>
      <c r="K5" s="18">
        <v>2025</v>
      </c>
      <c r="L5" s="18">
        <v>2026</v>
      </c>
      <c r="M5" s="18">
        <v>2027</v>
      </c>
      <c r="N5" s="19">
        <v>2028</v>
      </c>
      <c r="P5" s="59"/>
      <c r="Q5" s="60"/>
      <c r="R5" s="60"/>
      <c r="S5" s="60"/>
      <c r="T5" s="61"/>
    </row>
    <row r="6" spans="1:21" ht="14.4" customHeight="1" x14ac:dyDescent="0.25">
      <c r="B6" s="20" t="s">
        <v>4</v>
      </c>
      <c r="C6" s="17" t="s">
        <v>5</v>
      </c>
      <c r="D6" s="21" t="s">
        <v>6</v>
      </c>
      <c r="E6" s="21" t="s">
        <v>6</v>
      </c>
      <c r="F6" s="21" t="s">
        <v>6</v>
      </c>
      <c r="G6" s="22" t="s">
        <v>6</v>
      </c>
      <c r="I6" s="20" t="s">
        <v>4</v>
      </c>
      <c r="J6" s="17" t="s">
        <v>5</v>
      </c>
      <c r="K6" s="21" t="s">
        <v>6</v>
      </c>
      <c r="L6" s="21" t="s">
        <v>6</v>
      </c>
      <c r="M6" s="21" t="s">
        <v>6</v>
      </c>
      <c r="N6" s="22" t="s">
        <v>6</v>
      </c>
      <c r="P6" s="59"/>
      <c r="Q6" s="60"/>
      <c r="R6" s="60"/>
      <c r="S6" s="60"/>
      <c r="T6" s="61"/>
    </row>
    <row r="7" spans="1:21" ht="13.95" customHeight="1" x14ac:dyDescent="0.25">
      <c r="B7" s="3" t="s">
        <v>7</v>
      </c>
      <c r="C7" s="23">
        <v>2</v>
      </c>
      <c r="D7" s="24">
        <v>0</v>
      </c>
      <c r="E7" s="24">
        <v>0</v>
      </c>
      <c r="F7" s="24">
        <v>0</v>
      </c>
      <c r="G7" s="25">
        <v>0</v>
      </c>
      <c r="I7" s="3" t="s">
        <v>7</v>
      </c>
      <c r="J7" s="23">
        <v>4</v>
      </c>
      <c r="K7" s="24">
        <v>0</v>
      </c>
      <c r="L7" s="24">
        <v>0</v>
      </c>
      <c r="M7" s="24">
        <v>0</v>
      </c>
      <c r="N7" s="25">
        <v>0</v>
      </c>
      <c r="P7" s="59"/>
      <c r="Q7" s="60"/>
      <c r="R7" s="60"/>
      <c r="S7" s="60"/>
      <c r="T7" s="61"/>
    </row>
    <row r="8" spans="1:21" ht="13.95" customHeight="1" x14ac:dyDescent="0.25">
      <c r="B8" s="3" t="s">
        <v>8</v>
      </c>
      <c r="C8" s="23">
        <v>2</v>
      </c>
      <c r="D8" s="24">
        <v>0</v>
      </c>
      <c r="E8" s="24">
        <v>0</v>
      </c>
      <c r="F8" s="24">
        <v>0</v>
      </c>
      <c r="G8" s="25">
        <v>0</v>
      </c>
      <c r="I8" s="3" t="s">
        <v>8</v>
      </c>
      <c r="J8" s="23">
        <v>4</v>
      </c>
      <c r="K8" s="24">
        <v>0</v>
      </c>
      <c r="L8" s="24">
        <v>0</v>
      </c>
      <c r="M8" s="24">
        <v>0</v>
      </c>
      <c r="N8" s="25">
        <v>0</v>
      </c>
      <c r="P8" s="59"/>
      <c r="Q8" s="60"/>
      <c r="R8" s="60"/>
      <c r="S8" s="60"/>
      <c r="T8" s="61"/>
    </row>
    <row r="9" spans="1:21" ht="13.95" customHeight="1" x14ac:dyDescent="0.25">
      <c r="B9" s="3" t="s">
        <v>9</v>
      </c>
      <c r="C9" s="23">
        <v>2</v>
      </c>
      <c r="D9" s="24">
        <v>0</v>
      </c>
      <c r="E9" s="24">
        <v>0</v>
      </c>
      <c r="F9" s="24">
        <v>0</v>
      </c>
      <c r="G9" s="25">
        <v>0</v>
      </c>
      <c r="I9" s="3" t="s">
        <v>9</v>
      </c>
      <c r="J9" s="23">
        <v>4</v>
      </c>
      <c r="K9" s="24">
        <v>0</v>
      </c>
      <c r="L9" s="24">
        <v>0</v>
      </c>
      <c r="M9" s="24">
        <v>0</v>
      </c>
      <c r="N9" s="25">
        <v>0</v>
      </c>
      <c r="P9" s="59"/>
      <c r="Q9" s="60"/>
      <c r="R9" s="60"/>
      <c r="S9" s="60"/>
      <c r="T9" s="61"/>
    </row>
    <row r="10" spans="1:21" ht="13.95" customHeight="1" x14ac:dyDescent="0.25">
      <c r="B10" s="3" t="s">
        <v>10</v>
      </c>
      <c r="C10" s="23">
        <v>1</v>
      </c>
      <c r="D10" s="24">
        <v>0</v>
      </c>
      <c r="E10" s="24">
        <v>0</v>
      </c>
      <c r="F10" s="24">
        <v>0</v>
      </c>
      <c r="G10" s="25">
        <v>0</v>
      </c>
      <c r="I10" s="3" t="s">
        <v>10</v>
      </c>
      <c r="J10" s="23">
        <v>2</v>
      </c>
      <c r="K10" s="24">
        <v>0</v>
      </c>
      <c r="L10" s="24">
        <v>0</v>
      </c>
      <c r="M10" s="24">
        <v>0</v>
      </c>
      <c r="N10" s="25">
        <v>0</v>
      </c>
      <c r="P10" s="59"/>
      <c r="Q10" s="60"/>
      <c r="R10" s="60"/>
      <c r="S10" s="60"/>
      <c r="T10" s="61"/>
    </row>
    <row r="11" spans="1:21" ht="13.95" customHeight="1" x14ac:dyDescent="0.25">
      <c r="B11" s="3" t="s">
        <v>12</v>
      </c>
      <c r="C11" s="23">
        <v>0</v>
      </c>
      <c r="D11" s="24">
        <v>0</v>
      </c>
      <c r="E11" s="24">
        <v>0</v>
      </c>
      <c r="F11" s="24">
        <v>0</v>
      </c>
      <c r="G11" s="25">
        <v>0</v>
      </c>
      <c r="I11" s="3" t="s">
        <v>12</v>
      </c>
      <c r="J11" s="23">
        <v>1</v>
      </c>
      <c r="K11" s="24">
        <v>0</v>
      </c>
      <c r="L11" s="24">
        <v>0</v>
      </c>
      <c r="M11" s="24">
        <v>0</v>
      </c>
      <c r="N11" s="25">
        <v>0</v>
      </c>
      <c r="P11" s="59"/>
      <c r="Q11" s="60"/>
      <c r="R11" s="60"/>
      <c r="S11" s="60"/>
      <c r="T11" s="61"/>
    </row>
    <row r="12" spans="1:21" ht="13.95" customHeight="1" x14ac:dyDescent="0.25">
      <c r="B12" s="28" t="s">
        <v>13</v>
      </c>
      <c r="C12" s="23">
        <v>0</v>
      </c>
      <c r="D12" s="26" t="s">
        <v>11</v>
      </c>
      <c r="E12" s="26" t="s">
        <v>11</v>
      </c>
      <c r="F12" s="26" t="s">
        <v>11</v>
      </c>
      <c r="G12" s="27" t="s">
        <v>11</v>
      </c>
      <c r="I12" s="2" t="s">
        <v>14</v>
      </c>
      <c r="J12" s="23">
        <v>0</v>
      </c>
      <c r="K12" s="26" t="s">
        <v>11</v>
      </c>
      <c r="L12" s="26" t="s">
        <v>11</v>
      </c>
      <c r="M12" s="26" t="s">
        <v>11</v>
      </c>
      <c r="N12" s="27" t="s">
        <v>11</v>
      </c>
      <c r="P12" s="59"/>
      <c r="Q12" s="60"/>
      <c r="R12" s="60"/>
      <c r="S12" s="60"/>
      <c r="T12" s="61"/>
    </row>
    <row r="13" spans="1:21" ht="14.4" customHeight="1" thickBot="1" x14ac:dyDescent="0.3">
      <c r="B13" s="1" t="s">
        <v>15</v>
      </c>
      <c r="C13" s="29"/>
      <c r="D13" s="30">
        <f>SUM(D7:D11)</f>
        <v>0</v>
      </c>
      <c r="E13" s="30">
        <f>SUM(E7:E11)</f>
        <v>0</v>
      </c>
      <c r="F13" s="30">
        <f>SUM(F7:F12)</f>
        <v>0</v>
      </c>
      <c r="G13" s="31">
        <f>SUM(G7:G12)</f>
        <v>0</v>
      </c>
      <c r="I13" s="1" t="s">
        <v>15</v>
      </c>
      <c r="J13" s="29"/>
      <c r="K13" s="30">
        <f>SUM(K7:K11)</f>
        <v>0</v>
      </c>
      <c r="L13" s="30">
        <f>SUM(L7:L11)</f>
        <v>0</v>
      </c>
      <c r="M13" s="30">
        <f>SUM(M7:M11)</f>
        <v>0</v>
      </c>
      <c r="N13" s="31">
        <f>SUM(N7:N11)</f>
        <v>0</v>
      </c>
      <c r="P13" s="59"/>
      <c r="Q13" s="60"/>
      <c r="R13" s="60"/>
      <c r="S13" s="60"/>
      <c r="T13" s="61"/>
    </row>
    <row r="14" spans="1:21" ht="15.6" customHeight="1" x14ac:dyDescent="0.25">
      <c r="B14" s="32"/>
      <c r="C14" s="33"/>
      <c r="I14" s="32"/>
      <c r="J14" s="33"/>
      <c r="P14" s="59"/>
      <c r="Q14" s="60"/>
      <c r="R14" s="60"/>
      <c r="S14" s="60"/>
      <c r="T14" s="61"/>
      <c r="U14" s="4" t="s">
        <v>32</v>
      </c>
    </row>
    <row r="15" spans="1:21" ht="16.2" customHeight="1" thickBot="1" x14ac:dyDescent="0.3">
      <c r="B15" s="34"/>
      <c r="C15" s="35"/>
      <c r="D15" s="7"/>
      <c r="E15" s="7"/>
      <c r="F15" s="7"/>
      <c r="G15" s="7"/>
      <c r="H15" s="7"/>
      <c r="I15" s="36"/>
      <c r="J15" s="35"/>
      <c r="K15" s="7"/>
      <c r="L15" s="7"/>
      <c r="M15" s="7"/>
      <c r="N15" s="7"/>
      <c r="O15" s="7"/>
      <c r="P15" s="59"/>
      <c r="Q15" s="60"/>
      <c r="R15" s="60"/>
      <c r="S15" s="60"/>
      <c r="T15" s="61"/>
      <c r="U15" s="48" t="s">
        <v>31</v>
      </c>
    </row>
    <row r="16" spans="1:21" ht="16.2" customHeight="1" thickBot="1" x14ac:dyDescent="0.3">
      <c r="B16" s="8" t="s">
        <v>16</v>
      </c>
      <c r="C16" s="9"/>
      <c r="D16" s="10"/>
      <c r="E16" s="10"/>
      <c r="F16" s="10"/>
      <c r="G16" s="11"/>
      <c r="I16" s="12" t="s">
        <v>17</v>
      </c>
      <c r="J16" s="13"/>
      <c r="K16" s="14"/>
      <c r="L16" s="14"/>
      <c r="M16" s="14"/>
      <c r="N16" s="15"/>
      <c r="P16" s="59"/>
      <c r="Q16" s="60"/>
      <c r="R16" s="60"/>
      <c r="S16" s="60"/>
      <c r="T16" s="61"/>
      <c r="U16" s="48" t="s">
        <v>30</v>
      </c>
    </row>
    <row r="17" spans="2:20" ht="15.6" customHeight="1" x14ac:dyDescent="0.25">
      <c r="B17" s="49" t="s">
        <v>2</v>
      </c>
      <c r="C17" s="50" t="s">
        <v>3</v>
      </c>
      <c r="D17" s="53">
        <v>2025</v>
      </c>
      <c r="E17" s="53">
        <v>2026</v>
      </c>
      <c r="F17" s="53">
        <v>2027</v>
      </c>
      <c r="G17" s="54">
        <v>2028</v>
      </c>
      <c r="I17" s="16" t="s">
        <v>2</v>
      </c>
      <c r="J17" s="17" t="s">
        <v>3</v>
      </c>
      <c r="K17" s="21">
        <v>2025</v>
      </c>
      <c r="L17" s="21">
        <v>2026</v>
      </c>
      <c r="M17" s="21">
        <v>2027</v>
      </c>
      <c r="N17" s="22">
        <v>2028</v>
      </c>
      <c r="P17" s="59"/>
      <c r="Q17" s="60"/>
      <c r="R17" s="60"/>
      <c r="S17" s="60"/>
      <c r="T17" s="61"/>
    </row>
    <row r="18" spans="2:20" ht="14.4" customHeight="1" x14ac:dyDescent="0.25">
      <c r="B18" s="20" t="s">
        <v>4</v>
      </c>
      <c r="C18" s="17" t="s">
        <v>5</v>
      </c>
      <c r="D18" s="21" t="s">
        <v>18</v>
      </c>
      <c r="E18" s="21" t="s">
        <v>18</v>
      </c>
      <c r="F18" s="21" t="s">
        <v>18</v>
      </c>
      <c r="G18" s="22" t="s">
        <v>18</v>
      </c>
      <c r="I18" s="20" t="s">
        <v>4</v>
      </c>
      <c r="J18" s="17" t="s">
        <v>5</v>
      </c>
      <c r="K18" s="21" t="s">
        <v>18</v>
      </c>
      <c r="L18" s="21" t="s">
        <v>18</v>
      </c>
      <c r="M18" s="21" t="s">
        <v>18</v>
      </c>
      <c r="N18" s="22" t="s">
        <v>18</v>
      </c>
      <c r="P18" s="59"/>
      <c r="Q18" s="60"/>
      <c r="R18" s="60"/>
      <c r="S18" s="60"/>
      <c r="T18" s="61"/>
    </row>
    <row r="19" spans="2:20" ht="13.95" customHeight="1" x14ac:dyDescent="0.25">
      <c r="B19" s="3" t="s">
        <v>7</v>
      </c>
      <c r="C19" s="23">
        <v>2</v>
      </c>
      <c r="D19" s="37">
        <f t="shared" ref="D19:D23" si="0">C19*D7</f>
        <v>0</v>
      </c>
      <c r="E19" s="37">
        <f t="shared" ref="E19:E23" si="1">C19*E7</f>
        <v>0</v>
      </c>
      <c r="F19" s="37">
        <f t="shared" ref="F19:F21" si="2">C19*F7</f>
        <v>0</v>
      </c>
      <c r="G19" s="38">
        <f t="shared" ref="G19:G21" si="3">C19*G7</f>
        <v>0</v>
      </c>
      <c r="I19" s="3" t="s">
        <v>7</v>
      </c>
      <c r="J19" s="23">
        <v>4</v>
      </c>
      <c r="K19" s="37">
        <f t="shared" ref="K19:K23" si="4">J19*K7</f>
        <v>0</v>
      </c>
      <c r="L19" s="37">
        <f t="shared" ref="L19:L23" si="5">J19*L7</f>
        <v>0</v>
      </c>
      <c r="M19" s="37">
        <f t="shared" ref="M19:M23" si="6">J19*M7</f>
        <v>0</v>
      </c>
      <c r="N19" s="38">
        <f t="shared" ref="N19:N23" si="7">J19*N7</f>
        <v>0</v>
      </c>
      <c r="P19" s="59"/>
      <c r="Q19" s="60"/>
      <c r="R19" s="60"/>
      <c r="S19" s="60"/>
      <c r="T19" s="61"/>
    </row>
    <row r="20" spans="2:20" ht="13.95" customHeight="1" x14ac:dyDescent="0.25">
      <c r="B20" s="3" t="s">
        <v>8</v>
      </c>
      <c r="C20" s="23">
        <v>2</v>
      </c>
      <c r="D20" s="37">
        <f t="shared" si="0"/>
        <v>0</v>
      </c>
      <c r="E20" s="37">
        <f t="shared" si="1"/>
        <v>0</v>
      </c>
      <c r="F20" s="37">
        <f t="shared" si="2"/>
        <v>0</v>
      </c>
      <c r="G20" s="38">
        <f t="shared" si="3"/>
        <v>0</v>
      </c>
      <c r="I20" s="3" t="s">
        <v>8</v>
      </c>
      <c r="J20" s="23">
        <v>4</v>
      </c>
      <c r="K20" s="37">
        <f t="shared" si="4"/>
        <v>0</v>
      </c>
      <c r="L20" s="37">
        <f t="shared" si="5"/>
        <v>0</v>
      </c>
      <c r="M20" s="37">
        <f t="shared" si="6"/>
        <v>0</v>
      </c>
      <c r="N20" s="38">
        <f t="shared" si="7"/>
        <v>0</v>
      </c>
      <c r="P20" s="59"/>
      <c r="Q20" s="60"/>
      <c r="R20" s="60"/>
      <c r="S20" s="60"/>
      <c r="T20" s="61"/>
    </row>
    <row r="21" spans="2:20" ht="13.95" customHeight="1" x14ac:dyDescent="0.25">
      <c r="B21" s="3" t="s">
        <v>9</v>
      </c>
      <c r="C21" s="23">
        <v>2</v>
      </c>
      <c r="D21" s="37">
        <f t="shared" si="0"/>
        <v>0</v>
      </c>
      <c r="E21" s="37">
        <f t="shared" si="1"/>
        <v>0</v>
      </c>
      <c r="F21" s="37">
        <f t="shared" si="2"/>
        <v>0</v>
      </c>
      <c r="G21" s="38">
        <f t="shared" si="3"/>
        <v>0</v>
      </c>
      <c r="I21" s="3" t="s">
        <v>9</v>
      </c>
      <c r="J21" s="23">
        <v>4</v>
      </c>
      <c r="K21" s="37">
        <f t="shared" si="4"/>
        <v>0</v>
      </c>
      <c r="L21" s="37">
        <f t="shared" si="5"/>
        <v>0</v>
      </c>
      <c r="M21" s="37">
        <f t="shared" si="6"/>
        <v>0</v>
      </c>
      <c r="N21" s="38">
        <f t="shared" si="7"/>
        <v>0</v>
      </c>
      <c r="P21" s="59"/>
      <c r="Q21" s="60"/>
      <c r="R21" s="60"/>
      <c r="S21" s="60"/>
      <c r="T21" s="61"/>
    </row>
    <row r="22" spans="2:20" ht="13.95" customHeight="1" x14ac:dyDescent="0.25">
      <c r="B22" s="3" t="s">
        <v>10</v>
      </c>
      <c r="C22" s="23">
        <v>1</v>
      </c>
      <c r="D22" s="37">
        <f t="shared" si="0"/>
        <v>0</v>
      </c>
      <c r="E22" s="37">
        <f t="shared" si="1"/>
        <v>0</v>
      </c>
      <c r="F22" s="37">
        <f>C22*F10</f>
        <v>0</v>
      </c>
      <c r="G22" s="38">
        <f>C22*G10</f>
        <v>0</v>
      </c>
      <c r="I22" s="3" t="s">
        <v>10</v>
      </c>
      <c r="J22" s="23">
        <v>2</v>
      </c>
      <c r="K22" s="37">
        <f t="shared" si="4"/>
        <v>0</v>
      </c>
      <c r="L22" s="37">
        <f t="shared" si="5"/>
        <v>0</v>
      </c>
      <c r="M22" s="37">
        <f t="shared" si="6"/>
        <v>0</v>
      </c>
      <c r="N22" s="38">
        <f t="shared" si="7"/>
        <v>0</v>
      </c>
      <c r="P22" s="59"/>
      <c r="Q22" s="60"/>
      <c r="R22" s="60"/>
      <c r="S22" s="60"/>
      <c r="T22" s="61"/>
    </row>
    <row r="23" spans="2:20" ht="13.95" customHeight="1" x14ac:dyDescent="0.25">
      <c r="B23" s="3" t="s">
        <v>12</v>
      </c>
      <c r="C23" s="23">
        <v>0</v>
      </c>
      <c r="D23" s="37">
        <f t="shared" si="0"/>
        <v>0</v>
      </c>
      <c r="E23" s="37">
        <f t="shared" si="1"/>
        <v>0</v>
      </c>
      <c r="F23" s="37">
        <f>C23*F11</f>
        <v>0</v>
      </c>
      <c r="G23" s="38">
        <f>C23*G11</f>
        <v>0</v>
      </c>
      <c r="I23" s="3" t="s">
        <v>12</v>
      </c>
      <c r="J23" s="23">
        <v>1</v>
      </c>
      <c r="K23" s="37">
        <f t="shared" si="4"/>
        <v>0</v>
      </c>
      <c r="L23" s="37">
        <f t="shared" si="5"/>
        <v>0</v>
      </c>
      <c r="M23" s="37">
        <f t="shared" si="6"/>
        <v>0</v>
      </c>
      <c r="N23" s="38">
        <f t="shared" si="7"/>
        <v>0</v>
      </c>
      <c r="P23" s="59"/>
      <c r="Q23" s="60"/>
      <c r="R23" s="60"/>
      <c r="S23" s="60"/>
      <c r="T23" s="61"/>
    </row>
    <row r="24" spans="2:20" ht="13.95" customHeight="1" x14ac:dyDescent="0.25">
      <c r="B24" s="55" t="s">
        <v>33</v>
      </c>
      <c r="C24" s="23">
        <v>0</v>
      </c>
      <c r="D24" s="37" t="s">
        <v>11</v>
      </c>
      <c r="E24" s="37" t="s">
        <v>11</v>
      </c>
      <c r="F24" s="37" t="s">
        <v>11</v>
      </c>
      <c r="G24" s="38" t="s">
        <v>11</v>
      </c>
      <c r="I24" s="3" t="s">
        <v>19</v>
      </c>
      <c r="J24" s="23">
        <v>0</v>
      </c>
      <c r="K24" s="26" t="s">
        <v>11</v>
      </c>
      <c r="L24" s="26" t="s">
        <v>11</v>
      </c>
      <c r="M24" s="26" t="s">
        <v>11</v>
      </c>
      <c r="N24" s="27" t="s">
        <v>11</v>
      </c>
      <c r="P24" s="59"/>
      <c r="Q24" s="60"/>
      <c r="R24" s="60"/>
      <c r="S24" s="60"/>
      <c r="T24" s="61"/>
    </row>
    <row r="25" spans="2:20" ht="63" customHeight="1" thickBot="1" x14ac:dyDescent="0.3">
      <c r="B25" s="1" t="s">
        <v>20</v>
      </c>
      <c r="C25" s="29"/>
      <c r="D25" s="39">
        <f>SUM(D19:D23)</f>
        <v>0</v>
      </c>
      <c r="E25" s="39">
        <f>SUM(E19:E23)</f>
        <v>0</v>
      </c>
      <c r="F25" s="39">
        <f t="shared" ref="F25:G25" si="8">SUM(F19:F23)</f>
        <v>0</v>
      </c>
      <c r="G25" s="40">
        <f t="shared" si="8"/>
        <v>0</v>
      </c>
      <c r="I25" s="1" t="s">
        <v>21</v>
      </c>
      <c r="J25" s="29"/>
      <c r="K25" s="39">
        <f>SUM(K19:K23)</f>
        <v>0</v>
      </c>
      <c r="L25" s="39">
        <f>SUM(L19:L23)</f>
        <v>0</v>
      </c>
      <c r="M25" s="39">
        <f>SUM(M19:M23)</f>
        <v>0</v>
      </c>
      <c r="N25" s="40">
        <f>SUM(N19:N23)</f>
        <v>0</v>
      </c>
      <c r="P25" s="62"/>
      <c r="Q25" s="63"/>
      <c r="R25" s="63"/>
      <c r="S25" s="63"/>
      <c r="T25" s="64"/>
    </row>
    <row r="26" spans="2:20" ht="16.5" customHeight="1" thickBot="1" x14ac:dyDescent="0.3">
      <c r="B26" s="32"/>
      <c r="C26" s="33"/>
      <c r="I26" s="32"/>
      <c r="J26" s="33"/>
    </row>
    <row r="27" spans="2:20" ht="16.2" thickBot="1" x14ac:dyDescent="0.3">
      <c r="B27" s="32" t="s">
        <v>22</v>
      </c>
      <c r="C27" s="33"/>
      <c r="D27" s="41">
        <f>(D25+E25+F25+G25)/4</f>
        <v>0</v>
      </c>
      <c r="I27" s="32" t="s">
        <v>23</v>
      </c>
      <c r="J27" s="33"/>
      <c r="K27" s="41">
        <f>(K25+L25+M25+N25)/4</f>
        <v>0</v>
      </c>
    </row>
    <row r="28" spans="2:20" ht="16.2" thickBot="1" x14ac:dyDescent="0.3">
      <c r="B28" s="32"/>
      <c r="C28" s="33"/>
      <c r="I28" s="32"/>
      <c r="J28" s="33"/>
    </row>
    <row r="29" spans="2:20" ht="16.2" thickBot="1" x14ac:dyDescent="0.3">
      <c r="B29" s="32" t="s">
        <v>24</v>
      </c>
      <c r="C29" s="33"/>
      <c r="D29" s="42">
        <f>D27+K27</f>
        <v>0</v>
      </c>
      <c r="I29" s="32"/>
      <c r="J29" s="33"/>
    </row>
    <row r="30" spans="2:20" ht="15" customHeight="1" thickBot="1" x14ac:dyDescent="0.3">
      <c r="B30" s="33"/>
      <c r="C30" s="43"/>
      <c r="D30" s="44"/>
      <c r="E30" s="44"/>
      <c r="F30" s="44"/>
      <c r="G30" s="44"/>
    </row>
    <row r="31" spans="2:20" ht="14.25" customHeight="1" x14ac:dyDescent="0.25">
      <c r="B31" s="45" t="s">
        <v>25</v>
      </c>
      <c r="C31" s="69"/>
      <c r="D31" s="70"/>
      <c r="E31" s="70"/>
      <c r="F31" s="70"/>
      <c r="G31" s="71"/>
    </row>
    <row r="32" spans="2:20" ht="14.25" customHeight="1" x14ac:dyDescent="0.25">
      <c r="B32" s="46" t="s">
        <v>26</v>
      </c>
      <c r="C32" s="72"/>
      <c r="D32" s="73"/>
      <c r="E32" s="73"/>
      <c r="F32" s="73"/>
      <c r="G32" s="74"/>
    </row>
    <row r="33" spans="2:7" ht="14.25" customHeight="1" x14ac:dyDescent="0.25">
      <c r="B33" s="46" t="s">
        <v>27</v>
      </c>
      <c r="C33" s="72"/>
      <c r="D33" s="73"/>
      <c r="E33" s="73"/>
      <c r="F33" s="73"/>
      <c r="G33" s="74"/>
    </row>
    <row r="34" spans="2:7" ht="15" customHeight="1" thickBot="1" x14ac:dyDescent="0.3">
      <c r="B34" s="47" t="s">
        <v>28</v>
      </c>
      <c r="C34" s="65"/>
      <c r="D34" s="66"/>
      <c r="E34" s="66"/>
      <c r="F34" s="66"/>
      <c r="G34" s="67"/>
    </row>
  </sheetData>
  <sheetProtection algorithmName="SHA-512" hashValue="gltljTQ8EvfzP/P0r8m3ILKDbFBuj7YHJQ6+grK4d4CJiBDq1sBlV/H0L36h+i0RXJ30uIQtqQfDqLOHwwnz3g==" saltValue="wdLkCTvjDkA6cSlolVgdaw==" spinCount="100000" sheet="1" objects="1" scenarios="1"/>
  <protectedRanges>
    <protectedRange sqref="D7:G11 K7:N11" name="Bereik1"/>
    <protectedRange sqref="C31:G34" name="Bereik2"/>
  </protectedRanges>
  <mergeCells count="6">
    <mergeCell ref="P4:T25"/>
    <mergeCell ref="C34:G34"/>
    <mergeCell ref="B2:G2"/>
    <mergeCell ref="C31:G31"/>
    <mergeCell ref="C32:G32"/>
    <mergeCell ref="C33:G33"/>
  </mergeCells>
  <hyperlinks>
    <hyperlink ref="U16" r:id="rId1" location="hoe-het-gaat-werken-6538" xr:uid="{BAD9D44A-EB20-4810-8A7F-50DBF4A6C4D4}"/>
    <hyperlink ref="U15" r:id="rId2" xr:uid="{F4C0E70F-1EA0-4AC1-944C-9FF39519496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Brandstoftype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Gardeniers, Jean-Paul (JPMI)</dc:creator>
  <cp:keywords/>
  <dc:description/>
  <cp:lastModifiedBy>Kessels, Luc (LWJ)</cp:lastModifiedBy>
  <cp:revision/>
  <dcterms:created xsi:type="dcterms:W3CDTF">2024-03-07T10:42:10Z</dcterms:created>
  <dcterms:modified xsi:type="dcterms:W3CDTF">2024-06-07T08:43:25Z</dcterms:modified>
  <cp:category/>
  <cp:contentStatus/>
</cp:coreProperties>
</file>