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Nederweert/EA PMD en luierzakken (1316)/03. Tech bestek/"/>
    </mc:Choice>
  </mc:AlternateContent>
  <xr:revisionPtr revIDLastSave="6" documentId="8_{8A3A3541-B6D8-47F2-840F-EB05777D4090}" xr6:coauthVersionLast="47" xr6:coauthVersionMax="47" xr10:uidLastSave="{7E6930E5-8F53-4DA7-9604-8862A781D6ED}"/>
  <bookViews>
    <workbookView xWindow="-108" yWindow="-108" windowWidth="23256" windowHeight="12576" activeTab="1" xr2:uid="{FDD8BD21-1193-4BA9-A6D3-83DC1F2EECED}"/>
  </bookViews>
  <sheets>
    <sheet name="Voorblad" sheetId="1" r:id="rId1"/>
    <sheet name="Prijsinvulformulier" sheetId="3" r:id="rId2"/>
  </sheets>
  <definedNames>
    <definedName name="_xlnm.Print_Area" localSheetId="0">Voorblad!$A$1:$E$35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 s="1"/>
  <c r="E12" i="3"/>
  <c r="F12" i="3" s="1"/>
  <c r="E11" i="3"/>
  <c r="F11" i="3" s="1"/>
  <c r="E10" i="3"/>
  <c r="F10" i="3" s="1"/>
  <c r="E3" i="3"/>
  <c r="E6" i="3"/>
  <c r="F6" i="3" s="1"/>
  <c r="E5" i="3"/>
  <c r="F5" i="3" s="1"/>
  <c r="E4" i="3"/>
  <c r="F4" i="3" s="1"/>
  <c r="E7" i="3" l="1"/>
  <c r="E14" i="3"/>
  <c r="F3" i="3"/>
  <c r="E16" i="3" l="1"/>
</calcChain>
</file>

<file path=xl/sharedStrings.xml><?xml version="1.0" encoding="utf-8"?>
<sst xmlns="http://schemas.openxmlformats.org/spreadsheetml/2006/main" count="40" uniqueCount="26">
  <si>
    <t>Europese openbare aanbesteding 
"Levering PMD- en luierzakken"</t>
  </si>
  <si>
    <t>Prijsinvulformulier</t>
  </si>
  <si>
    <t xml:space="preserve"> </t>
  </si>
  <si>
    <t>Velden in te vullen door inschrijver</t>
  </si>
  <si>
    <t>Prijs per zak</t>
  </si>
  <si>
    <t>Totaal (A * B/1000)</t>
  </si>
  <si>
    <t xml:space="preserve">Naam inschrijver: </t>
  </si>
  <si>
    <t xml:space="preserve">* De genoemde aantallen zijn fictief over de gehele looptijd van het contract en er kunnen geen rechten aan worden ontleend.
** De prijzen zoals ingevuld op het prijsinvulformulier zijn inclusief alle kosten voortkomend uit het programma van eisen en de overige aanbestedingsdocumenten (waaronder transportkosten).
</t>
  </si>
  <si>
    <t>…………………………………….</t>
  </si>
  <si>
    <t>Inschrijfprijs:</t>
  </si>
  <si>
    <t>Subtotaal luierzakken:</t>
  </si>
  <si>
    <t>Subtotaal PMD-zakken:</t>
  </si>
  <si>
    <t>04 - Prijsinvulformulier</t>
  </si>
  <si>
    <t xml:space="preserve">Prijzen PMD-zakken </t>
  </si>
  <si>
    <t>PMD zakken (ca. 60 liter) op pallet</t>
  </si>
  <si>
    <t>april 2025 -maart 2027</t>
  </si>
  <si>
    <t>april 2027 -maart 2029</t>
  </si>
  <si>
    <t>april 2029 -maart 2030</t>
  </si>
  <si>
    <t>april 2030 -maart 2031</t>
  </si>
  <si>
    <t>Prijs per 1.000 stuks (ca. 60 liter) (B)**</t>
  </si>
  <si>
    <t>Prijzen Luierzakken</t>
  </si>
  <si>
    <t>Luierzakken (ca. 30 liter) op pallet</t>
  </si>
  <si>
    <r>
      <t>Prijs per 1000 stuks (ca</t>
    </r>
    <r>
      <rPr>
        <b/>
        <sz val="9"/>
        <color theme="0"/>
        <rFont val="Century Gothic"/>
        <family val="2"/>
      </rPr>
      <t>. 30</t>
    </r>
    <r>
      <rPr>
        <b/>
        <sz val="9"/>
        <color indexed="9"/>
        <rFont val="Century Gothic"/>
        <family val="2"/>
      </rPr>
      <t xml:space="preserve"> liter) (B)**</t>
    </r>
  </si>
  <si>
    <t>Hoeveelheid zakken (indicatief) (A) *</t>
  </si>
  <si>
    <t>Hoeveelheid zakken  (indicatief) (A) *</t>
  </si>
  <si>
    <t>Ja(a)r(en)/periode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</si>
</sst>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  <numFmt numFmtId="165" formatCode="_-&quot;€&quot;\ * #,##0.00_-;_-&quot;€&quot;\ * #,##0.00\-;_-&quot;€&quot;\ * &quot;-&quot;??_-;_-@_-"/>
  </numFmts>
  <fonts count="20" x14ac:knownFonts="1"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9"/>
      <name val="Arial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name val="Century Gothic"/>
      <family val="2"/>
    </font>
    <font>
      <sz val="9"/>
      <color rgb="FFFF0000"/>
      <name val="Arial"/>
      <family val="2"/>
    </font>
    <font>
      <sz val="9"/>
      <color theme="1"/>
      <name val="Century Gothic"/>
      <family val="2"/>
    </font>
    <font>
      <b/>
      <sz val="9"/>
      <color indexed="9"/>
      <name val="Century Gothic"/>
      <family val="2"/>
    </font>
    <font>
      <b/>
      <sz val="9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12"/>
      <name val="Century Gothic"/>
      <family val="2"/>
    </font>
    <font>
      <b/>
      <sz val="12"/>
      <color theme="0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b/>
      <sz val="10"/>
      <color indexed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44" fontId="6" fillId="0" borderId="0" xfId="2" applyFont="1" applyBorder="1"/>
    <xf numFmtId="44" fontId="4" fillId="0" borderId="3" xfId="2" applyFont="1" applyBorder="1" applyAlignment="1">
      <alignment vertical="center" wrapText="1"/>
    </xf>
    <xf numFmtId="0" fontId="11" fillId="0" borderId="0" xfId="1" applyFont="1"/>
    <xf numFmtId="0" fontId="4" fillId="0" borderId="0" xfId="1" applyFont="1"/>
    <xf numFmtId="0" fontId="4" fillId="0" borderId="0" xfId="1" applyFont="1" applyAlignment="1">
      <alignment vertical="center"/>
    </xf>
    <xf numFmtId="0" fontId="3" fillId="0" borderId="0" xfId="1" applyFont="1"/>
    <xf numFmtId="0" fontId="10" fillId="3" borderId="3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164" fontId="4" fillId="0" borderId="3" xfId="1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vertical="center" wrapText="1"/>
    </xf>
    <xf numFmtId="44" fontId="14" fillId="0" borderId="0" xfId="2" applyFont="1" applyFill="1" applyBorder="1" applyAlignment="1">
      <alignment vertical="center"/>
    </xf>
    <xf numFmtId="0" fontId="15" fillId="7" borderId="3" xfId="1" applyFont="1" applyFill="1" applyBorder="1" applyAlignment="1">
      <alignment vertical="center" wrapText="1"/>
    </xf>
    <xf numFmtId="44" fontId="15" fillId="7" borderId="3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4" fillId="8" borderId="0" xfId="1" applyFont="1" applyFill="1" applyAlignment="1">
      <alignment vertical="center" wrapText="1"/>
    </xf>
    <xf numFmtId="0" fontId="12" fillId="4" borderId="5" xfId="1" applyFont="1" applyFill="1" applyBorder="1" applyAlignment="1">
      <alignment vertical="center" wrapText="1"/>
    </xf>
    <xf numFmtId="0" fontId="17" fillId="6" borderId="2" xfId="1" applyFont="1" applyFill="1" applyBorder="1" applyAlignment="1">
      <alignment vertical="center" wrapText="1"/>
    </xf>
    <xf numFmtId="44" fontId="17" fillId="6" borderId="1" xfId="2" applyFont="1" applyFill="1" applyBorder="1" applyAlignment="1">
      <alignment vertical="center"/>
    </xf>
    <xf numFmtId="0" fontId="18" fillId="3" borderId="3" xfId="1" applyFont="1" applyFill="1" applyBorder="1" applyAlignment="1">
      <alignment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vertical="center"/>
    </xf>
    <xf numFmtId="0" fontId="12" fillId="4" borderId="3" xfId="1" applyFont="1" applyFill="1" applyBorder="1" applyAlignment="1" applyProtection="1">
      <alignment horizontal="center" wrapText="1"/>
      <protection locked="0"/>
    </xf>
    <xf numFmtId="44" fontId="8" fillId="4" borderId="5" xfId="3" applyNumberFormat="1" applyFont="1" applyFill="1" applyBorder="1" applyAlignment="1" applyProtection="1">
      <alignment horizontal="center" vertical="center"/>
      <protection locked="0"/>
    </xf>
    <xf numFmtId="44" fontId="8" fillId="4" borderId="4" xfId="3" applyNumberFormat="1" applyFont="1" applyFill="1" applyBorder="1" applyAlignment="1" applyProtection="1">
      <alignment horizontal="center" vertical="center"/>
      <protection locked="0"/>
    </xf>
    <xf numFmtId="0" fontId="16" fillId="2" borderId="8" xfId="1" applyFont="1" applyFill="1" applyBorder="1" applyAlignment="1">
      <alignment horizontal="left" vertical="top" wrapText="1"/>
    </xf>
    <xf numFmtId="0" fontId="16" fillId="2" borderId="6" xfId="1" applyFont="1" applyFill="1" applyBorder="1" applyAlignment="1">
      <alignment horizontal="left" vertical="top" wrapText="1"/>
    </xf>
    <xf numFmtId="0" fontId="16" fillId="2" borderId="7" xfId="1" applyFont="1" applyFill="1" applyBorder="1" applyAlignment="1">
      <alignment horizontal="left" vertical="top" wrapText="1"/>
    </xf>
    <xf numFmtId="0" fontId="13" fillId="5" borderId="3" xfId="1" applyFont="1" applyFill="1" applyBorder="1" applyAlignment="1">
      <alignment horizontal="left" vertical="center"/>
    </xf>
  </cellXfs>
  <cellStyles count="4">
    <cellStyle name="Euro" xfId="3" xr:uid="{AD6301A3-3507-49D7-9E63-95C46B73063B}"/>
    <cellStyle name="Standaard" xfId="0" builtinId="0"/>
    <cellStyle name="Standaard 10" xfId="1" xr:uid="{0BEAABAC-AF68-40F8-92DB-72D52E14A3A2}"/>
    <cellStyle name="Valuta 2 4 2" xfId="2" xr:uid="{FD2DE7B7-51DE-43B0-8445-18E5A796DE36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3</xdr:row>
      <xdr:rowOff>161925</xdr:rowOff>
    </xdr:from>
    <xdr:to>
      <xdr:col>2</xdr:col>
      <xdr:colOff>3778113</xdr:colOff>
      <xdr:row>12</xdr:row>
      <xdr:rowOff>95250</xdr:rowOff>
    </xdr:to>
    <xdr:pic>
      <xdr:nvPicPr>
        <xdr:cNvPr id="2" name="Afbeelding 1" descr="Home | Gemeente Nederweert">
          <a:extLst>
            <a:ext uri="{FF2B5EF4-FFF2-40B4-BE49-F238E27FC236}">
              <a16:creationId xmlns:a16="http://schemas.microsoft.com/office/drawing/2014/main" id="{4CC10DC9-4C5F-4DC1-BE44-EFFA6511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76275"/>
          <a:ext cx="3454263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DD50-285C-4CBA-BF34-FEC925CDF315}">
  <dimension ref="B2:D34"/>
  <sheetViews>
    <sheetView showGridLines="0" topLeftCell="A19" zoomScaleNormal="100" workbookViewId="0">
      <selection activeCell="H37" sqref="H37"/>
    </sheetView>
  </sheetViews>
  <sheetFormatPr defaultRowHeight="13.2" x14ac:dyDescent="0.25"/>
  <cols>
    <col min="1" max="1" width="2.88671875" customWidth="1"/>
    <col min="2" max="2" width="4.5546875" customWidth="1"/>
    <col min="3" max="3" width="60.6640625" style="1" customWidth="1"/>
    <col min="4" max="4" width="5.5546875" customWidth="1"/>
    <col min="5" max="5" width="4.109375" customWidth="1"/>
  </cols>
  <sheetData>
    <row r="2" spans="2:4" x14ac:dyDescent="0.25">
      <c r="B2" s="25"/>
      <c r="C2" s="26"/>
      <c r="D2" s="27"/>
    </row>
    <row r="3" spans="2:4" x14ac:dyDescent="0.25">
      <c r="B3" s="28"/>
      <c r="D3" s="29"/>
    </row>
    <row r="4" spans="2:4" x14ac:dyDescent="0.25">
      <c r="B4" s="28"/>
      <c r="D4" s="29"/>
    </row>
    <row r="5" spans="2:4" x14ac:dyDescent="0.25">
      <c r="B5" s="28"/>
      <c r="D5" s="29"/>
    </row>
    <row r="6" spans="2:4" x14ac:dyDescent="0.25">
      <c r="B6" s="28"/>
      <c r="D6" s="29"/>
    </row>
    <row r="7" spans="2:4" x14ac:dyDescent="0.25">
      <c r="B7" s="28"/>
      <c r="D7" s="29"/>
    </row>
    <row r="8" spans="2:4" x14ac:dyDescent="0.25">
      <c r="B8" s="28"/>
      <c r="D8" s="29"/>
    </row>
    <row r="9" spans="2:4" x14ac:dyDescent="0.25">
      <c r="B9" s="28"/>
      <c r="D9" s="29"/>
    </row>
    <row r="10" spans="2:4" x14ac:dyDescent="0.25">
      <c r="B10" s="28"/>
      <c r="D10" s="29"/>
    </row>
    <row r="11" spans="2:4" x14ac:dyDescent="0.25">
      <c r="B11" s="28"/>
      <c r="D11" s="29"/>
    </row>
    <row r="12" spans="2:4" x14ac:dyDescent="0.25">
      <c r="B12" s="28"/>
      <c r="D12" s="29"/>
    </row>
    <row r="13" spans="2:4" x14ac:dyDescent="0.25">
      <c r="B13" s="28"/>
      <c r="D13" s="29"/>
    </row>
    <row r="14" spans="2:4" x14ac:dyDescent="0.25">
      <c r="B14" s="28"/>
      <c r="D14" s="29"/>
    </row>
    <row r="15" spans="2:4" x14ac:dyDescent="0.25">
      <c r="B15" s="28"/>
      <c r="D15" s="29"/>
    </row>
    <row r="16" spans="2:4" x14ac:dyDescent="0.25">
      <c r="B16" s="28"/>
      <c r="D16" s="29"/>
    </row>
    <row r="17" spans="2:4" ht="77.25" customHeight="1" x14ac:dyDescent="0.25">
      <c r="B17" s="28"/>
      <c r="C17" s="30" t="s">
        <v>0</v>
      </c>
      <c r="D17" s="29"/>
    </row>
    <row r="18" spans="2:4" ht="27" customHeight="1" x14ac:dyDescent="0.25">
      <c r="B18" s="28"/>
      <c r="D18" s="29"/>
    </row>
    <row r="19" spans="2:4" x14ac:dyDescent="0.25">
      <c r="B19" s="28"/>
      <c r="C19" s="31"/>
      <c r="D19" s="29"/>
    </row>
    <row r="20" spans="2:4" ht="24.75" customHeight="1" x14ac:dyDescent="0.25">
      <c r="B20" s="28"/>
      <c r="C20" s="32" t="s">
        <v>12</v>
      </c>
      <c r="D20" s="29"/>
    </row>
    <row r="21" spans="2:4" x14ac:dyDescent="0.25">
      <c r="B21" s="28"/>
      <c r="D21" s="29"/>
    </row>
    <row r="22" spans="2:4" x14ac:dyDescent="0.25">
      <c r="B22" s="28"/>
      <c r="D22" s="29"/>
    </row>
    <row r="23" spans="2:4" x14ac:dyDescent="0.25">
      <c r="B23" s="28"/>
      <c r="C23" s="31"/>
      <c r="D23" s="29"/>
    </row>
    <row r="24" spans="2:4" x14ac:dyDescent="0.25">
      <c r="B24" s="28"/>
      <c r="D24" s="29"/>
    </row>
    <row r="25" spans="2:4" x14ac:dyDescent="0.25">
      <c r="B25" s="28"/>
      <c r="D25" s="29"/>
    </row>
    <row r="26" spans="2:4" x14ac:dyDescent="0.25">
      <c r="B26" s="28"/>
      <c r="D26" s="29"/>
    </row>
    <row r="27" spans="2:4" ht="90" customHeight="1" x14ac:dyDescent="0.25">
      <c r="B27" s="28"/>
      <c r="D27" s="29"/>
    </row>
    <row r="28" spans="2:4" x14ac:dyDescent="0.25">
      <c r="B28" s="28"/>
      <c r="C28" s="1" t="s">
        <v>2</v>
      </c>
      <c r="D28" s="29"/>
    </row>
    <row r="29" spans="2:4" x14ac:dyDescent="0.25">
      <c r="B29" s="28"/>
      <c r="D29" s="29"/>
    </row>
    <row r="30" spans="2:4" x14ac:dyDescent="0.25">
      <c r="B30" s="28"/>
      <c r="D30" s="29"/>
    </row>
    <row r="31" spans="2:4" x14ac:dyDescent="0.25">
      <c r="B31" s="28"/>
      <c r="D31" s="29"/>
    </row>
    <row r="32" spans="2:4" x14ac:dyDescent="0.25">
      <c r="B32" s="28"/>
      <c r="C32" s="1" t="s">
        <v>2</v>
      </c>
      <c r="D32" s="29"/>
    </row>
    <row r="33" spans="2:4" x14ac:dyDescent="0.25">
      <c r="B33" s="28"/>
      <c r="D33" s="29"/>
    </row>
    <row r="34" spans="2:4" x14ac:dyDescent="0.25">
      <c r="B34" s="33"/>
      <c r="C34" s="34"/>
      <c r="D34" s="3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1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4986-0BD9-4916-95F2-7AD9BEE13046}">
  <sheetPr>
    <pageSetUpPr fitToPage="1"/>
  </sheetPr>
  <dimension ref="A1:P19"/>
  <sheetViews>
    <sheetView showGridLines="0" tabSelected="1" workbookViewId="0">
      <selection activeCell="A31" sqref="A31"/>
    </sheetView>
  </sheetViews>
  <sheetFormatPr defaultColWidth="9.109375" defaultRowHeight="13.2" x14ac:dyDescent="0.3"/>
  <cols>
    <col min="1" max="1" width="50.6640625" style="7" customWidth="1"/>
    <col min="2" max="2" width="22.6640625" style="7" customWidth="1"/>
    <col min="3" max="3" width="23" style="17" customWidth="1"/>
    <col min="4" max="4" width="23" style="7" customWidth="1"/>
    <col min="5" max="5" width="21.6640625" style="7" customWidth="1"/>
    <col min="6" max="6" width="21.33203125" style="7" customWidth="1"/>
    <col min="7" max="7" width="21.33203125" style="5" customWidth="1"/>
    <col min="8" max="8" width="9.109375" style="5"/>
    <col min="9" max="9" width="9.109375" style="6"/>
    <col min="10" max="13" width="9.109375" style="5"/>
    <col min="14" max="14" width="23.109375" style="5" bestFit="1" customWidth="1"/>
    <col min="15" max="16" width="9.109375" style="5"/>
    <col min="17" max="16384" width="9.109375" style="7"/>
  </cols>
  <sheetData>
    <row r="1" spans="1:16" ht="37.5" customHeight="1" x14ac:dyDescent="0.3">
      <c r="A1" s="50" t="s">
        <v>1</v>
      </c>
      <c r="B1" s="50"/>
      <c r="C1" s="50"/>
      <c r="D1" s="43" t="s">
        <v>6</v>
      </c>
      <c r="E1" s="44" t="s">
        <v>8</v>
      </c>
      <c r="F1" s="44"/>
      <c r="G1" s="4"/>
    </row>
    <row r="2" spans="1:16" ht="45" customHeight="1" x14ac:dyDescent="0.3">
      <c r="A2" s="40" t="s">
        <v>13</v>
      </c>
      <c r="B2" s="41" t="s">
        <v>25</v>
      </c>
      <c r="C2" s="42" t="s">
        <v>23</v>
      </c>
      <c r="D2" s="42" t="s">
        <v>19</v>
      </c>
      <c r="E2" s="42" t="s">
        <v>5</v>
      </c>
      <c r="F2" s="42" t="s">
        <v>4</v>
      </c>
      <c r="G2" s="6"/>
      <c r="I2" s="5"/>
      <c r="O2" s="7"/>
      <c r="P2" s="7"/>
    </row>
    <row r="3" spans="1:16" ht="25.5" customHeight="1" x14ac:dyDescent="0.3">
      <c r="A3" s="11" t="s">
        <v>14</v>
      </c>
      <c r="B3" s="23" t="s">
        <v>15</v>
      </c>
      <c r="C3" s="24">
        <v>1800000</v>
      </c>
      <c r="D3" s="45"/>
      <c r="E3" s="3">
        <f>$D$3*C3/1000</f>
        <v>0</v>
      </c>
      <c r="F3" s="12">
        <f>E3/C3</f>
        <v>0</v>
      </c>
      <c r="G3" s="6"/>
      <c r="I3" s="5"/>
      <c r="O3" s="7"/>
      <c r="P3" s="7"/>
    </row>
    <row r="4" spans="1:16" ht="25.5" customHeight="1" x14ac:dyDescent="0.3">
      <c r="A4" s="11" t="s">
        <v>14</v>
      </c>
      <c r="B4" s="23" t="s">
        <v>16</v>
      </c>
      <c r="C4" s="24">
        <v>1800000</v>
      </c>
      <c r="D4" s="46"/>
      <c r="E4" s="3">
        <f t="shared" ref="E4:E5" si="0">$D$3*C4/1000</f>
        <v>0</v>
      </c>
      <c r="F4" s="12">
        <f t="shared" ref="F4:F6" si="1">E4/C4</f>
        <v>0</v>
      </c>
      <c r="G4" s="6"/>
      <c r="I4" s="5"/>
      <c r="O4" s="7"/>
      <c r="P4" s="7"/>
    </row>
    <row r="5" spans="1:16" ht="25.5" customHeight="1" x14ac:dyDescent="0.3">
      <c r="A5" s="11" t="s">
        <v>14</v>
      </c>
      <c r="B5" s="23" t="s">
        <v>17</v>
      </c>
      <c r="C5" s="24">
        <v>900000</v>
      </c>
      <c r="D5" s="46"/>
      <c r="E5" s="3">
        <f t="shared" si="0"/>
        <v>0</v>
      </c>
      <c r="F5" s="12">
        <f t="shared" si="1"/>
        <v>0</v>
      </c>
      <c r="G5" s="6"/>
      <c r="I5" s="5"/>
      <c r="O5" s="7"/>
      <c r="P5" s="7"/>
    </row>
    <row r="6" spans="1:16" ht="25.5" customHeight="1" thickBot="1" x14ac:dyDescent="0.35">
      <c r="A6" s="11" t="s">
        <v>14</v>
      </c>
      <c r="B6" s="23" t="s">
        <v>18</v>
      </c>
      <c r="C6" s="24">
        <v>900000</v>
      </c>
      <c r="D6" s="46"/>
      <c r="E6" s="3">
        <f>$D$3*C6/1000</f>
        <v>0</v>
      </c>
      <c r="F6" s="12">
        <f t="shared" si="1"/>
        <v>0</v>
      </c>
      <c r="G6" s="6"/>
      <c r="I6" s="5"/>
      <c r="O6" s="7"/>
      <c r="P6" s="7"/>
    </row>
    <row r="7" spans="1:16" s="16" customFormat="1" ht="33" customHeight="1" thickBot="1" x14ac:dyDescent="0.3">
      <c r="A7" s="13"/>
      <c r="B7" s="15"/>
      <c r="C7" s="15"/>
      <c r="D7" s="38" t="s">
        <v>11</v>
      </c>
      <c r="E7" s="39">
        <f>SUM(E3:E6)</f>
        <v>0</v>
      </c>
      <c r="F7" s="6"/>
      <c r="G7" s="6"/>
      <c r="H7" s="6"/>
      <c r="I7" s="6"/>
      <c r="J7" s="6"/>
      <c r="K7" s="6"/>
      <c r="L7" s="6"/>
      <c r="M7" s="6"/>
      <c r="N7" s="6"/>
    </row>
    <row r="8" spans="1:16" x14ac:dyDescent="0.3">
      <c r="B8" s="15"/>
    </row>
    <row r="9" spans="1:16" ht="41.25" customHeight="1" x14ac:dyDescent="0.3">
      <c r="A9" s="8" t="s">
        <v>20</v>
      </c>
      <c r="B9" s="9" t="s">
        <v>25</v>
      </c>
      <c r="C9" s="10" t="s">
        <v>24</v>
      </c>
      <c r="D9" s="10" t="s">
        <v>22</v>
      </c>
      <c r="E9" s="10" t="s">
        <v>5</v>
      </c>
      <c r="F9" s="10" t="s">
        <v>4</v>
      </c>
      <c r="G9" s="6"/>
      <c r="I9" s="5"/>
      <c r="O9" s="7"/>
      <c r="P9" s="7"/>
    </row>
    <row r="10" spans="1:16" ht="25.5" customHeight="1" x14ac:dyDescent="0.3">
      <c r="A10" s="11" t="s">
        <v>21</v>
      </c>
      <c r="B10" s="23" t="s">
        <v>15</v>
      </c>
      <c r="C10" s="24">
        <v>400000</v>
      </c>
      <c r="D10" s="45"/>
      <c r="E10" s="3">
        <f>$D$10*C10/1000</f>
        <v>0</v>
      </c>
      <c r="F10" s="12">
        <f t="shared" ref="F10:F13" si="2">E10/C10</f>
        <v>0</v>
      </c>
      <c r="G10" s="6"/>
      <c r="I10" s="5"/>
      <c r="O10" s="7"/>
      <c r="P10" s="7"/>
    </row>
    <row r="11" spans="1:16" ht="25.5" customHeight="1" x14ac:dyDescent="0.3">
      <c r="A11" s="11" t="s">
        <v>21</v>
      </c>
      <c r="B11" s="23" t="s">
        <v>16</v>
      </c>
      <c r="C11" s="24">
        <v>400000</v>
      </c>
      <c r="D11" s="46"/>
      <c r="E11" s="3">
        <f>$D$10*C11/1000</f>
        <v>0</v>
      </c>
      <c r="F11" s="12">
        <f t="shared" si="2"/>
        <v>0</v>
      </c>
      <c r="G11" s="6"/>
      <c r="I11" s="5"/>
      <c r="O11" s="7"/>
      <c r="P11" s="7"/>
    </row>
    <row r="12" spans="1:16" ht="25.5" customHeight="1" x14ac:dyDescent="0.3">
      <c r="A12" s="11" t="s">
        <v>21</v>
      </c>
      <c r="B12" s="23" t="s">
        <v>17</v>
      </c>
      <c r="C12" s="24">
        <v>200000</v>
      </c>
      <c r="D12" s="46"/>
      <c r="E12" s="3">
        <f>$D$10*C12/1000</f>
        <v>0</v>
      </c>
      <c r="F12" s="12">
        <f t="shared" si="2"/>
        <v>0</v>
      </c>
      <c r="G12" s="6"/>
      <c r="I12" s="5"/>
      <c r="O12" s="7"/>
      <c r="P12" s="7"/>
    </row>
    <row r="13" spans="1:16" ht="25.5" customHeight="1" thickBot="1" x14ac:dyDescent="0.35">
      <c r="A13" s="11" t="s">
        <v>21</v>
      </c>
      <c r="B13" s="23" t="s">
        <v>18</v>
      </c>
      <c r="C13" s="24">
        <v>200000</v>
      </c>
      <c r="D13" s="46"/>
      <c r="E13" s="3">
        <f>$D$10*C13/1000</f>
        <v>0</v>
      </c>
      <c r="F13" s="12">
        <f t="shared" si="2"/>
        <v>0</v>
      </c>
      <c r="G13" s="6"/>
      <c r="I13" s="5"/>
      <c r="O13" s="7"/>
      <c r="P13" s="7"/>
    </row>
    <row r="14" spans="1:16" s="16" customFormat="1" ht="36.75" customHeight="1" thickBot="1" x14ac:dyDescent="0.3">
      <c r="A14" s="13"/>
      <c r="B14" s="14"/>
      <c r="C14" s="15"/>
      <c r="D14" s="38" t="s">
        <v>10</v>
      </c>
      <c r="E14" s="39">
        <f>SUM(E10:E13)</f>
        <v>0</v>
      </c>
      <c r="F14" s="6"/>
      <c r="G14" s="6"/>
      <c r="H14" s="6"/>
      <c r="I14" s="6"/>
      <c r="J14" s="6"/>
      <c r="K14" s="6"/>
      <c r="L14" s="6"/>
      <c r="M14" s="6"/>
      <c r="N14" s="6"/>
    </row>
    <row r="15" spans="1:16" s="16" customFormat="1" ht="25.5" customHeight="1" x14ac:dyDescent="0.25">
      <c r="A15" s="13"/>
      <c r="B15" s="14"/>
      <c r="C15" s="15"/>
      <c r="D15" s="19"/>
      <c r="E15" s="20"/>
      <c r="F15" s="6"/>
      <c r="G15" s="6"/>
      <c r="H15" s="6"/>
      <c r="I15" s="6"/>
      <c r="J15" s="6"/>
      <c r="K15" s="6"/>
      <c r="L15" s="6"/>
      <c r="M15" s="6"/>
      <c r="N15" s="6"/>
    </row>
    <row r="16" spans="1:16" s="16" customFormat="1" ht="25.5" customHeight="1" x14ac:dyDescent="0.25">
      <c r="A16" s="13"/>
      <c r="B16" s="14"/>
      <c r="C16" s="15"/>
      <c r="D16" s="21" t="s">
        <v>9</v>
      </c>
      <c r="E16" s="22">
        <f>SUM(E7+E14)</f>
        <v>0</v>
      </c>
      <c r="F16" s="6"/>
      <c r="G16" s="6"/>
      <c r="H16" s="6"/>
      <c r="I16" s="6"/>
      <c r="J16" s="6"/>
      <c r="K16" s="6"/>
      <c r="L16" s="6"/>
      <c r="M16" s="6"/>
      <c r="N16" s="6"/>
    </row>
    <row r="17" spans="1:16" ht="24" customHeight="1" x14ac:dyDescent="0.3">
      <c r="B17" s="15"/>
    </row>
    <row r="18" spans="1:16" ht="24" customHeight="1" x14ac:dyDescent="0.3">
      <c r="A18" s="37" t="s">
        <v>3</v>
      </c>
      <c r="B18" s="36"/>
      <c r="F18" s="18"/>
      <c r="G18" s="2"/>
    </row>
    <row r="19" spans="1:16" ht="45" customHeight="1" x14ac:dyDescent="0.3">
      <c r="A19" s="47" t="s">
        <v>7</v>
      </c>
      <c r="B19" s="48"/>
      <c r="C19" s="48"/>
      <c r="D19" s="48"/>
      <c r="E19" s="48"/>
      <c r="F19" s="49"/>
      <c r="H19" s="6"/>
      <c r="I19" s="5"/>
      <c r="P19" s="7"/>
    </row>
  </sheetData>
  <sheetProtection algorithmName="SHA-512" hashValue="n9I70vBWYmyB0i+w/9OGLB/NDPoHsZYpXXL9kIBsUiuvjz9zLI7rVdmrNnDpxj6Ya5pPpMqpPcp7kKAqNUn2CA==" saltValue="6XRR8IHRUpMzvAGGINy4tg==" spinCount="100000" sheet="1" objects="1" scenarios="1"/>
  <mergeCells count="5">
    <mergeCell ref="E1:F1"/>
    <mergeCell ref="D3:D6"/>
    <mergeCell ref="A19:F19"/>
    <mergeCell ref="D10:D13"/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D26B41-6C1B-4028-84D6-C08F566FE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F0995-92CA-477D-B864-7DB9802583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6D131-DDA3-4196-8EC6-656978C9F62C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Prijsinvulformulier</vt:lpstr>
      <vt:lpstr>Voorblad!Afdrukbereik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Bruijgom</dc:creator>
  <cp:lastModifiedBy>Carine Mulder</cp:lastModifiedBy>
  <cp:lastPrinted>2024-10-28T16:07:37Z</cp:lastPrinted>
  <dcterms:created xsi:type="dcterms:W3CDTF">2024-10-10T07:12:33Z</dcterms:created>
  <dcterms:modified xsi:type="dcterms:W3CDTF">2024-11-21T09:58:43Z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MediaServiceImageTags">
    <vt:lpwstr/>
  </property>
</Properties>
</file>