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\\VFP001\users$\DGusers\BUISA01\"/>
    </mc:Choice>
  </mc:AlternateContent>
  <xr:revisionPtr revIDLastSave="0" documentId="13_ncr:1_{756DFD38-0336-4A0D-8DC4-6B1001E396F3}" xr6:coauthVersionLast="47" xr6:coauthVersionMax="47" xr10:uidLastSave="{00000000-0000-0000-0000-000000000000}"/>
  <bookViews>
    <workbookView xWindow="-120" yWindow="-120" windowWidth="29040" windowHeight="15840" xr2:uid="{8440E1CC-3D61-468B-89FE-8B024015E43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7" i="1"/>
  <c r="A8" i="1" s="1"/>
  <c r="A9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tc={BF8404E6-5D08-428C-9AE9-7209E8570628}</author>
  </authors>
  <commentList>
    <comment ref="N14" authorId="0" shapeId="0" xr:uid="{BF8404E6-5D08-428C-9AE9-7209E857062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Schade via verzekering ASR van mevr vd Ven uitbetaald.</t>
      </text>
    </comment>
  </commentList>
</comments>
</file>

<file path=xl/sharedStrings.xml><?xml version="1.0" encoding="utf-8"?>
<sst xmlns="http://schemas.openxmlformats.org/spreadsheetml/2006/main" count="225" uniqueCount="106">
  <si>
    <t>Schadenummer</t>
  </si>
  <si>
    <t>Schade datum</t>
  </si>
  <si>
    <t>Melddatum</t>
  </si>
  <si>
    <t>Statusclaim</t>
  </si>
  <si>
    <t>Comm. Product naam</t>
  </si>
  <si>
    <t>Dekking omschr.</t>
  </si>
  <si>
    <t>Polisnr.</t>
  </si>
  <si>
    <t>Status object</t>
  </si>
  <si>
    <t>Soort schade (omschrijving)</t>
  </si>
  <si>
    <t>Oorzaak schade (omschrijving)</t>
  </si>
  <si>
    <t>Schade bevat letsel claim</t>
  </si>
  <si>
    <t>Totaal gevorderd</t>
  </si>
  <si>
    <t>Totaal betaalde claim</t>
  </si>
  <si>
    <t>schade jaar</t>
  </si>
  <si>
    <t>schade meldingsnummer</t>
  </si>
  <si>
    <t>datum case closed</t>
  </si>
  <si>
    <t>QS006487923</t>
  </si>
  <si>
    <t>Aansprakelijkheid letsel</t>
  </si>
  <si>
    <t xml:space="preserve">letsel schade </t>
  </si>
  <si>
    <t>schade gemeld onder eigen risico ivm letsel schade wel melding gedaan.</t>
  </si>
  <si>
    <t>zaakschade</t>
  </si>
  <si>
    <t>nee</t>
  </si>
  <si>
    <t>Gemeente betaald &lt; Eigen risico</t>
  </si>
  <si>
    <t>ja</t>
  </si>
  <si>
    <t>kleding en ledematen (ZH bezoek) gemeentepaaltje boven stoeptegel</t>
  </si>
  <si>
    <t xml:space="preserve">DDS\8869 </t>
  </si>
  <si>
    <t>geen toegang</t>
  </si>
  <si>
    <t>boomtak bij snoeien gemeente op bloempot gevallen</t>
  </si>
  <si>
    <t>zaak- en letselschade</t>
  </si>
  <si>
    <t>Aansprakelijkheid zaakschade en letsel</t>
  </si>
  <si>
    <t>Aansprakelijkheid zaakschade</t>
  </si>
  <si>
    <t>verzakt riool &gt; verstopping oorzaak gebroken aansluiting op hoofdriool.</t>
  </si>
  <si>
    <t>nvt</t>
  </si>
  <si>
    <t>Letsel schade door overhangende heg en omhoogstaande stoeptegel Rembrandtstraat</t>
  </si>
  <si>
    <t>gevallen over put die boven trotoir uitstak.&gt; WIA zaak via UWV geworden.</t>
  </si>
  <si>
    <t>2021-000349 / 2022-021789</t>
  </si>
  <si>
    <t xml:space="preserve">Steentje ruit auto door maaien gemeente </t>
  </si>
  <si>
    <t>2022-09-008414</t>
  </si>
  <si>
    <t>Fazantenweg/Kwartelweg  gevallen door grint op wegdek. Ook via DAS rechtbijstand benaderd. Ook ingestuurd CB</t>
  </si>
  <si>
    <t>QS06771494-001</t>
  </si>
  <si>
    <t>Asbest blootstelling medewerker firma Unica</t>
  </si>
  <si>
    <t>2023-132890</t>
  </si>
  <si>
    <t>On-hold in toekomst kan dit weer in werking gesteld worden.</t>
  </si>
  <si>
    <t>Z1187367</t>
  </si>
  <si>
    <t>2014-142091 / 2023-134503</t>
  </si>
  <si>
    <t>huurdervingsinkomsten Hesselpad 11</t>
  </si>
  <si>
    <t>2014-136018</t>
  </si>
  <si>
    <t>aansprakelijkheidstelling ivm verschaffing vergunningverlening Hesselpad 5</t>
  </si>
  <si>
    <t>Z1187781</t>
  </si>
  <si>
    <t>divers</t>
  </si>
  <si>
    <t>loopt….</t>
  </si>
  <si>
    <t>diverse schade meldingen trillingen wzh Hoofdstraat / geen duidelijkheid</t>
  </si>
  <si>
    <t>Autoschade milieustraat</t>
  </si>
  <si>
    <t>Opgevraagd.</t>
  </si>
  <si>
    <t>Aansprakelijkheid zaak/vermogens schade</t>
  </si>
  <si>
    <t>autoschade door putdeksel</t>
  </si>
  <si>
    <t>jas kapot uitsteeksel lantaarnpaal</t>
  </si>
  <si>
    <t xml:space="preserve">Gemeente heeft Eigen risico moeten betalen  </t>
  </si>
  <si>
    <t>febr. 2023</t>
  </si>
  <si>
    <t>Schadelast voor gem. Dongen.</t>
  </si>
  <si>
    <t xml:space="preserve">rioolaansluiting verstopt gem. grond </t>
  </si>
  <si>
    <t>dec. 2021</t>
  </si>
  <si>
    <t>QS06625791-001</t>
  </si>
  <si>
    <t>Ongeval scooter Gemeenteweg paaltje ter hoogte nr13</t>
  </si>
  <si>
    <t>Z1156381</t>
  </si>
  <si>
    <t xml:space="preserve">Verlaten sporthal Salamander gestruikeld en gevallen over betonnen rand van de bloembakken. Lantaarnpaal deed het niet. </t>
  </si>
  <si>
    <t>Melding gedaan. Info opgevraagd bij mevr. Achmea heeft afgewezen.</t>
  </si>
  <si>
    <t>QS07649161-001</t>
  </si>
  <si>
    <t>Val van fiets door randje tussen wegdek en fietspad</t>
  </si>
  <si>
    <t>lestelschade en zaakschade zijn  gemeld en afgewezen</t>
  </si>
  <si>
    <t>Aansprakelijkheid zaak / vemogensschade</t>
  </si>
  <si>
    <t>Eindsestraat 116 intrekken aanvraag vergunning</t>
  </si>
  <si>
    <t>zaaknr Intern gemeente</t>
  </si>
  <si>
    <t>zaak- / vermogenschade?</t>
  </si>
  <si>
    <t>Afgewezen</t>
  </si>
  <si>
    <t xml:space="preserve">Dossier gesloten door verzekeraar. Geen onderbouwing claim aangeleverd. </t>
  </si>
  <si>
    <t>Gemeld bij de verzekeraar, maar aangehouden ivm aangehouden bezwaarschriftenprocedure.</t>
  </si>
  <si>
    <t xml:space="preserve">schade als gevolg van gemeentelijke riolering. Probleem nog niet opgelost, schadeformulier nog niet retour gehad. </t>
  </si>
  <si>
    <t>2024-150539</t>
  </si>
  <si>
    <t>schade aan woning Plutostraat agv werkzaamheden</t>
  </si>
  <si>
    <t>2024-148701</t>
  </si>
  <si>
    <t>schade door trillingen Vaartweg</t>
  </si>
  <si>
    <t>2024-146853</t>
  </si>
  <si>
    <t xml:space="preserve">Opgevraagd, nog niet retour. </t>
  </si>
  <si>
    <t>schade aan woning door wateroverlast gemeentelijke kolk</t>
  </si>
  <si>
    <t>2023-138343</t>
  </si>
  <si>
    <t>schade agv verkeerde informatieverstrekking</t>
  </si>
  <si>
    <t>2023-134910</t>
  </si>
  <si>
    <t>loopt…</t>
  </si>
  <si>
    <t>namen:</t>
  </si>
  <si>
    <t>R. Kortekaas (2024-153119)</t>
  </si>
  <si>
    <t>QS08388410-001</t>
  </si>
  <si>
    <t>loopt</t>
  </si>
  <si>
    <t>Naam weglaten bij opgave svp</t>
  </si>
  <si>
    <t xml:space="preserve">schade broek val fiets </t>
  </si>
  <si>
    <t>00076662</t>
  </si>
  <si>
    <t xml:space="preserve">deel niet betaald door zorgverz. </t>
  </si>
  <si>
    <t>00070985</t>
  </si>
  <si>
    <t>medio 2019</t>
  </si>
  <si>
    <t xml:space="preserve">schade rioolverstopping </t>
  </si>
  <si>
    <t>QS6796924-001</t>
  </si>
  <si>
    <t>Letsel aan voet ongeval milieustraat / over voet gereden</t>
  </si>
  <si>
    <t>join 0089111</t>
  </si>
  <si>
    <t>slagboom milieustraat tevroeg dicht autoschade</t>
  </si>
  <si>
    <t>Witte verf betonblok Pruimengaarde 56  jas</t>
  </si>
  <si>
    <t>is niet gelsoten Oneindig verklaard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</si>
</sst>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2" borderId="0" xfId="0" applyFont="1" applyFill="1" applyAlignment="1">
      <alignment wrapText="1"/>
    </xf>
    <xf numFmtId="0" fontId="3" fillId="3" borderId="1" xfId="0" applyFont="1" applyFill="1" applyBorder="1"/>
    <xf numFmtId="0" fontId="3" fillId="0" borderId="0" xfId="0" applyFont="1" applyAlignment="1">
      <alignment wrapText="1"/>
    </xf>
    <xf numFmtId="4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 quotePrefix="1"/>
    <xf numFmtId="0" fontId="3" fillId="4" borderId="1" xfId="0" applyFont="1" applyFill="1" applyBorder="1"/>
    <xf numFmtId="0" fontId="3" fillId="5" borderId="1" xfId="0" applyFont="1" applyFill="1" applyBorder="1"/>
    <xf numFmtId="14" fontId="0" fillId="0" borderId="0" xfId="0" applyNumberFormat="1" applyFill="1"/>
    <xf numFmtId="0" fontId="0" fillId="0" borderId="0" xfId="0" applyFill="1"/>
  </cellXfs>
  <cellStyles count="3">
    <cellStyle name="Normal" xfId="2" xr:uid="{2D776E93-9D15-4B26-929E-A923E97B6936}"/>
    <cellStyle name="Standaard" xfId="0" builtinId="0"/>
    <cellStyle name="Standaard 2" xfId="1" xr:uid="{EC991E75-9A6A-474C-8892-25707D7E61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ruijters - Buijs, Sandra" id="{FEA2DD20-6C00-430F-B590-23AA8AA5F574}" userId="S::sandra.gruijters-buijs@Dongen.nl::4b9b36da-e4c6-4d7f-9895-fb8e5f44cb6a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4" dT="2024-07-09T12:59:06.45" personId="{FEA2DD20-6C00-430F-B590-23AA8AA5F574}" id="{BF8404E6-5D08-428C-9AE9-7209E8570628}">
    <text>Schade via verzekering ASR van mevr vd Ven uitbetaald.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ED70-83B7-4A7B-A897-93A09386DAAB}">
  <dimension ref="A2:T33"/>
  <sheetViews>
    <sheetView tabSelected="1" topLeftCell="H1" workbookViewId="0">
      <selection activeCell="U3" sqref="U3"/>
    </sheetView>
  </sheetViews>
  <sheetFormatPr defaultRowHeight="14.25"/>
  <cols>
    <col min="1" max="1" width="15" customWidth="1"/>
    <col min="2" max="2" width="13.625" customWidth="1"/>
    <col min="3" max="4" width="12.75" customWidth="1"/>
    <col min="5" max="5" width="17" customWidth="1"/>
    <col min="6" max="6" width="36.125" bestFit="1" customWidth="1"/>
    <col min="7" max="7" width="12.25" customWidth="1"/>
    <col min="10" max="10" width="14.375" customWidth="1"/>
    <col min="11" max="11" width="52.625" customWidth="1"/>
    <col min="12" max="12" width="7.25" bestFit="1" customWidth="1"/>
    <col min="13" max="13" width="11.625" customWidth="1"/>
    <col min="14" max="14" width="12.75" customWidth="1"/>
    <col min="15" max="15" width="12" customWidth="1"/>
    <col min="16" max="16" width="27.625" customWidth="1"/>
    <col min="17" max="17" width="16.875" customWidth="1"/>
    <col min="18" max="18" width="24" customWidth="1"/>
    <col min="19" max="19" width="10.875" customWidth="1"/>
    <col min="21" max="21" width="9.875" customWidth="1"/>
  </cols>
  <sheetData>
    <row r="2" spans="1:20" s="1" customFormat="1" ht="114" customHeight="1">
      <c r="A2" s="3" t="s">
        <v>0</v>
      </c>
      <c r="B2" s="3" t="s">
        <v>1</v>
      </c>
      <c r="C2" s="3" t="s">
        <v>2</v>
      </c>
      <c r="D2" s="3" t="s">
        <v>13</v>
      </c>
      <c r="E2" s="3" t="s">
        <v>14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12</v>
      </c>
      <c r="N2" s="3" t="s">
        <v>11</v>
      </c>
      <c r="O2" s="3" t="s">
        <v>59</v>
      </c>
      <c r="P2" s="3" t="s">
        <v>3</v>
      </c>
      <c r="Q2" s="3" t="s">
        <v>15</v>
      </c>
      <c r="R2" s="3" t="s">
        <v>93</v>
      </c>
      <c r="S2" s="3" t="s">
        <v>72</v>
      </c>
    </row>
    <row r="3" spans="1:20" s="1" customFormat="1" ht="114" customHeight="1">
      <c r="A3" s="10">
        <v>1</v>
      </c>
      <c r="B3" s="2">
        <v>43740</v>
      </c>
      <c r="C3" s="2">
        <v>43740</v>
      </c>
      <c r="D3">
        <v>2019</v>
      </c>
      <c r="E3" s="4" t="s">
        <v>32</v>
      </c>
      <c r="F3" t="s">
        <v>30</v>
      </c>
      <c r="G3"/>
      <c r="H3"/>
      <c r="I3"/>
      <c r="J3" s="1" t="s">
        <v>20</v>
      </c>
      <c r="K3" s="1" t="s">
        <v>94</v>
      </c>
      <c r="L3" t="s">
        <v>32</v>
      </c>
      <c r="M3">
        <v>50</v>
      </c>
      <c r="N3">
        <v>50</v>
      </c>
      <c r="O3" s="7">
        <v>50</v>
      </c>
      <c r="P3" s="1" t="s">
        <v>22</v>
      </c>
      <c r="Q3" s="8">
        <v>43753</v>
      </c>
      <c r="R3"/>
      <c r="S3" s="9" t="s">
        <v>95</v>
      </c>
    </row>
    <row r="4" spans="1:20" ht="29.25">
      <c r="A4" s="10">
        <v>2</v>
      </c>
      <c r="B4" s="2">
        <v>43604</v>
      </c>
      <c r="C4" s="2">
        <v>43608</v>
      </c>
      <c r="D4">
        <v>2019</v>
      </c>
      <c r="E4" s="4" t="s">
        <v>32</v>
      </c>
      <c r="F4" t="s">
        <v>30</v>
      </c>
      <c r="J4" t="s">
        <v>20</v>
      </c>
      <c r="K4" s="1" t="s">
        <v>96</v>
      </c>
      <c r="L4" t="s">
        <v>23</v>
      </c>
      <c r="M4">
        <v>107.37</v>
      </c>
      <c r="N4">
        <v>107.37</v>
      </c>
      <c r="O4">
        <v>107.37</v>
      </c>
      <c r="P4" s="1" t="s">
        <v>22</v>
      </c>
      <c r="Q4" s="2">
        <v>43727</v>
      </c>
      <c r="S4" s="9" t="s">
        <v>97</v>
      </c>
    </row>
    <row r="5" spans="1:20" ht="29.25">
      <c r="A5" s="11">
        <v>3</v>
      </c>
      <c r="B5" s="2" t="s">
        <v>98</v>
      </c>
      <c r="C5" s="2"/>
      <c r="E5" s="11" t="s">
        <v>32</v>
      </c>
      <c r="F5" t="s">
        <v>30</v>
      </c>
      <c r="J5" t="s">
        <v>20</v>
      </c>
      <c r="K5" s="1" t="s">
        <v>99</v>
      </c>
      <c r="L5" t="s">
        <v>32</v>
      </c>
      <c r="M5">
        <v>90.75</v>
      </c>
      <c r="N5">
        <v>90.75</v>
      </c>
      <c r="O5">
        <v>90.75</v>
      </c>
      <c r="P5" s="1" t="s">
        <v>22</v>
      </c>
      <c r="Q5" s="2">
        <v>43844</v>
      </c>
      <c r="S5" t="s">
        <v>32</v>
      </c>
    </row>
    <row r="6" spans="1:20" ht="29.25">
      <c r="A6" s="11">
        <v>4</v>
      </c>
      <c r="B6" s="2" t="s">
        <v>98</v>
      </c>
      <c r="C6" s="2"/>
      <c r="E6" s="11" t="s">
        <v>32</v>
      </c>
      <c r="F6" t="s">
        <v>30</v>
      </c>
      <c r="J6" t="s">
        <v>20</v>
      </c>
      <c r="K6" s="1" t="s">
        <v>99</v>
      </c>
      <c r="L6" t="s">
        <v>32</v>
      </c>
      <c r="M6">
        <v>141.94999999999999</v>
      </c>
      <c r="N6">
        <v>141.94999999999999</v>
      </c>
      <c r="O6">
        <v>141.94999999999999</v>
      </c>
      <c r="P6" s="1" t="s">
        <v>22</v>
      </c>
      <c r="Q6" s="2">
        <v>43829</v>
      </c>
      <c r="R6" s="1"/>
      <c r="S6" t="s">
        <v>32</v>
      </c>
    </row>
    <row r="7" spans="1:20" ht="29.25">
      <c r="A7" s="4">
        <f>A6+1</f>
        <v>5</v>
      </c>
      <c r="B7" s="12">
        <v>44016</v>
      </c>
      <c r="C7" s="12"/>
      <c r="D7" s="13">
        <v>2020</v>
      </c>
      <c r="E7" s="4" t="s">
        <v>100</v>
      </c>
      <c r="F7" t="s">
        <v>29</v>
      </c>
      <c r="J7" s="1" t="s">
        <v>28</v>
      </c>
      <c r="K7" s="1" t="s">
        <v>101</v>
      </c>
      <c r="L7" t="s">
        <v>23</v>
      </c>
      <c r="M7">
        <v>38150.480000000003</v>
      </c>
      <c r="O7" s="7">
        <v>12500</v>
      </c>
      <c r="P7" s="1" t="s">
        <v>57</v>
      </c>
      <c r="Q7" s="8" t="s">
        <v>105</v>
      </c>
      <c r="S7" t="s">
        <v>102</v>
      </c>
    </row>
    <row r="8" spans="1:20" ht="29.25">
      <c r="A8" s="4">
        <f>A7+1</f>
        <v>6</v>
      </c>
      <c r="B8" s="12"/>
      <c r="C8" s="12"/>
      <c r="D8" s="13">
        <v>2021</v>
      </c>
      <c r="E8" s="4" t="s">
        <v>32</v>
      </c>
      <c r="F8" t="s">
        <v>30</v>
      </c>
      <c r="J8" t="s">
        <v>20</v>
      </c>
      <c r="K8" s="1" t="s">
        <v>103</v>
      </c>
      <c r="L8" t="s">
        <v>21</v>
      </c>
      <c r="M8">
        <v>536.64</v>
      </c>
      <c r="O8">
        <v>536.64</v>
      </c>
      <c r="P8" s="1" t="s">
        <v>22</v>
      </c>
      <c r="Q8" s="2">
        <v>44391</v>
      </c>
    </row>
    <row r="9" spans="1:20" ht="29.25">
      <c r="A9" s="4">
        <f>A8+1</f>
        <v>7</v>
      </c>
      <c r="B9" s="12"/>
      <c r="C9" s="12"/>
      <c r="D9" s="13">
        <v>2021</v>
      </c>
      <c r="E9" s="4" t="s">
        <v>32</v>
      </c>
      <c r="F9" t="s">
        <v>30</v>
      </c>
      <c r="J9" t="s">
        <v>20</v>
      </c>
      <c r="K9" s="1" t="s">
        <v>104</v>
      </c>
      <c r="L9" t="s">
        <v>21</v>
      </c>
      <c r="M9">
        <v>135.96</v>
      </c>
      <c r="O9">
        <v>135.96</v>
      </c>
      <c r="P9" s="1" t="s">
        <v>22</v>
      </c>
      <c r="Q9" s="2">
        <v>44413</v>
      </c>
    </row>
    <row r="10" spans="1:20" ht="29.25">
      <c r="A10" s="4">
        <f>A9+1</f>
        <v>8</v>
      </c>
      <c r="B10" s="2">
        <v>44349</v>
      </c>
      <c r="C10" s="2">
        <v>44356</v>
      </c>
      <c r="D10">
        <v>2021</v>
      </c>
      <c r="E10" s="4" t="s">
        <v>32</v>
      </c>
      <c r="F10" t="s">
        <v>29</v>
      </c>
      <c r="J10" s="1" t="s">
        <v>28</v>
      </c>
      <c r="K10" s="1" t="s">
        <v>24</v>
      </c>
      <c r="L10" t="s">
        <v>23</v>
      </c>
      <c r="P10" s="1"/>
      <c r="R10" s="1"/>
      <c r="S10" t="s">
        <v>25</v>
      </c>
      <c r="T10" t="s">
        <v>26</v>
      </c>
    </row>
    <row r="11" spans="1:20" ht="29.25">
      <c r="A11" s="4">
        <f t="shared" ref="A11:A33" si="0">A10+1</f>
        <v>9</v>
      </c>
      <c r="B11" s="2">
        <v>44384</v>
      </c>
      <c r="C11" s="2">
        <v>44384</v>
      </c>
      <c r="D11">
        <v>2021</v>
      </c>
      <c r="E11" s="4" t="s">
        <v>32</v>
      </c>
      <c r="F11" t="s">
        <v>30</v>
      </c>
      <c r="J11" t="s">
        <v>20</v>
      </c>
      <c r="K11" s="1" t="s">
        <v>27</v>
      </c>
      <c r="L11" t="s">
        <v>21</v>
      </c>
      <c r="M11">
        <v>271.04000000000002</v>
      </c>
      <c r="O11">
        <v>271.04000000000002</v>
      </c>
      <c r="P11" s="1" t="s">
        <v>22</v>
      </c>
      <c r="Q11" s="2">
        <v>44392</v>
      </c>
    </row>
    <row r="12" spans="1:20" ht="29.25">
      <c r="A12" s="4">
        <f t="shared" si="0"/>
        <v>10</v>
      </c>
      <c r="B12" s="2">
        <v>44384</v>
      </c>
      <c r="C12" s="2">
        <v>44384</v>
      </c>
      <c r="D12">
        <v>2021</v>
      </c>
      <c r="E12" s="4" t="s">
        <v>32</v>
      </c>
      <c r="F12" t="s">
        <v>30</v>
      </c>
      <c r="J12" t="s">
        <v>20</v>
      </c>
      <c r="K12" s="1" t="s">
        <v>31</v>
      </c>
      <c r="L12" t="s">
        <v>21</v>
      </c>
      <c r="M12">
        <v>310.5</v>
      </c>
      <c r="O12">
        <v>310.5</v>
      </c>
      <c r="P12" s="1" t="s">
        <v>22</v>
      </c>
      <c r="Q12" s="2">
        <v>44406</v>
      </c>
    </row>
    <row r="13" spans="1:20" ht="29.25">
      <c r="A13" s="4">
        <f t="shared" si="0"/>
        <v>11</v>
      </c>
      <c r="B13" s="2">
        <v>44170</v>
      </c>
      <c r="C13" s="2">
        <v>44202</v>
      </c>
      <c r="D13">
        <v>2020</v>
      </c>
      <c r="E13" s="4"/>
      <c r="F13" t="s">
        <v>29</v>
      </c>
      <c r="J13" s="1" t="s">
        <v>28</v>
      </c>
      <c r="K13" s="1" t="s">
        <v>34</v>
      </c>
      <c r="L13" t="s">
        <v>23</v>
      </c>
      <c r="M13" s="6">
        <v>33273.96</v>
      </c>
      <c r="N13" s="7"/>
      <c r="O13" s="7">
        <v>12500</v>
      </c>
      <c r="P13" s="1" t="s">
        <v>57</v>
      </c>
      <c r="Q13" s="2" t="s">
        <v>58</v>
      </c>
      <c r="S13" t="s">
        <v>35</v>
      </c>
    </row>
    <row r="14" spans="1:20" ht="29.25">
      <c r="A14" s="4">
        <f t="shared" si="0"/>
        <v>12</v>
      </c>
      <c r="B14" s="2">
        <v>44427</v>
      </c>
      <c r="C14" s="2"/>
      <c r="D14">
        <v>2022</v>
      </c>
      <c r="E14" s="4" t="s">
        <v>32</v>
      </c>
      <c r="F14" t="s">
        <v>30</v>
      </c>
      <c r="J14" t="s">
        <v>20</v>
      </c>
      <c r="K14" s="1" t="s">
        <v>36</v>
      </c>
      <c r="L14" t="s">
        <v>21</v>
      </c>
      <c r="M14">
        <v>593.75</v>
      </c>
      <c r="N14">
        <v>593.75</v>
      </c>
      <c r="O14">
        <v>593.75</v>
      </c>
      <c r="P14" s="1" t="s">
        <v>22</v>
      </c>
      <c r="Q14" s="2">
        <v>44818</v>
      </c>
    </row>
    <row r="15" spans="1:20" ht="29.25">
      <c r="A15" s="4">
        <f t="shared" si="0"/>
        <v>13</v>
      </c>
      <c r="B15" s="2">
        <v>44578</v>
      </c>
      <c r="C15" s="2" t="s">
        <v>61</v>
      </c>
      <c r="D15">
        <v>2021</v>
      </c>
      <c r="E15" s="4" t="s">
        <v>32</v>
      </c>
      <c r="F15" t="s">
        <v>30</v>
      </c>
      <c r="J15" t="s">
        <v>20</v>
      </c>
      <c r="K15" s="1" t="s">
        <v>60</v>
      </c>
      <c r="L15" t="s">
        <v>21</v>
      </c>
      <c r="M15">
        <v>3998.56</v>
      </c>
      <c r="O15">
        <v>3998.56</v>
      </c>
      <c r="P15" s="1" t="s">
        <v>22</v>
      </c>
      <c r="Q15" s="2">
        <v>44602</v>
      </c>
    </row>
    <row r="16" spans="1:20" ht="43.5">
      <c r="A16" s="4">
        <f t="shared" si="0"/>
        <v>14</v>
      </c>
      <c r="B16" s="2">
        <v>44710</v>
      </c>
      <c r="C16" s="2">
        <v>44740</v>
      </c>
      <c r="D16">
        <v>2022</v>
      </c>
      <c r="E16" s="4" t="s">
        <v>16</v>
      </c>
      <c r="F16" t="s">
        <v>17</v>
      </c>
      <c r="J16" t="s">
        <v>18</v>
      </c>
      <c r="K16" s="1" t="s">
        <v>33</v>
      </c>
      <c r="L16" t="s">
        <v>23</v>
      </c>
      <c r="M16">
        <v>0</v>
      </c>
      <c r="N16">
        <v>0</v>
      </c>
      <c r="O16">
        <v>0</v>
      </c>
      <c r="P16" s="1" t="s">
        <v>19</v>
      </c>
      <c r="Q16">
        <v>2022</v>
      </c>
    </row>
    <row r="17" spans="1:20" ht="43.5">
      <c r="A17" s="4">
        <f t="shared" si="0"/>
        <v>15</v>
      </c>
      <c r="B17" s="2">
        <v>44784</v>
      </c>
      <c r="C17" s="2">
        <v>44797</v>
      </c>
      <c r="D17">
        <v>2022</v>
      </c>
      <c r="E17" s="4" t="s">
        <v>62</v>
      </c>
      <c r="F17" t="s">
        <v>29</v>
      </c>
      <c r="J17" s="1" t="s">
        <v>28</v>
      </c>
      <c r="K17" s="1" t="s">
        <v>63</v>
      </c>
      <c r="L17" t="s">
        <v>23</v>
      </c>
      <c r="M17">
        <v>0</v>
      </c>
      <c r="N17">
        <v>0</v>
      </c>
      <c r="O17">
        <v>0</v>
      </c>
      <c r="P17" s="1" t="s">
        <v>66</v>
      </c>
      <c r="Q17" s="2">
        <v>45033</v>
      </c>
    </row>
    <row r="18" spans="1:20" ht="43.5">
      <c r="A18" s="4">
        <f t="shared" si="0"/>
        <v>16</v>
      </c>
      <c r="B18" s="2"/>
      <c r="C18" s="2">
        <v>44901</v>
      </c>
      <c r="D18">
        <v>2022</v>
      </c>
      <c r="E18" s="4" t="s">
        <v>32</v>
      </c>
      <c r="F18" t="s">
        <v>70</v>
      </c>
      <c r="J18" s="1" t="s">
        <v>73</v>
      </c>
      <c r="K18" s="1" t="s">
        <v>71</v>
      </c>
      <c r="L18" t="s">
        <v>21</v>
      </c>
      <c r="M18" s="6">
        <v>10351.549999999999</v>
      </c>
      <c r="O18" s="6">
        <v>10351.549999999999</v>
      </c>
      <c r="P18" s="1" t="s">
        <v>22</v>
      </c>
      <c r="Q18" s="2">
        <v>44938</v>
      </c>
    </row>
    <row r="19" spans="1:20" ht="46.5" customHeight="1">
      <c r="A19" s="4">
        <f t="shared" si="0"/>
        <v>17</v>
      </c>
      <c r="B19" s="2">
        <v>44826</v>
      </c>
      <c r="C19" s="2">
        <v>44830</v>
      </c>
      <c r="D19">
        <v>2022</v>
      </c>
      <c r="E19" s="4" t="s">
        <v>39</v>
      </c>
      <c r="F19" t="s">
        <v>29</v>
      </c>
      <c r="J19" s="1" t="s">
        <v>28</v>
      </c>
      <c r="K19" s="1" t="s">
        <v>38</v>
      </c>
      <c r="L19" t="s">
        <v>23</v>
      </c>
      <c r="P19" s="1" t="s">
        <v>74</v>
      </c>
      <c r="S19" t="s">
        <v>37</v>
      </c>
    </row>
    <row r="20" spans="1:20" ht="43.5">
      <c r="A20" s="4">
        <f t="shared" si="0"/>
        <v>18</v>
      </c>
      <c r="B20" s="2">
        <v>44952</v>
      </c>
      <c r="C20" s="2">
        <v>44953</v>
      </c>
      <c r="D20">
        <v>2023</v>
      </c>
      <c r="E20" s="4" t="s">
        <v>64</v>
      </c>
      <c r="F20" t="s">
        <v>29</v>
      </c>
      <c r="J20" s="1" t="s">
        <v>28</v>
      </c>
      <c r="K20" s="1" t="s">
        <v>65</v>
      </c>
      <c r="L20" t="s">
        <v>23</v>
      </c>
      <c r="M20">
        <v>0</v>
      </c>
      <c r="N20">
        <v>0</v>
      </c>
      <c r="O20">
        <v>0</v>
      </c>
      <c r="P20" s="1" t="s">
        <v>19</v>
      </c>
      <c r="Q20" s="2"/>
    </row>
    <row r="21" spans="1:20" ht="29.25">
      <c r="A21" s="4">
        <f t="shared" si="0"/>
        <v>19</v>
      </c>
      <c r="B21" s="2">
        <v>45108</v>
      </c>
      <c r="C21" s="2"/>
      <c r="D21">
        <v>2023</v>
      </c>
      <c r="E21" s="4" t="s">
        <v>91</v>
      </c>
      <c r="F21" t="s">
        <v>17</v>
      </c>
      <c r="J21" t="s">
        <v>18</v>
      </c>
      <c r="K21" s="1" t="s">
        <v>40</v>
      </c>
      <c r="L21" t="s">
        <v>23</v>
      </c>
      <c r="P21" s="1" t="s">
        <v>42</v>
      </c>
      <c r="S21" t="s">
        <v>41</v>
      </c>
    </row>
    <row r="22" spans="1:20" ht="29.25">
      <c r="A22" s="4">
        <f t="shared" si="0"/>
        <v>20</v>
      </c>
      <c r="B22" s="2">
        <v>45197</v>
      </c>
      <c r="C22" s="2"/>
      <c r="D22">
        <v>2023</v>
      </c>
      <c r="E22" s="4" t="s">
        <v>67</v>
      </c>
      <c r="F22" t="s">
        <v>29</v>
      </c>
      <c r="J22" s="1" t="s">
        <v>28</v>
      </c>
      <c r="K22" s="1" t="s">
        <v>68</v>
      </c>
      <c r="L22" t="s">
        <v>23</v>
      </c>
      <c r="P22" s="1" t="s">
        <v>69</v>
      </c>
      <c r="Q22" s="2">
        <v>45239</v>
      </c>
    </row>
    <row r="23" spans="1:20" ht="57.75">
      <c r="A23" s="4">
        <f t="shared" si="0"/>
        <v>21</v>
      </c>
      <c r="B23" s="2">
        <v>45195</v>
      </c>
      <c r="C23" s="2">
        <v>45196</v>
      </c>
      <c r="D23">
        <v>2023</v>
      </c>
      <c r="E23" s="4" t="s">
        <v>43</v>
      </c>
      <c r="F23" t="s">
        <v>54</v>
      </c>
      <c r="J23" t="s">
        <v>20</v>
      </c>
      <c r="K23" s="5" t="s">
        <v>45</v>
      </c>
      <c r="L23" t="s">
        <v>21</v>
      </c>
      <c r="P23" s="1" t="s">
        <v>75</v>
      </c>
      <c r="R23" s="1"/>
      <c r="S23" t="s">
        <v>44</v>
      </c>
    </row>
    <row r="24" spans="1:20" ht="57.75">
      <c r="A24" s="4">
        <f t="shared" si="0"/>
        <v>22</v>
      </c>
      <c r="B24" s="2">
        <v>45198</v>
      </c>
      <c r="C24" s="2">
        <v>45198</v>
      </c>
      <c r="D24">
        <v>2023</v>
      </c>
      <c r="E24" s="4" t="s">
        <v>48</v>
      </c>
      <c r="F24" t="s">
        <v>54</v>
      </c>
      <c r="J24" t="s">
        <v>20</v>
      </c>
      <c r="K24" s="5" t="s">
        <v>47</v>
      </c>
      <c r="L24" t="s">
        <v>21</v>
      </c>
      <c r="P24" s="1" t="s">
        <v>76</v>
      </c>
      <c r="R24" s="1"/>
      <c r="S24" t="s">
        <v>46</v>
      </c>
    </row>
    <row r="25" spans="1:20" ht="30">
      <c r="A25" s="4">
        <f t="shared" si="0"/>
        <v>23</v>
      </c>
      <c r="B25" s="2">
        <v>45217</v>
      </c>
      <c r="C25" s="2" t="s">
        <v>49</v>
      </c>
      <c r="D25">
        <v>2023</v>
      </c>
      <c r="E25" s="4"/>
      <c r="F25" t="s">
        <v>30</v>
      </c>
      <c r="J25" t="s">
        <v>20</v>
      </c>
      <c r="K25" s="5" t="s">
        <v>51</v>
      </c>
      <c r="L25" t="s">
        <v>21</v>
      </c>
      <c r="P25" s="1" t="s">
        <v>50</v>
      </c>
      <c r="S25" t="s">
        <v>89</v>
      </c>
      <c r="T25" t="s">
        <v>90</v>
      </c>
    </row>
    <row r="26" spans="1:20" ht="29.25">
      <c r="A26" s="4">
        <f t="shared" si="0"/>
        <v>24</v>
      </c>
      <c r="B26" s="2">
        <v>45387</v>
      </c>
      <c r="C26" s="2">
        <v>45387</v>
      </c>
      <c r="D26">
        <v>2024</v>
      </c>
      <c r="E26" s="4" t="s">
        <v>32</v>
      </c>
      <c r="F26" t="s">
        <v>30</v>
      </c>
      <c r="J26" t="s">
        <v>20</v>
      </c>
      <c r="K26" s="5" t="s">
        <v>52</v>
      </c>
      <c r="L26" t="s">
        <v>21</v>
      </c>
      <c r="M26">
        <v>3296.12</v>
      </c>
      <c r="O26">
        <v>3296.12</v>
      </c>
      <c r="P26" s="1" t="s">
        <v>22</v>
      </c>
      <c r="Q26" s="2">
        <v>45407</v>
      </c>
    </row>
    <row r="27" spans="1:20" ht="29.25">
      <c r="A27" s="4">
        <f t="shared" si="0"/>
        <v>25</v>
      </c>
      <c r="B27" s="2">
        <v>45440</v>
      </c>
      <c r="C27" s="2">
        <v>45443</v>
      </c>
      <c r="D27">
        <v>2024</v>
      </c>
      <c r="E27" s="4" t="s">
        <v>32</v>
      </c>
      <c r="F27" t="s">
        <v>30</v>
      </c>
      <c r="J27" t="s">
        <v>20</v>
      </c>
      <c r="K27" s="5" t="s">
        <v>55</v>
      </c>
      <c r="L27" t="s">
        <v>21</v>
      </c>
      <c r="M27">
        <v>479.74</v>
      </c>
      <c r="O27">
        <v>479.74</v>
      </c>
      <c r="P27" s="1" t="s">
        <v>22</v>
      </c>
      <c r="Q27" s="2">
        <v>45463</v>
      </c>
    </row>
    <row r="28" spans="1:20" ht="29.25">
      <c r="A28" s="4">
        <f t="shared" si="0"/>
        <v>26</v>
      </c>
      <c r="B28" s="2">
        <v>45379</v>
      </c>
      <c r="C28" s="2">
        <v>45387</v>
      </c>
      <c r="D28">
        <v>2024</v>
      </c>
      <c r="E28" s="4" t="s">
        <v>32</v>
      </c>
      <c r="F28" t="s">
        <v>30</v>
      </c>
      <c r="J28" t="s">
        <v>20</v>
      </c>
      <c r="K28" s="5" t="s">
        <v>56</v>
      </c>
      <c r="L28" t="s">
        <v>21</v>
      </c>
      <c r="M28">
        <v>50</v>
      </c>
      <c r="O28">
        <v>50</v>
      </c>
      <c r="P28" s="1" t="s">
        <v>22</v>
      </c>
      <c r="Q28" s="2">
        <v>45428</v>
      </c>
    </row>
    <row r="29" spans="1:20" ht="30">
      <c r="A29" s="4">
        <f t="shared" si="0"/>
        <v>27</v>
      </c>
      <c r="B29" s="2"/>
      <c r="C29" s="2">
        <v>45409</v>
      </c>
      <c r="D29">
        <v>2024</v>
      </c>
      <c r="E29" s="4"/>
      <c r="F29" t="s">
        <v>30</v>
      </c>
      <c r="J29" t="s">
        <v>20</v>
      </c>
      <c r="K29" s="5" t="s">
        <v>77</v>
      </c>
      <c r="L29" t="s">
        <v>21</v>
      </c>
      <c r="P29" s="1" t="s">
        <v>88</v>
      </c>
      <c r="Q29" s="2"/>
      <c r="S29" t="s">
        <v>78</v>
      </c>
    </row>
    <row r="30" spans="1:20" ht="15">
      <c r="A30" s="4">
        <f t="shared" si="0"/>
        <v>28</v>
      </c>
      <c r="C30" s="2">
        <v>45404</v>
      </c>
      <c r="D30">
        <v>2024</v>
      </c>
      <c r="E30" s="4" t="s">
        <v>32</v>
      </c>
      <c r="F30" t="s">
        <v>30</v>
      </c>
      <c r="J30" t="s">
        <v>20</v>
      </c>
      <c r="K30" s="5" t="s">
        <v>79</v>
      </c>
      <c r="L30" t="s">
        <v>21</v>
      </c>
      <c r="P30" s="1" t="s">
        <v>74</v>
      </c>
      <c r="S30" t="s">
        <v>80</v>
      </c>
    </row>
    <row r="31" spans="1:20" ht="15">
      <c r="A31" s="4">
        <f t="shared" si="0"/>
        <v>29</v>
      </c>
      <c r="C31" s="2">
        <v>45399</v>
      </c>
      <c r="D31">
        <v>2024</v>
      </c>
      <c r="E31" s="4" t="s">
        <v>53</v>
      </c>
      <c r="F31" t="s">
        <v>30</v>
      </c>
      <c r="J31" t="s">
        <v>20</v>
      </c>
      <c r="K31" s="5" t="s">
        <v>81</v>
      </c>
      <c r="L31" t="s">
        <v>21</v>
      </c>
      <c r="P31" s="1" t="s">
        <v>92</v>
      </c>
      <c r="S31" t="s">
        <v>82</v>
      </c>
    </row>
    <row r="32" spans="1:20" ht="15">
      <c r="A32" s="4">
        <f t="shared" si="0"/>
        <v>30</v>
      </c>
      <c r="C32" s="2">
        <v>45038</v>
      </c>
      <c r="D32">
        <v>2023</v>
      </c>
      <c r="E32" s="4" t="s">
        <v>83</v>
      </c>
      <c r="F32" t="s">
        <v>30</v>
      </c>
      <c r="J32" t="s">
        <v>20</v>
      </c>
      <c r="K32" t="s">
        <v>84</v>
      </c>
      <c r="L32" t="s">
        <v>21</v>
      </c>
      <c r="P32" s="1" t="s">
        <v>92</v>
      </c>
      <c r="S32" t="s">
        <v>85</v>
      </c>
    </row>
    <row r="33" spans="1:19" ht="15">
      <c r="A33" s="4">
        <f t="shared" si="0"/>
        <v>31</v>
      </c>
      <c r="C33" s="2">
        <v>45159</v>
      </c>
      <c r="D33">
        <v>2023</v>
      </c>
      <c r="E33" s="4"/>
      <c r="F33" t="s">
        <v>30</v>
      </c>
      <c r="J33" t="s">
        <v>20</v>
      </c>
      <c r="K33" t="s">
        <v>86</v>
      </c>
      <c r="L33" t="s">
        <v>21</v>
      </c>
      <c r="P33" s="1" t="s">
        <v>92</v>
      </c>
      <c r="S33" t="s">
        <v>87</v>
      </c>
    </row>
  </sheetData>
  <pageMargins left="0.7" right="0.7" top="0.75" bottom="0.75" header="0.3" footer="0.3"/>
  <pageSetup paperSize="9" orientation="portrait" r:id="rId1"/>
  <customProperties>
    <customPr name="OrphanNamesChecked" r:id="rId2"/>
  </customProperties>
  <legacyDrawing r:id="rId3"/>
</worksheet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van der Kooij</dc:creator>
  <cp:lastModifiedBy>Gruijters - Buijs, Sandra</cp:lastModifiedBy>
  <dcterms:created xsi:type="dcterms:W3CDTF">2024-07-09T08:58:03Z</dcterms:created>
  <dcterms:modified xsi:type="dcterms:W3CDTF">2024-10-01T06:04:03Z</dcterms:modified>
</cp:coreProperties>
</file>