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dettingmeijer_wijzijnkarel_nl/Documents/Documenten/Dongen/Aansprakelijkheidsverzekering/01. PvE/Bijlagen/"/>
    </mc:Choice>
  </mc:AlternateContent>
  <xr:revisionPtr revIDLastSave="3" documentId="13_ncr:1_{4D7AC33B-A1E4-4C82-85B0-E735D4688B81}" xr6:coauthVersionLast="47" xr6:coauthVersionMax="47" xr10:uidLastSave="{633ADCA4-1F91-4218-986D-7C5D4731463B}"/>
  <bookViews>
    <workbookView xWindow="-28920" yWindow="-120" windowWidth="29040" windowHeight="15840" xr2:uid="{8440E1CC-3D61-468B-89FE-8B024015E4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tc={BF8404E6-5D08-428C-9AE9-7209E8570628}</author>
  </authors>
  <commentList>
    <comment ref="N10" authorId="0" shapeId="0" xr:uid="{BF8404E6-5D08-428C-9AE9-7209E857062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Schade via verzekering ASR van mevr vd Ven uitbetaald.</t>
      </text>
    </comment>
  </commentList>
</comments>
</file>

<file path=xl/sharedStrings.xml><?xml version="1.0" encoding="utf-8"?>
<sst xmlns="http://schemas.openxmlformats.org/spreadsheetml/2006/main" count="220" uniqueCount="125">
  <si>
    <t>Schadenummer</t>
  </si>
  <si>
    <t>Schade datum</t>
  </si>
  <si>
    <t>Melddatum</t>
  </si>
  <si>
    <t>Statusclaim</t>
  </si>
  <si>
    <t>Comm. Product naam</t>
  </si>
  <si>
    <t>Dekking omschr.</t>
  </si>
  <si>
    <t>Polisnr.</t>
  </si>
  <si>
    <t>Status object</t>
  </si>
  <si>
    <t>Soort schade (omschrijving)</t>
  </si>
  <si>
    <t>Oorzaak schade (omschrijving)</t>
  </si>
  <si>
    <t>Schade bevat letsel claim</t>
  </si>
  <si>
    <t>Totaal gevorderd</t>
  </si>
  <si>
    <t>Totaal betaalde claim</t>
  </si>
  <si>
    <t>schade jaar</t>
  </si>
  <si>
    <t>schade meldingsnummer</t>
  </si>
  <si>
    <t>datum case closed</t>
  </si>
  <si>
    <t>QS006487923</t>
  </si>
  <si>
    <t>Aansprakelijkheid letsel</t>
  </si>
  <si>
    <t xml:space="preserve">letsel schade </t>
  </si>
  <si>
    <t>schade gemeld onder eigen risico ivm letsel schade wel melding gedaan.</t>
  </si>
  <si>
    <t>JPEM Broeders</t>
  </si>
  <si>
    <t>zaakschade</t>
  </si>
  <si>
    <t>slagboom milieustraat tevroeg dicht autoschade</t>
  </si>
  <si>
    <t>nee</t>
  </si>
  <si>
    <t>A.P.G.M. Bergmans</t>
  </si>
  <si>
    <t>Gemeente betaald &lt; Eigen risico</t>
  </si>
  <si>
    <t>Witte verf betonblok Pruimengaarde 56  jas</t>
  </si>
  <si>
    <t>ja</t>
  </si>
  <si>
    <t>C.A.P.M. van der Heijden-Vermeulen</t>
  </si>
  <si>
    <t>kleding en ledematen (ZH bezoek) gemeentepaaltje boven stoeptegel</t>
  </si>
  <si>
    <t xml:space="preserve">DDS\8869 </t>
  </si>
  <si>
    <t>geen toegang</t>
  </si>
  <si>
    <t>boomtak bij snoeien gemeente op bloempot gevallen</t>
  </si>
  <si>
    <t>zaak- en letselschade</t>
  </si>
  <si>
    <t>Aansprakelijkheid zaakschade en letsel</t>
  </si>
  <si>
    <t>Aansprakelijkheid zaakschade</t>
  </si>
  <si>
    <t>verzakt riool &gt; verstopping oorzaak gebroken aansluiting op hoofdriool.</t>
  </si>
  <si>
    <t>nvt</t>
  </si>
  <si>
    <t>P.A.J. Faro</t>
  </si>
  <si>
    <t>Letsel schade door overhangende heg en omhoogstaande stoeptegel Rembrandtstraat</t>
  </si>
  <si>
    <t>gevallen over put die boven trotoir uitstak.&gt; WIA zaak via UWV geworden.</t>
  </si>
  <si>
    <t>2021-000349 / 2022-021789</t>
  </si>
  <si>
    <t>J.A.H.A. Jansen van der Sanden</t>
  </si>
  <si>
    <t>L.H..A Snoeren</t>
  </si>
  <si>
    <t>A.K.  Veenstra</t>
  </si>
  <si>
    <t>A.W. van de Ven</t>
  </si>
  <si>
    <t xml:space="preserve">Steentje ruit auto door maaien gemeente </t>
  </si>
  <si>
    <t>P. van den Braken</t>
  </si>
  <si>
    <t>2022-09-008414</t>
  </si>
  <si>
    <t>Fazantenweg/Kwartelweg  gevallen door grint op wegdek. Ook via DAS rechtbijstand benaderd. Ook ingestuurd CB</t>
  </si>
  <si>
    <t>QS06771494-001</t>
  </si>
  <si>
    <t>Asbest blootstelling medewerker firma Unica</t>
  </si>
  <si>
    <t>2023-132890</t>
  </si>
  <si>
    <t>Firma Unica</t>
  </si>
  <si>
    <t>On-hold in toekomst kan dit weer in werking gesteld worden.</t>
  </si>
  <si>
    <t>Z1187367</t>
  </si>
  <si>
    <t>Stichting Bewaarder 2G Vastgoed</t>
  </si>
  <si>
    <t>2014-142091 / 2023-134503</t>
  </si>
  <si>
    <t>huurdervingsinkomsten Hesselpad 11</t>
  </si>
  <si>
    <t>Ribelco</t>
  </si>
  <si>
    <t>2014-136018</t>
  </si>
  <si>
    <t>aansprakelijkheidstelling ivm verschaffing vergunningverlening Hesselpad 5</t>
  </si>
  <si>
    <t>Z1187781</t>
  </si>
  <si>
    <t>divers</t>
  </si>
  <si>
    <t>loopt….</t>
  </si>
  <si>
    <t>diverse schade meldingen trillingen wzh Hoofdstraat / geen duidelijkheid</t>
  </si>
  <si>
    <t>M. Wolbert</t>
  </si>
  <si>
    <t>Autoschade milieustraat</t>
  </si>
  <si>
    <t>Opgevraagd.</t>
  </si>
  <si>
    <t>Aansprakelijkheid zaak/vermogens schade</t>
  </si>
  <si>
    <t>autoschade door putdeksel</t>
  </si>
  <si>
    <t>HJMG Kersten</t>
  </si>
  <si>
    <t>jas kapot uitsteeksel lantaarnpaal</t>
  </si>
  <si>
    <t>ACJ Bouwmeester</t>
  </si>
  <si>
    <t xml:space="preserve">Gemeente heeft Eigen risico moeten betalen  </t>
  </si>
  <si>
    <t>febr. 2023</t>
  </si>
  <si>
    <t>Schadelast voor gem. Dongen.</t>
  </si>
  <si>
    <t xml:space="preserve">rioolaansluiting verstopt gem. grond </t>
  </si>
  <si>
    <t>dec. 2021</t>
  </si>
  <si>
    <t>B.G. Jaspers</t>
  </si>
  <si>
    <t>QS06625791-001</t>
  </si>
  <si>
    <t>Ongeval scooter Gemeenteweg paaltje ter hoogte nr13</t>
  </si>
  <si>
    <t>S. van Praet Miet</t>
  </si>
  <si>
    <t>Z1156381</t>
  </si>
  <si>
    <t xml:space="preserve">Verlaten sporthal Salamander gestruikeld en gevallen over betonnen rand van de bloembakken. Lantaarnpaal deed het niet. </t>
  </si>
  <si>
    <t>J. van Kuijk</t>
  </si>
  <si>
    <t>Melding gedaan. Info opgevraagd bij mevr. Achmea heeft afgewezen.</t>
  </si>
  <si>
    <t>QS07649161-001</t>
  </si>
  <si>
    <t>Val van fiets door randje tussen wegdek en fietspad</t>
  </si>
  <si>
    <t>J.M.J. Rentmeester</t>
  </si>
  <si>
    <t>lestelschade en zaakschade zijn  gemeld en afgewezen</t>
  </si>
  <si>
    <t>Aansprakelijkheid zaak / vemogensschade</t>
  </si>
  <si>
    <t>Eindsestraat 116 intrekken aanvraag vergunning</t>
  </si>
  <si>
    <t>QS6796924-001</t>
  </si>
  <si>
    <t>Letsel aan voet ongeval milieustraat / over voet gereden</t>
  </si>
  <si>
    <t>is niet gelsoten Oneindig</t>
  </si>
  <si>
    <t>M. van den Broek</t>
  </si>
  <si>
    <t>join 0089111</t>
  </si>
  <si>
    <t>zaaknr Intern gemeente</t>
  </si>
  <si>
    <t>zaak- / vermogenschade?</t>
  </si>
  <si>
    <t>Afgewezen</t>
  </si>
  <si>
    <t xml:space="preserve">Dossier gesloten door verzekeraar. Geen onderbouwing claim aangeleverd. </t>
  </si>
  <si>
    <t>Gemeld bij de verzekeraar, maar aangehouden ivm aangehouden bezwaarschriftenprocedure.</t>
  </si>
  <si>
    <t xml:space="preserve">schade als gevolg van gemeentelijke riolering. Probleem nog niet opgelost, schadeformulier nog niet retour gehad. </t>
  </si>
  <si>
    <t>JALM Rutten</t>
  </si>
  <si>
    <t>2024-150539</t>
  </si>
  <si>
    <t>schade aan woning Plutostraat agv werkzaamheden</t>
  </si>
  <si>
    <t>2024-148701</t>
  </si>
  <si>
    <t>schade door trillingen Vaartweg</t>
  </si>
  <si>
    <t>P. Jansen-Bakker</t>
  </si>
  <si>
    <t>2024-146853</t>
  </si>
  <si>
    <t xml:space="preserve">Opgevraagd, nog niet retour. </t>
  </si>
  <si>
    <t>schade aan woning door wateroverlast gemeentelijke kolk</t>
  </si>
  <si>
    <t>P. Gille</t>
  </si>
  <si>
    <t>2023-138343</t>
  </si>
  <si>
    <t>schade agv verkeerde informatieverstrekking</t>
  </si>
  <si>
    <t>Jaspers names M. Toker</t>
  </si>
  <si>
    <t>2023-134910</t>
  </si>
  <si>
    <t>loopt…</t>
  </si>
  <si>
    <t>namen:</t>
  </si>
  <si>
    <t>R. Kortekaas (2024-153119)</t>
  </si>
  <si>
    <t>QS08388410-001</t>
  </si>
  <si>
    <t xml:space="preserve">Hoek Kollenburg </t>
  </si>
  <si>
    <t>loopt</t>
  </si>
  <si>
    <t>Naam weglaten bij opgave svp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</si>
</sst>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2" borderId="0" xfId="0" applyFont="1" applyFill="1" applyAlignment="1">
      <alignment wrapText="1"/>
    </xf>
    <xf numFmtId="0" fontId="3" fillId="3" borderId="1" xfId="0" applyFont="1" applyFill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4" fontId="0" fillId="0" borderId="0" xfId="0" applyNumberFormat="1"/>
    <xf numFmtId="3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  <xf numFmtId="0" fontId="3" fillId="0" borderId="0" xfId="0" applyFont="1" applyFill="1" applyAlignment="1">
      <alignment wrapText="1"/>
    </xf>
  </cellXfs>
  <cellStyles count="3">
    <cellStyle name="Normal" xfId="2" xr:uid="{2D776E93-9D15-4B26-929E-A923E97B6936}"/>
    <cellStyle name="Standaard" xfId="0" builtinId="0"/>
    <cellStyle name="Standaard 2" xfId="1" xr:uid="{EC991E75-9A6A-474C-8892-25707D7E6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uijters - Buijs, Sandra" id="{FEA2DD20-6C00-430F-B590-23AA8AA5F574}" userId="S::sandra.gruijters-buijs@Dongen.nl::4b9b36da-e4c6-4d7f-9895-fb8e5f44cb6a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0" dT="2024-07-09T12:59:06.45" personId="{FEA2DD20-6C00-430F-B590-23AA8AA5F574}" id="{BF8404E6-5D08-428C-9AE9-7209E8570628}">
    <text>Schade via verzekering ASR van mevr vd Ven uitbetaald.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7ED70-83B7-4A7B-A897-93A09386DAAB}">
  <sheetPr>
    <pageSetUpPr fitToPage="1"/>
  </sheetPr>
  <dimension ref="A2:U30"/>
  <sheetViews>
    <sheetView tabSelected="1" workbookViewId="0">
      <selection activeCell="F31" sqref="F31"/>
    </sheetView>
  </sheetViews>
  <sheetFormatPr defaultRowHeight="13.8"/>
  <cols>
    <col min="1" max="1" width="15" customWidth="1"/>
    <col min="2" max="2" width="13.59765625" customWidth="1"/>
    <col min="3" max="4" width="12.69921875" customWidth="1"/>
    <col min="5" max="5" width="17" customWidth="1"/>
    <col min="6" max="6" width="36.09765625" bestFit="1" customWidth="1"/>
    <col min="7" max="7" width="12.296875" customWidth="1"/>
    <col min="10" max="10" width="14.3984375" customWidth="1"/>
    <col min="11" max="11" width="52.59765625" customWidth="1"/>
    <col min="12" max="12" width="7.296875" bestFit="1" customWidth="1"/>
    <col min="13" max="13" width="11.59765625" customWidth="1"/>
    <col min="14" max="14" width="12.69921875" customWidth="1"/>
    <col min="15" max="15" width="12" customWidth="1"/>
    <col min="16" max="16" width="27.59765625" customWidth="1"/>
    <col min="17" max="17" width="13.3984375" customWidth="1"/>
    <col min="18" max="18" width="24" customWidth="1"/>
    <col min="19" max="19" width="10.8984375" customWidth="1"/>
    <col min="21" max="21" width="9.8984375" customWidth="1"/>
  </cols>
  <sheetData>
    <row r="2" spans="1:21" s="1" customFormat="1" ht="114" customHeight="1">
      <c r="A2" s="3" t="s">
        <v>0</v>
      </c>
      <c r="B2" s="3" t="s">
        <v>1</v>
      </c>
      <c r="C2" s="3" t="s">
        <v>2</v>
      </c>
      <c r="D2" s="3" t="s">
        <v>13</v>
      </c>
      <c r="E2" s="3" t="s">
        <v>14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12</v>
      </c>
      <c r="N2" s="3" t="s">
        <v>11</v>
      </c>
      <c r="O2" s="3" t="s">
        <v>76</v>
      </c>
      <c r="P2" s="3" t="s">
        <v>3</v>
      </c>
      <c r="Q2" s="3" t="s">
        <v>15</v>
      </c>
      <c r="R2" s="3" t="s">
        <v>124</v>
      </c>
      <c r="S2" s="3" t="s">
        <v>98</v>
      </c>
    </row>
    <row r="3" spans="1:21" ht="45">
      <c r="A3" s="4">
        <v>1</v>
      </c>
      <c r="B3" s="2">
        <v>44016</v>
      </c>
      <c r="C3" s="2"/>
      <c r="D3">
        <v>2020</v>
      </c>
      <c r="E3" s="4" t="s">
        <v>93</v>
      </c>
      <c r="F3" t="s">
        <v>34</v>
      </c>
      <c r="J3" s="1" t="s">
        <v>33</v>
      </c>
      <c r="K3" s="1" t="s">
        <v>94</v>
      </c>
      <c r="L3" t="s">
        <v>27</v>
      </c>
      <c r="M3" s="11">
        <v>38150.480000000003</v>
      </c>
      <c r="N3" s="11"/>
      <c r="O3" s="9">
        <v>12500</v>
      </c>
      <c r="P3" s="1" t="s">
        <v>74</v>
      </c>
      <c r="Q3" s="10" t="s">
        <v>95</v>
      </c>
      <c r="R3" t="s">
        <v>96</v>
      </c>
      <c r="S3" t="s">
        <v>97</v>
      </c>
      <c r="U3" s="11"/>
    </row>
    <row r="4" spans="1:21" ht="30">
      <c r="A4" s="4">
        <f>A3+1</f>
        <v>2</v>
      </c>
      <c r="B4" s="2"/>
      <c r="C4" s="2"/>
      <c r="D4">
        <v>2021</v>
      </c>
      <c r="E4" s="4" t="s">
        <v>37</v>
      </c>
      <c r="F4" t="s">
        <v>35</v>
      </c>
      <c r="J4" t="s">
        <v>21</v>
      </c>
      <c r="K4" s="1" t="s">
        <v>22</v>
      </c>
      <c r="L4" t="s">
        <v>23</v>
      </c>
      <c r="M4">
        <v>536.64</v>
      </c>
      <c r="O4">
        <v>536.64</v>
      </c>
      <c r="P4" s="1" t="s">
        <v>25</v>
      </c>
      <c r="Q4" s="2">
        <v>44391</v>
      </c>
      <c r="R4" t="s">
        <v>24</v>
      </c>
    </row>
    <row r="5" spans="1:21" ht="30">
      <c r="A5" s="4">
        <f>A4+1</f>
        <v>3</v>
      </c>
      <c r="B5" s="2"/>
      <c r="C5" s="2"/>
      <c r="D5">
        <v>2021</v>
      </c>
      <c r="E5" s="4" t="s">
        <v>37</v>
      </c>
      <c r="F5" t="s">
        <v>35</v>
      </c>
      <c r="J5" t="s">
        <v>21</v>
      </c>
      <c r="K5" s="1" t="s">
        <v>26</v>
      </c>
      <c r="L5" t="s">
        <v>23</v>
      </c>
      <c r="M5">
        <v>135.96</v>
      </c>
      <c r="O5">
        <v>135.96</v>
      </c>
      <c r="P5" s="1" t="s">
        <v>25</v>
      </c>
      <c r="Q5" s="2">
        <v>44413</v>
      </c>
      <c r="R5" t="s">
        <v>44</v>
      </c>
    </row>
    <row r="6" spans="1:21" ht="30">
      <c r="A6" s="4">
        <f t="shared" ref="A6:A30" si="0">A5+1</f>
        <v>4</v>
      </c>
      <c r="B6" s="2">
        <v>44349</v>
      </c>
      <c r="C6" s="2">
        <v>44356</v>
      </c>
      <c r="D6">
        <v>2021</v>
      </c>
      <c r="E6" s="4" t="s">
        <v>37</v>
      </c>
      <c r="F6" t="s">
        <v>34</v>
      </c>
      <c r="J6" s="1" t="s">
        <v>33</v>
      </c>
      <c r="K6" s="1" t="s">
        <v>29</v>
      </c>
      <c r="L6" t="s">
        <v>27</v>
      </c>
      <c r="P6" s="1"/>
      <c r="R6" s="1" t="s">
        <v>28</v>
      </c>
      <c r="S6" t="s">
        <v>30</v>
      </c>
      <c r="T6" t="s">
        <v>31</v>
      </c>
    </row>
    <row r="7" spans="1:21" ht="30">
      <c r="A7" s="4">
        <f t="shared" si="0"/>
        <v>5</v>
      </c>
      <c r="B7" s="2">
        <v>44384</v>
      </c>
      <c r="C7" s="2">
        <v>44384</v>
      </c>
      <c r="D7">
        <v>2021</v>
      </c>
      <c r="E7" s="4" t="s">
        <v>37</v>
      </c>
      <c r="F7" t="s">
        <v>35</v>
      </c>
      <c r="J7" t="s">
        <v>21</v>
      </c>
      <c r="K7" s="1" t="s">
        <v>32</v>
      </c>
      <c r="L7" t="s">
        <v>23</v>
      </c>
      <c r="M7">
        <v>271.04000000000002</v>
      </c>
      <c r="O7">
        <v>271.04000000000002</v>
      </c>
      <c r="P7" s="1" t="s">
        <v>25</v>
      </c>
      <c r="Q7" s="2">
        <v>44392</v>
      </c>
      <c r="R7" t="s">
        <v>42</v>
      </c>
    </row>
    <row r="8" spans="1:21" ht="30">
      <c r="A8" s="4">
        <f t="shared" si="0"/>
        <v>6</v>
      </c>
      <c r="B8" s="2">
        <v>44384</v>
      </c>
      <c r="C8" s="2">
        <v>44384</v>
      </c>
      <c r="D8">
        <v>2021</v>
      </c>
      <c r="E8" s="4" t="s">
        <v>37</v>
      </c>
      <c r="F8" t="s">
        <v>35</v>
      </c>
      <c r="J8" t="s">
        <v>21</v>
      </c>
      <c r="K8" s="1" t="s">
        <v>36</v>
      </c>
      <c r="L8" t="s">
        <v>23</v>
      </c>
      <c r="M8">
        <v>310.5</v>
      </c>
      <c r="O8">
        <v>310.5</v>
      </c>
      <c r="P8" s="1" t="s">
        <v>25</v>
      </c>
      <c r="Q8" s="2">
        <v>44406</v>
      </c>
      <c r="R8" t="s">
        <v>43</v>
      </c>
    </row>
    <row r="9" spans="1:21" ht="30">
      <c r="A9" s="4">
        <f t="shared" si="0"/>
        <v>7</v>
      </c>
      <c r="B9" s="2">
        <v>44170</v>
      </c>
      <c r="C9" s="2">
        <v>44202</v>
      </c>
      <c r="D9">
        <v>2020</v>
      </c>
      <c r="E9" s="4"/>
      <c r="F9" t="s">
        <v>34</v>
      </c>
      <c r="J9" s="1" t="s">
        <v>33</v>
      </c>
      <c r="K9" s="1" t="s">
        <v>40</v>
      </c>
      <c r="L9" t="s">
        <v>27</v>
      </c>
      <c r="M9" s="8">
        <v>33273.96</v>
      </c>
      <c r="N9" s="9"/>
      <c r="O9" s="9">
        <v>12500</v>
      </c>
      <c r="P9" s="7" t="s">
        <v>74</v>
      </c>
      <c r="Q9" s="2" t="s">
        <v>75</v>
      </c>
      <c r="R9" t="s">
        <v>38</v>
      </c>
      <c r="S9" t="s">
        <v>41</v>
      </c>
    </row>
    <row r="10" spans="1:21" ht="30">
      <c r="A10" s="4">
        <f t="shared" si="0"/>
        <v>8</v>
      </c>
      <c r="B10" s="2">
        <v>44427</v>
      </c>
      <c r="C10" s="2"/>
      <c r="D10">
        <v>2022</v>
      </c>
      <c r="E10" s="4" t="s">
        <v>37</v>
      </c>
      <c r="F10" t="s">
        <v>35</v>
      </c>
      <c r="J10" t="s">
        <v>21</v>
      </c>
      <c r="K10" s="1" t="s">
        <v>46</v>
      </c>
      <c r="L10" t="s">
        <v>23</v>
      </c>
      <c r="M10">
        <v>593.75</v>
      </c>
      <c r="N10">
        <v>593.75</v>
      </c>
      <c r="O10">
        <v>593.75</v>
      </c>
      <c r="P10" s="1" t="s">
        <v>25</v>
      </c>
      <c r="Q10" s="2">
        <v>44818</v>
      </c>
      <c r="R10" t="s">
        <v>45</v>
      </c>
    </row>
    <row r="11" spans="1:21" ht="30">
      <c r="A11" s="4">
        <f t="shared" si="0"/>
        <v>9</v>
      </c>
      <c r="B11" s="2">
        <v>44578</v>
      </c>
      <c r="C11" s="2" t="s">
        <v>78</v>
      </c>
      <c r="D11">
        <v>2021</v>
      </c>
      <c r="E11" s="4" t="s">
        <v>37</v>
      </c>
      <c r="F11" t="s">
        <v>35</v>
      </c>
      <c r="J11" t="s">
        <v>21</v>
      </c>
      <c r="K11" s="1" t="s">
        <v>77</v>
      </c>
      <c r="L11" t="s">
        <v>23</v>
      </c>
      <c r="M11">
        <v>3998.56</v>
      </c>
      <c r="O11">
        <v>3998.56</v>
      </c>
      <c r="P11" s="1" t="s">
        <v>25</v>
      </c>
      <c r="Q11" s="2">
        <v>44602</v>
      </c>
      <c r="R11" t="s">
        <v>79</v>
      </c>
    </row>
    <row r="12" spans="1:21" ht="45">
      <c r="A12" s="4">
        <f t="shared" si="0"/>
        <v>10</v>
      </c>
      <c r="B12" s="2">
        <v>44710</v>
      </c>
      <c r="C12" s="2">
        <v>44740</v>
      </c>
      <c r="D12">
        <v>2022</v>
      </c>
      <c r="E12" s="4" t="s">
        <v>16</v>
      </c>
      <c r="F12" t="s">
        <v>17</v>
      </c>
      <c r="J12" t="s">
        <v>18</v>
      </c>
      <c r="K12" s="1" t="s">
        <v>39</v>
      </c>
      <c r="L12" t="s">
        <v>27</v>
      </c>
      <c r="M12">
        <v>0</v>
      </c>
      <c r="N12">
        <v>0</v>
      </c>
      <c r="O12">
        <v>0</v>
      </c>
      <c r="P12" s="1" t="s">
        <v>19</v>
      </c>
      <c r="Q12">
        <v>2022</v>
      </c>
      <c r="R12" t="s">
        <v>20</v>
      </c>
    </row>
    <row r="13" spans="1:21" ht="45">
      <c r="A13" s="4">
        <f t="shared" si="0"/>
        <v>11</v>
      </c>
      <c r="B13" s="2">
        <v>44784</v>
      </c>
      <c r="C13" s="2">
        <v>44797</v>
      </c>
      <c r="D13">
        <v>2022</v>
      </c>
      <c r="E13" s="4" t="s">
        <v>80</v>
      </c>
      <c r="F13" t="s">
        <v>34</v>
      </c>
      <c r="J13" s="1" t="s">
        <v>33</v>
      </c>
      <c r="K13" s="1" t="s">
        <v>81</v>
      </c>
      <c r="L13" t="s">
        <v>27</v>
      </c>
      <c r="M13">
        <v>0</v>
      </c>
      <c r="N13">
        <v>0</v>
      </c>
      <c r="O13">
        <v>0</v>
      </c>
      <c r="P13" s="1" t="s">
        <v>86</v>
      </c>
      <c r="Q13" s="2">
        <v>45033</v>
      </c>
      <c r="R13" t="s">
        <v>82</v>
      </c>
    </row>
    <row r="14" spans="1:21" ht="45">
      <c r="A14" s="4">
        <f t="shared" si="0"/>
        <v>12</v>
      </c>
      <c r="B14" s="2"/>
      <c r="C14" s="2">
        <v>44901</v>
      </c>
      <c r="D14">
        <v>2022</v>
      </c>
      <c r="E14" s="4" t="s">
        <v>37</v>
      </c>
      <c r="F14" t="s">
        <v>91</v>
      </c>
      <c r="J14" s="1" t="s">
        <v>99</v>
      </c>
      <c r="K14" s="1" t="s">
        <v>92</v>
      </c>
      <c r="L14" t="s">
        <v>23</v>
      </c>
      <c r="M14" s="8">
        <v>10351.549999999999</v>
      </c>
      <c r="O14" s="8">
        <v>10351.549999999999</v>
      </c>
      <c r="P14" s="1" t="s">
        <v>25</v>
      </c>
      <c r="Q14" s="2">
        <v>44938</v>
      </c>
      <c r="R14" t="s">
        <v>122</v>
      </c>
    </row>
    <row r="15" spans="1:21" ht="46.5" customHeight="1">
      <c r="A15" s="4">
        <f t="shared" si="0"/>
        <v>13</v>
      </c>
      <c r="B15" s="2">
        <v>44826</v>
      </c>
      <c r="C15" s="2">
        <v>44830</v>
      </c>
      <c r="D15">
        <v>2022</v>
      </c>
      <c r="E15" s="4" t="s">
        <v>50</v>
      </c>
      <c r="F15" t="s">
        <v>34</v>
      </c>
      <c r="J15" s="1" t="s">
        <v>33</v>
      </c>
      <c r="K15" s="1" t="s">
        <v>49</v>
      </c>
      <c r="L15" t="s">
        <v>27</v>
      </c>
      <c r="P15" s="7" t="s">
        <v>100</v>
      </c>
      <c r="R15" t="s">
        <v>47</v>
      </c>
      <c r="S15" t="s">
        <v>48</v>
      </c>
    </row>
    <row r="16" spans="1:21" ht="45">
      <c r="A16" s="4">
        <f t="shared" si="0"/>
        <v>14</v>
      </c>
      <c r="B16" s="2">
        <v>44952</v>
      </c>
      <c r="C16" s="2">
        <v>44953</v>
      </c>
      <c r="D16">
        <v>2023</v>
      </c>
      <c r="E16" s="4" t="s">
        <v>83</v>
      </c>
      <c r="F16" t="s">
        <v>34</v>
      </c>
      <c r="J16" s="1" t="s">
        <v>33</v>
      </c>
      <c r="K16" s="1" t="s">
        <v>84</v>
      </c>
      <c r="L16" t="s">
        <v>27</v>
      </c>
      <c r="M16">
        <v>0</v>
      </c>
      <c r="N16">
        <v>0</v>
      </c>
      <c r="O16">
        <v>0</v>
      </c>
      <c r="P16" s="7" t="s">
        <v>19</v>
      </c>
      <c r="Q16" s="2"/>
      <c r="R16" t="s">
        <v>85</v>
      </c>
    </row>
    <row r="17" spans="1:20" ht="45">
      <c r="A17" s="4">
        <f t="shared" si="0"/>
        <v>15</v>
      </c>
      <c r="B17" s="2">
        <v>45108</v>
      </c>
      <c r="C17" s="2"/>
      <c r="D17">
        <v>2023</v>
      </c>
      <c r="E17" s="4" t="s">
        <v>121</v>
      </c>
      <c r="F17" t="s">
        <v>17</v>
      </c>
      <c r="J17" t="s">
        <v>18</v>
      </c>
      <c r="K17" s="1" t="s">
        <v>51</v>
      </c>
      <c r="L17" t="s">
        <v>27</v>
      </c>
      <c r="P17" s="1" t="s">
        <v>54</v>
      </c>
      <c r="R17" t="s">
        <v>53</v>
      </c>
      <c r="S17" t="s">
        <v>52</v>
      </c>
    </row>
    <row r="18" spans="1:20" ht="30">
      <c r="A18" s="4">
        <f t="shared" si="0"/>
        <v>16</v>
      </c>
      <c r="B18" s="2">
        <v>45197</v>
      </c>
      <c r="C18" s="2"/>
      <c r="D18">
        <v>2023</v>
      </c>
      <c r="E18" s="4" t="s">
        <v>87</v>
      </c>
      <c r="F18" t="s">
        <v>34</v>
      </c>
      <c r="J18" s="1" t="s">
        <v>33</v>
      </c>
      <c r="K18" s="1" t="s">
        <v>88</v>
      </c>
      <c r="L18" t="s">
        <v>27</v>
      </c>
      <c r="P18" s="1" t="s">
        <v>90</v>
      </c>
      <c r="Q18" s="2">
        <v>45239</v>
      </c>
      <c r="R18" t="s">
        <v>89</v>
      </c>
    </row>
    <row r="19" spans="1:20" ht="60">
      <c r="A19" s="4">
        <f t="shared" si="0"/>
        <v>17</v>
      </c>
      <c r="B19" s="2">
        <v>45195</v>
      </c>
      <c r="C19" s="2">
        <v>45196</v>
      </c>
      <c r="D19">
        <v>2023</v>
      </c>
      <c r="E19" s="4" t="s">
        <v>55</v>
      </c>
      <c r="F19" t="s">
        <v>69</v>
      </c>
      <c r="J19" t="s">
        <v>21</v>
      </c>
      <c r="K19" s="5" t="s">
        <v>58</v>
      </c>
      <c r="L19" t="s">
        <v>23</v>
      </c>
      <c r="P19" s="1" t="s">
        <v>101</v>
      </c>
      <c r="R19" s="1" t="s">
        <v>56</v>
      </c>
      <c r="S19" t="s">
        <v>57</v>
      </c>
    </row>
    <row r="20" spans="1:20" ht="60">
      <c r="A20" s="4">
        <f t="shared" si="0"/>
        <v>18</v>
      </c>
      <c r="B20" s="2">
        <v>45198</v>
      </c>
      <c r="C20" s="2">
        <v>45198</v>
      </c>
      <c r="D20">
        <v>2023</v>
      </c>
      <c r="E20" s="4" t="s">
        <v>62</v>
      </c>
      <c r="F20" t="s">
        <v>69</v>
      </c>
      <c r="J20" t="s">
        <v>21</v>
      </c>
      <c r="K20" s="5" t="s">
        <v>61</v>
      </c>
      <c r="L20" t="s">
        <v>23</v>
      </c>
      <c r="P20" s="1" t="s">
        <v>102</v>
      </c>
      <c r="R20" s="1" t="s">
        <v>59</v>
      </c>
      <c r="S20" t="s">
        <v>60</v>
      </c>
    </row>
    <row r="21" spans="1:20" ht="28.8">
      <c r="A21" s="4">
        <f t="shared" si="0"/>
        <v>19</v>
      </c>
      <c r="B21" s="2">
        <v>45217</v>
      </c>
      <c r="C21" s="2" t="s">
        <v>63</v>
      </c>
      <c r="D21">
        <v>2023</v>
      </c>
      <c r="E21" s="4"/>
      <c r="F21" t="s">
        <v>35</v>
      </c>
      <c r="J21" t="s">
        <v>21</v>
      </c>
      <c r="K21" s="5" t="s">
        <v>65</v>
      </c>
      <c r="L21" t="s">
        <v>23</v>
      </c>
      <c r="P21" s="7" t="s">
        <v>64</v>
      </c>
      <c r="S21" t="s">
        <v>119</v>
      </c>
      <c r="T21" t="s">
        <v>120</v>
      </c>
    </row>
    <row r="22" spans="1:20" ht="30">
      <c r="A22" s="4">
        <f t="shared" si="0"/>
        <v>20</v>
      </c>
      <c r="B22" s="2">
        <v>45387</v>
      </c>
      <c r="C22" s="2">
        <v>45387</v>
      </c>
      <c r="D22">
        <v>2024</v>
      </c>
      <c r="E22" s="4" t="s">
        <v>37</v>
      </c>
      <c r="F22" t="s">
        <v>35</v>
      </c>
      <c r="J22" t="s">
        <v>21</v>
      </c>
      <c r="K22" s="5" t="s">
        <v>67</v>
      </c>
      <c r="L22" t="s">
        <v>23</v>
      </c>
      <c r="M22">
        <v>3296.12</v>
      </c>
      <c r="O22">
        <v>3296.12</v>
      </c>
      <c r="P22" s="1" t="s">
        <v>25</v>
      </c>
      <c r="Q22" s="2">
        <v>45407</v>
      </c>
      <c r="R22" t="s">
        <v>66</v>
      </c>
    </row>
    <row r="23" spans="1:20" ht="30">
      <c r="A23" s="4">
        <f t="shared" si="0"/>
        <v>21</v>
      </c>
      <c r="B23" s="2">
        <v>45440</v>
      </c>
      <c r="C23" s="2">
        <v>45443</v>
      </c>
      <c r="D23">
        <v>2024</v>
      </c>
      <c r="E23" s="4" t="s">
        <v>37</v>
      </c>
      <c r="F23" t="s">
        <v>35</v>
      </c>
      <c r="J23" t="s">
        <v>21</v>
      </c>
      <c r="K23" s="5" t="s">
        <v>70</v>
      </c>
      <c r="L23" t="s">
        <v>23</v>
      </c>
      <c r="M23">
        <v>479.74</v>
      </c>
      <c r="O23">
        <v>479.74</v>
      </c>
      <c r="P23" s="1" t="s">
        <v>25</v>
      </c>
      <c r="Q23" s="2">
        <v>45463</v>
      </c>
      <c r="R23" t="s">
        <v>71</v>
      </c>
    </row>
    <row r="24" spans="1:20" ht="30">
      <c r="A24" s="4">
        <f t="shared" si="0"/>
        <v>22</v>
      </c>
      <c r="B24" s="2">
        <v>45379</v>
      </c>
      <c r="C24" s="2">
        <v>45387</v>
      </c>
      <c r="D24">
        <v>2024</v>
      </c>
      <c r="E24" s="4" t="s">
        <v>37</v>
      </c>
      <c r="F24" t="s">
        <v>35</v>
      </c>
      <c r="J24" t="s">
        <v>21</v>
      </c>
      <c r="K24" s="6" t="s">
        <v>72</v>
      </c>
      <c r="L24" t="s">
        <v>23</v>
      </c>
      <c r="M24">
        <v>50</v>
      </c>
      <c r="O24">
        <v>50</v>
      </c>
      <c r="P24" s="1" t="s">
        <v>25</v>
      </c>
      <c r="Q24" s="2">
        <v>45428</v>
      </c>
      <c r="R24" t="s">
        <v>73</v>
      </c>
    </row>
    <row r="25" spans="1:20" ht="28.8">
      <c r="A25" s="4">
        <f t="shared" si="0"/>
        <v>23</v>
      </c>
      <c r="B25" s="2"/>
      <c r="C25" s="2">
        <v>45409</v>
      </c>
      <c r="D25">
        <v>2024</v>
      </c>
      <c r="E25" s="4"/>
      <c r="F25" t="s">
        <v>35</v>
      </c>
      <c r="J25" t="s">
        <v>21</v>
      </c>
      <c r="K25" s="6" t="s">
        <v>103</v>
      </c>
      <c r="L25" t="s">
        <v>23</v>
      </c>
      <c r="P25" s="1" t="s">
        <v>118</v>
      </c>
      <c r="Q25" s="2"/>
      <c r="R25" t="s">
        <v>104</v>
      </c>
      <c r="S25" t="s">
        <v>105</v>
      </c>
    </row>
    <row r="26" spans="1:20" ht="15">
      <c r="A26" s="4">
        <f t="shared" si="0"/>
        <v>24</v>
      </c>
      <c r="C26" s="12">
        <v>45404</v>
      </c>
      <c r="D26" s="11">
        <v>2024</v>
      </c>
      <c r="E26" s="4" t="s">
        <v>37</v>
      </c>
      <c r="F26" s="11" t="s">
        <v>35</v>
      </c>
      <c r="G26" s="11"/>
      <c r="H26" s="11"/>
      <c r="I26" s="11"/>
      <c r="J26" s="11" t="s">
        <v>21</v>
      </c>
      <c r="K26" s="14" t="s">
        <v>106</v>
      </c>
      <c r="L26" s="11" t="s">
        <v>23</v>
      </c>
      <c r="M26" s="11"/>
      <c r="N26" s="11"/>
      <c r="O26" s="11"/>
      <c r="P26" s="7" t="s">
        <v>100</v>
      </c>
      <c r="Q26" s="11"/>
      <c r="R26" s="11"/>
      <c r="S26" s="11" t="s">
        <v>107</v>
      </c>
    </row>
    <row r="27" spans="1:20" ht="15">
      <c r="A27" s="4">
        <f t="shared" si="0"/>
        <v>25</v>
      </c>
      <c r="C27" s="12">
        <v>45399</v>
      </c>
      <c r="D27" s="11">
        <v>2024</v>
      </c>
      <c r="E27" s="13" t="s">
        <v>68</v>
      </c>
      <c r="F27" s="11" t="s">
        <v>35</v>
      </c>
      <c r="G27" s="11"/>
      <c r="H27" s="11"/>
      <c r="I27" s="11"/>
      <c r="J27" s="11" t="s">
        <v>21</v>
      </c>
      <c r="K27" s="14" t="s">
        <v>108</v>
      </c>
      <c r="L27" s="11" t="s">
        <v>23</v>
      </c>
      <c r="M27" s="11"/>
      <c r="N27" s="11"/>
      <c r="O27" s="11"/>
      <c r="P27" s="7" t="s">
        <v>123</v>
      </c>
      <c r="Q27" s="11"/>
      <c r="R27" s="11" t="s">
        <v>109</v>
      </c>
      <c r="S27" s="11" t="s">
        <v>110</v>
      </c>
    </row>
    <row r="28" spans="1:20" ht="15">
      <c r="A28" s="4">
        <f t="shared" si="0"/>
        <v>26</v>
      </c>
      <c r="C28" s="12">
        <v>45038</v>
      </c>
      <c r="D28" s="11">
        <v>2023</v>
      </c>
      <c r="E28" s="11" t="s">
        <v>111</v>
      </c>
      <c r="F28" s="11" t="s">
        <v>35</v>
      </c>
      <c r="G28" s="11"/>
      <c r="H28" s="11"/>
      <c r="I28" s="11"/>
      <c r="J28" s="11" t="s">
        <v>21</v>
      </c>
      <c r="K28" s="11" t="s">
        <v>112</v>
      </c>
      <c r="L28" s="11" t="s">
        <v>23</v>
      </c>
      <c r="M28" s="11"/>
      <c r="N28" s="11"/>
      <c r="O28" s="11"/>
      <c r="P28" s="7" t="s">
        <v>123</v>
      </c>
      <c r="Q28" s="11"/>
      <c r="R28" s="11" t="s">
        <v>113</v>
      </c>
      <c r="S28" s="11" t="s">
        <v>114</v>
      </c>
    </row>
    <row r="29" spans="1:20" ht="15">
      <c r="A29" s="4">
        <f t="shared" si="0"/>
        <v>27</v>
      </c>
      <c r="C29" s="12">
        <v>45159</v>
      </c>
      <c r="D29" s="11">
        <v>2023</v>
      </c>
      <c r="E29" s="11"/>
      <c r="F29" s="11" t="s">
        <v>35</v>
      </c>
      <c r="G29" s="11"/>
      <c r="H29" s="11"/>
      <c r="I29" s="11"/>
      <c r="J29" s="11" t="s">
        <v>21</v>
      </c>
      <c r="K29" s="11" t="s">
        <v>115</v>
      </c>
      <c r="L29" s="11" t="s">
        <v>23</v>
      </c>
      <c r="M29" s="11"/>
      <c r="N29" s="11"/>
      <c r="O29" s="11"/>
      <c r="P29" s="7" t="s">
        <v>123</v>
      </c>
      <c r="Q29" s="11"/>
      <c r="R29" s="11" t="s">
        <v>116</v>
      </c>
      <c r="S29" s="11" t="s">
        <v>117</v>
      </c>
    </row>
    <row r="30" spans="1:20" ht="15">
      <c r="A30" s="4">
        <f t="shared" si="0"/>
        <v>28</v>
      </c>
    </row>
  </sheetData>
  <pageMargins left="0.7" right="0.7" top="0.75" bottom="0.75" header="0.3" footer="0.3"/>
  <pageSetup paperSize="9" scale="37" fitToHeight="0" orientation="landscape" r:id="rId1"/>
  <customProperties>
    <customPr name="OrphanNamesChecked" r:id="rId2"/>
  </customProperties>
  <legacyDrawing r:id="rId3"/>
</worksheet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van der Kooij</dc:creator>
  <cp:lastModifiedBy>Charlotte Dettingmeijer</cp:lastModifiedBy>
  <cp:lastPrinted>2024-08-29T09:23:32Z</cp:lastPrinted>
  <dcterms:created xsi:type="dcterms:W3CDTF">2024-07-09T08:58:03Z</dcterms:created>
  <dcterms:modified xsi:type="dcterms:W3CDTF">2024-08-29T09:23:39Z</dcterms:modified>
</cp:coreProperties>
</file>