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tilburg.sharepoint.com/sites/TB-PRC-IN_-_Duurzame_Vitale_Stad/Gedeelde documenten/Aanbestedingen - lopend en in voorbereiding/24_067D Landmeetkundige diensten/005 Nota's van Inlichtingen/"/>
    </mc:Choice>
  </mc:AlternateContent>
  <xr:revisionPtr revIDLastSave="6" documentId="8_{A16C2391-4C77-4293-9DA6-47A7CCC114EE}" xr6:coauthVersionLast="47" xr6:coauthVersionMax="47" xr10:uidLastSave="{441E1F75-7859-4DA3-9C76-27849DF5172F}"/>
  <bookViews>
    <workbookView xWindow="-120" yWindow="-120" windowWidth="38640" windowHeight="21240" xr2:uid="{00000000-000D-0000-FFFF-FFFF00000000}"/>
  </bookViews>
  <sheets>
    <sheet name="Bijlage 8 Prijzenblad" sheetId="1" r:id="rId1"/>
  </sheets>
  <definedNames>
    <definedName name="_xlnm.Print_Area" localSheetId="0">'Bijlage 8 Prijzenblad'!$A$1:$G$53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25" i="1"/>
  <c r="F26" i="1"/>
  <c r="F35" i="1"/>
  <c r="F34" i="1"/>
  <c r="F33" i="1"/>
  <c r="F32" i="1"/>
  <c r="F37" i="1" s="1"/>
  <c r="F24" i="1"/>
  <c r="F23" i="1"/>
  <c r="F22" i="1"/>
  <c r="F15" i="1" l="1"/>
  <c r="F14" i="1"/>
  <c r="F13" i="1"/>
  <c r="F12" i="1"/>
  <c r="F11" i="1"/>
  <c r="F17" i="1" l="1"/>
  <c r="F21" i="1" l="1"/>
  <c r="F43" i="1" l="1"/>
</calcChain>
</file>

<file path=xl/sharedStrings.xml><?xml version="1.0" encoding="utf-8"?>
<sst xmlns="http://schemas.openxmlformats.org/spreadsheetml/2006/main" count="68" uniqueCount="58">
  <si>
    <t xml:space="preserve"> </t>
  </si>
  <si>
    <r>
      <t xml:space="preserve">Toelichting invullen van het prijzenblad:
• Dit prijzenblad dient volledig te worden ingevuld en rechtsgeldig te worden ondertekend.
• De Inschrijvingsprijzen dienen gebaseerd te zijn op de dienstverlening en werkzaamheden zoals beschreven in het Aanbestedingsdocument met bijlagen.
• Inschrijvers dienen per tarief een realistische en marktconforme prijs aan te bieden. 
• De Inschrijvingsprijzen dienen integrale prijzen te zijn, dat wil zeggen dat de Inschrijvingsprijzen àlle kosten bevatten die nodig zijn voor het realiseren van de deelresultaten en het    
  eindresultaat , inclusief (bijvoorbeeld maar niet onuitputtelijk) voorrijkosten, milieutoeslag, reis- en verblijfskosten, overleggen, administratie, reiskosten, onderzoeken, kosten voor 
  landmeetkundige apparatuur of software, kosten voor gegevensdragers, etc. Er kunnen géén aanvullende kosten in rekening worden gebracht. 
• De genoemde aantallen in het prijzenblad zijn fictief, doch wel gebaseerd op de ervaring van de afgelopen vier (4) jaar en omgerekend naar een gemiddelde van twee (2) jaar (de 
  initiële looptijd van de Raamovereenkomst).
• Alle eenheidsprijzen in de grijs gearceerde velden in kolom E dienen door de Inschrijver te worden ingevuld.
• De eenheidsprijzen dienen te worden ingevuld in euro's, exclusief BTW, met 2 cijfers achter de komma
• Na het invullen van de verplichte grijze velden dient in het paarse veld in cel </t>
    </r>
    <r>
      <rPr>
        <sz val="9"/>
        <color rgb="FFFF0000"/>
        <rFont val="Calibri"/>
        <family val="2"/>
        <scheme val="minor"/>
      </rPr>
      <t xml:space="preserve">F41 </t>
    </r>
    <r>
      <rPr>
        <sz val="9"/>
        <color theme="1"/>
        <rFont val="Calibri"/>
        <family val="2"/>
        <scheme val="minor"/>
      </rPr>
      <t>de fictieve Inschrijvingsprijs te staan voor de werkzaamheden binnen de Raamovereenkomst voor de 
  initiële looptijd van twee (2) jaar.
• De kosten voor projectleiding, coördinatie en voor binnendienstmedewerkers vallen te allen tijde onder de noemer van Overige Landmeetkundige werkzaamheden.
• Een wolk bestaat uit minimaal 100 punten met een onderlinge wolkafstand van minimaal 40 meter.
• In de Inschrijvingsstaat bij het onderdeel Overige Landmeetkundige werkzaamheden zijn tevens de vastgesteld toeslagpercentages voor zaterdag en zondag aangegeven. 
  Het toeslagpercentage voor werken op zaterdag is vastgesteld op 50%. 
  Het toeslagpercentage voor werken op zondag is vastgesteld op 100%. 
  De percentages mogen niet worden aangepast.
• In de Inschrijvingsstaat dienen bij de uur- en dagdeeltarieven ook eventuele reistijd, -kosten, parkeerkosten en/ of eventuele laad- en brandstofkosten inbegrepen te zijn.
• De toe te passen verkeersmaatregelen dienen te voldoen aan de eisen en voorwaarden zoals deze zijn opgenomen in de CROW96b.</t>
    </r>
  </si>
  <si>
    <t>Posten</t>
  </si>
  <si>
    <t>Omschrijving</t>
  </si>
  <si>
    <t>Eenheid</t>
  </si>
  <si>
    <t>Aantal</t>
  </si>
  <si>
    <t>Prijs per eenheid</t>
  </si>
  <si>
    <t>Totaalprijs</t>
  </si>
  <si>
    <t>KRT-metingen</t>
  </si>
  <si>
    <t>Krt1</t>
  </si>
  <si>
    <t>Losse punten, harde topografie</t>
  </si>
  <si>
    <t>per geleverd punt</t>
  </si>
  <si>
    <t>Krt2</t>
  </si>
  <si>
    <t>Losse punten, overige elementen</t>
  </si>
  <si>
    <t>Krt3</t>
  </si>
  <si>
    <t>Wolkpunten, harde topografie</t>
  </si>
  <si>
    <t>Krt4</t>
  </si>
  <si>
    <t>Wolkpunten, overige elementen</t>
  </si>
  <si>
    <t>Krt5</t>
  </si>
  <si>
    <t>Kenmerkpunten</t>
  </si>
  <si>
    <t>Totaal KRT-metingen</t>
  </si>
  <si>
    <t>Overige Landmeetkundige werkzaamheden</t>
  </si>
  <si>
    <t>Olw1</t>
  </si>
  <si>
    <t>Landmeter</t>
  </si>
  <si>
    <t>per uur</t>
  </si>
  <si>
    <t>Olw2</t>
  </si>
  <si>
    <t>Landmeetkundig assistent</t>
  </si>
  <si>
    <t>Olw3</t>
  </si>
  <si>
    <t>Projectleider of coördinator</t>
  </si>
  <si>
    <t>Olw4</t>
  </si>
  <si>
    <t>Binnendienstmedewerker</t>
  </si>
  <si>
    <t>Olw5</t>
  </si>
  <si>
    <t>Olw5.1</t>
  </si>
  <si>
    <t>Verwerken gegevens lidarscanner</t>
  </si>
  <si>
    <t>per keer</t>
  </si>
  <si>
    <t>Totaal Overige Landmeetkundige werkzaamheden</t>
  </si>
  <si>
    <t>Verkeersmaatregelen</t>
  </si>
  <si>
    <t>Vkm1</t>
  </si>
  <si>
    <t>Verkeersregelaar</t>
  </si>
  <si>
    <t>Vkm2</t>
  </si>
  <si>
    <t>Actiewagen</t>
  </si>
  <si>
    <t>per dagdeel (4 uur)</t>
  </si>
  <si>
    <t>Vkm3</t>
  </si>
  <si>
    <t>Toepassen van afzetting(en) op enkelbaans weg (gedeeltelijke afsluiting)</t>
  </si>
  <si>
    <t>Vkm4</t>
  </si>
  <si>
    <t>Toepassen van afzetting(en) op enkelbaans weg (volledige afsluiting)</t>
  </si>
  <si>
    <t>Totaal Verkeersmaatregelen</t>
  </si>
  <si>
    <t>Toeslag werken op zaterdag, vastgesteld percentage, niet aan te passen</t>
  </si>
  <si>
    <t>Toeslag werken op zondag, vastgesteld percentage, niet aan te passen</t>
  </si>
  <si>
    <r>
      <t>Totaal KRT-metingen + Overige Landmeetkundige werkzaamheden</t>
    </r>
    <r>
      <rPr>
        <b/>
        <sz val="10"/>
        <color rgb="FFFF0000"/>
        <rFont val="Calibri"/>
        <family val="2"/>
        <scheme val="minor"/>
      </rPr>
      <t xml:space="preserve"> + Verkeersmaatregelen</t>
    </r>
  </si>
  <si>
    <t>Gegevens inschrijver</t>
  </si>
  <si>
    <t>Naam Bedrijf:</t>
  </si>
  <si>
    <t>Adres:</t>
  </si>
  <si>
    <t>Datum:</t>
  </si>
  <si>
    <t>Ondertekening:</t>
  </si>
  <si>
    <r>
      <t xml:space="preserve">per </t>
    </r>
    <r>
      <rPr>
        <strike/>
        <sz val="10"/>
        <color rgb="FFFF0000"/>
        <rFont val="Calibri"/>
        <family val="2"/>
        <scheme val="minor"/>
      </rPr>
      <t>keer</t>
    </r>
    <r>
      <rPr>
        <sz val="10"/>
        <color rgb="FFFF0000"/>
        <rFont val="Calibri"/>
        <family val="2"/>
        <scheme val="minor"/>
      </rPr>
      <t xml:space="preserve"> UUR</t>
    </r>
  </si>
  <si>
    <t>Lidarscanner incl. specialist (DYNAMISCH)</t>
  </si>
  <si>
    <r>
      <t>Bijlage 8 - Prijzenblad</t>
    </r>
    <r>
      <rPr>
        <b/>
        <sz val="14"/>
        <color rgb="FFFF0000"/>
        <rFont val="Calibri"/>
        <family val="2"/>
        <scheme val="minor"/>
      </rPr>
      <t xml:space="preserve"> v3</t>
    </r>
    <r>
      <rPr>
        <b/>
        <sz val="14"/>
        <color theme="1"/>
        <rFont val="Calibri"/>
        <family val="2"/>
        <scheme val="minor"/>
      </rPr>
      <t>, behorende bij de aanbesteding 
"Landmeetkundige diensten" 
met kenmerk 24_067D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</si>
</sst>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7" x14ac:knownFonts="1">
    <font>
      <sz val="11"/>
      <color theme="1"/>
      <name val="Calibri"/>
      <family val="2"/>
      <scheme val="minor"/>
    </font>
    <font>
      <sz val="10"/>
      <name val="Arial"/>
      <family val="2"/>
    </font>
    <font>
      <sz val="11"/>
      <color theme="1"/>
      <name val="Calibri"/>
      <family val="2"/>
      <scheme val="minor"/>
    </font>
    <font>
      <sz val="10"/>
      <name val="Arial"/>
      <family val="2"/>
    </font>
    <font>
      <b/>
      <sz val="12"/>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b/>
      <i/>
      <sz val="10"/>
      <name val="Calibri"/>
      <family val="2"/>
      <scheme val="minor"/>
    </font>
    <font>
      <b/>
      <sz val="14"/>
      <color theme="1"/>
      <name val="Calibri"/>
      <family val="2"/>
      <scheme val="minor"/>
    </font>
    <font>
      <sz val="9"/>
      <color theme="1"/>
      <name val="Calibri"/>
      <family val="2"/>
      <scheme val="minor"/>
    </font>
    <font>
      <b/>
      <sz val="10"/>
      <color rgb="FFFF0000"/>
      <name val="Calibri"/>
      <family val="2"/>
      <scheme val="minor"/>
    </font>
    <font>
      <sz val="9"/>
      <color rgb="FFFF0000"/>
      <name val="Calibri"/>
      <family val="2"/>
      <scheme val="minor"/>
    </font>
    <font>
      <sz val="10"/>
      <color rgb="FFFF0000"/>
      <name val="Calibri"/>
      <family val="2"/>
      <scheme val="minor"/>
    </font>
    <font>
      <strike/>
      <sz val="10"/>
      <color rgb="FFFF0000"/>
      <name val="Calibri"/>
      <family val="2"/>
      <scheme val="minor"/>
    </font>
    <font>
      <b/>
      <sz val="14"/>
      <color rgb="FFFF0000"/>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s>
  <borders count="33">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bottom/>
      <diagonal/>
    </border>
    <border>
      <left/>
      <right/>
      <top/>
      <bottom style="double">
        <color indexed="64"/>
      </bottom>
      <diagonal/>
    </border>
    <border>
      <left/>
      <right/>
      <top style="double">
        <color indexed="64"/>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11">
    <xf numFmtId="0" fontId="0" fillId="0" borderId="0"/>
    <xf numFmtId="0" fontId="3" fillId="0" borderId="0"/>
    <xf numFmtId="166" fontId="3"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cellStyleXfs>
  <cellXfs count="74">
    <xf numFmtId="0" fontId="0" fillId="0" borderId="0" xfId="0"/>
    <xf numFmtId="0" fontId="5" fillId="0" borderId="0" xfId="0" applyFont="1"/>
    <xf numFmtId="0" fontId="6" fillId="0" borderId="0" xfId="0" applyFont="1" applyAlignment="1">
      <alignment vertical="top"/>
    </xf>
    <xf numFmtId="0" fontId="6" fillId="0" borderId="0" xfId="0" applyFont="1" applyAlignment="1">
      <alignment horizontal="center" vertical="top"/>
    </xf>
    <xf numFmtId="0" fontId="5" fillId="0" borderId="0" xfId="0" applyFont="1" applyAlignment="1">
      <alignment vertical="top"/>
    </xf>
    <xf numFmtId="0" fontId="6" fillId="0" borderId="12" xfId="0" applyFont="1" applyBorder="1" applyAlignment="1">
      <alignment vertical="top"/>
    </xf>
    <xf numFmtId="0" fontId="6" fillId="0" borderId="12" xfId="0" applyFont="1" applyBorder="1" applyAlignment="1">
      <alignment horizontal="center" vertical="top"/>
    </xf>
    <xf numFmtId="0" fontId="7" fillId="2" borderId="9" xfId="0" applyFont="1" applyFill="1" applyBorder="1" applyAlignment="1">
      <alignment horizontal="center" vertical="top"/>
    </xf>
    <xf numFmtId="0" fontId="7" fillId="2" borderId="9" xfId="0" applyFont="1" applyFill="1" applyBorder="1" applyAlignment="1">
      <alignment horizontal="left" vertical="top"/>
    </xf>
    <xf numFmtId="0" fontId="7" fillId="2" borderId="3" xfId="0" applyFont="1" applyFill="1" applyBorder="1" applyAlignment="1">
      <alignment horizontal="center" vertical="top"/>
    </xf>
    <xf numFmtId="0" fontId="7" fillId="0" borderId="10" xfId="0" applyFont="1" applyBorder="1" applyAlignment="1">
      <alignment horizontal="center" vertical="top"/>
    </xf>
    <xf numFmtId="0" fontId="5" fillId="0" borderId="0" xfId="0" applyFont="1" applyAlignment="1">
      <alignment horizontal="center" vertical="top"/>
    </xf>
    <xf numFmtId="0" fontId="8" fillId="0" borderId="4" xfId="0" applyFont="1" applyBorder="1" applyAlignment="1">
      <alignment horizontal="center" vertical="top"/>
    </xf>
    <xf numFmtId="0" fontId="7" fillId="2" borderId="7" xfId="0" applyFont="1" applyFill="1" applyBorder="1" applyAlignment="1">
      <alignment vertical="top"/>
    </xf>
    <xf numFmtId="0" fontId="8" fillId="2" borderId="5" xfId="0" applyFont="1" applyFill="1" applyBorder="1" applyAlignment="1">
      <alignment horizontal="center" vertical="top"/>
    </xf>
    <xf numFmtId="164" fontId="7" fillId="2" borderId="1" xfId="0" applyNumberFormat="1" applyFont="1" applyFill="1" applyBorder="1" applyAlignment="1" applyProtection="1">
      <alignment horizontal="center" vertical="top"/>
      <protection locked="0"/>
    </xf>
    <xf numFmtId="0" fontId="8" fillId="2" borderId="3" xfId="0" applyFont="1" applyFill="1" applyBorder="1" applyAlignment="1">
      <alignment horizontal="center" vertical="top"/>
    </xf>
    <xf numFmtId="0" fontId="8" fillId="0" borderId="10" xfId="0" applyFont="1" applyBorder="1" applyAlignment="1">
      <alignment horizontal="center" vertical="top"/>
    </xf>
    <xf numFmtId="0" fontId="8" fillId="0" borderId="8" xfId="0" applyFont="1" applyBorder="1" applyAlignment="1">
      <alignment vertical="top"/>
    </xf>
    <xf numFmtId="0" fontId="8" fillId="0" borderId="6" xfId="0" applyFont="1" applyBorder="1" applyAlignment="1">
      <alignment horizontal="center" vertical="top"/>
    </xf>
    <xf numFmtId="164" fontId="8" fillId="0" borderId="2" xfId="0" applyNumberFormat="1" applyFont="1" applyBorder="1" applyAlignment="1" applyProtection="1">
      <alignment horizontal="center" vertical="top"/>
      <protection locked="0"/>
    </xf>
    <xf numFmtId="0" fontId="8" fillId="0" borderId="8" xfId="0" applyFont="1" applyBorder="1" applyAlignment="1">
      <alignment horizontal="left" vertical="top"/>
    </xf>
    <xf numFmtId="164" fontId="8" fillId="0" borderId="6" xfId="0" applyNumberFormat="1" applyFont="1" applyBorder="1" applyAlignment="1" applyProtection="1">
      <alignment horizontal="center" vertical="top"/>
      <protection locked="0"/>
    </xf>
    <xf numFmtId="165" fontId="8" fillId="5" borderId="2" xfId="0" applyNumberFormat="1" applyFont="1" applyFill="1" applyBorder="1" applyAlignment="1" applyProtection="1">
      <alignment horizontal="center" vertical="top"/>
      <protection locked="0"/>
    </xf>
    <xf numFmtId="165" fontId="8" fillId="0" borderId="4" xfId="0" applyNumberFormat="1" applyFont="1" applyBorder="1" applyAlignment="1">
      <alignment horizontal="center" vertical="top"/>
    </xf>
    <xf numFmtId="0" fontId="8" fillId="0" borderId="6" xfId="1" applyFont="1" applyBorder="1" applyAlignment="1">
      <alignment horizontal="left" vertical="top"/>
    </xf>
    <xf numFmtId="0" fontId="8" fillId="0" borderId="6" xfId="1" applyFont="1" applyBorder="1" applyAlignment="1">
      <alignment vertical="top"/>
    </xf>
    <xf numFmtId="0" fontId="7" fillId="0" borderId="6" xfId="0" applyFont="1" applyBorder="1" applyAlignment="1">
      <alignment vertical="top"/>
    </xf>
    <xf numFmtId="165" fontId="9" fillId="3" borderId="4" xfId="0" applyNumberFormat="1" applyFont="1" applyFill="1" applyBorder="1" applyAlignment="1">
      <alignment horizontal="center" vertical="top"/>
    </xf>
    <xf numFmtId="164" fontId="8" fillId="2" borderId="1" xfId="0" applyNumberFormat="1" applyFont="1" applyFill="1" applyBorder="1" applyAlignment="1" applyProtection="1">
      <alignment horizontal="center" vertical="top"/>
      <protection locked="0"/>
    </xf>
    <xf numFmtId="0" fontId="9" fillId="0" borderId="8" xfId="0" applyFont="1" applyBorder="1" applyAlignment="1">
      <alignment vertical="top"/>
    </xf>
    <xf numFmtId="0" fontId="8" fillId="0" borderId="6" xfId="0" applyFont="1" applyBorder="1" applyAlignment="1">
      <alignment horizontal="left" vertical="top" wrapText="1"/>
    </xf>
    <xf numFmtId="0" fontId="8" fillId="0" borderId="6" xfId="0" applyFont="1" applyBorder="1" applyAlignment="1">
      <alignment horizontal="left" vertical="top"/>
    </xf>
    <xf numFmtId="0" fontId="8" fillId="0" borderId="11" xfId="0" applyFont="1" applyBorder="1" applyAlignment="1">
      <alignment horizontal="center" vertical="top"/>
    </xf>
    <xf numFmtId="0" fontId="7" fillId="0" borderId="8" xfId="0" applyFont="1" applyBorder="1" applyAlignment="1">
      <alignment vertical="top"/>
    </xf>
    <xf numFmtId="0" fontId="5" fillId="0" borderId="13" xfId="0" applyFont="1" applyBorder="1" applyAlignment="1">
      <alignment vertical="top"/>
    </xf>
    <xf numFmtId="0" fontId="5" fillId="0" borderId="13" xfId="0" applyFont="1" applyBorder="1" applyAlignment="1">
      <alignment horizontal="center" vertical="top"/>
    </xf>
    <xf numFmtId="0" fontId="7" fillId="6" borderId="14" xfId="0" applyFont="1" applyFill="1" applyBorder="1" applyAlignment="1">
      <alignment horizontal="center" vertical="top"/>
    </xf>
    <xf numFmtId="0" fontId="7" fillId="6" borderId="15" xfId="0" applyFont="1" applyFill="1" applyBorder="1" applyAlignment="1">
      <alignment vertical="top"/>
    </xf>
    <xf numFmtId="0" fontId="8" fillId="6" borderId="12" xfId="0" applyFont="1" applyFill="1" applyBorder="1" applyAlignment="1">
      <alignment horizontal="center" vertical="top"/>
    </xf>
    <xf numFmtId="0" fontId="8" fillId="6" borderId="16" xfId="0" applyFont="1" applyFill="1" applyBorder="1" applyAlignment="1">
      <alignment horizontal="center" vertical="top"/>
    </xf>
    <xf numFmtId="0" fontId="8" fillId="6" borderId="17" xfId="0" applyFont="1" applyFill="1" applyBorder="1" applyAlignment="1" applyProtection="1">
      <alignment horizontal="center" vertical="top"/>
      <protection locked="0"/>
    </xf>
    <xf numFmtId="165" fontId="9" fillId="6" borderId="18" xfId="0" applyNumberFormat="1" applyFont="1" applyFill="1" applyBorder="1" applyAlignment="1">
      <alignment horizontal="center" vertical="top"/>
    </xf>
    <xf numFmtId="0" fontId="4" fillId="0" borderId="19" xfId="0" applyFont="1" applyBorder="1" applyAlignment="1">
      <alignment horizontal="left" vertical="top"/>
    </xf>
    <xf numFmtId="0" fontId="4" fillId="0" borderId="22" xfId="0" applyFont="1" applyBorder="1" applyAlignment="1">
      <alignment horizontal="left" vertical="top"/>
    </xf>
    <xf numFmtId="0" fontId="5" fillId="0" borderId="0" xfId="0" applyFont="1" applyAlignment="1">
      <alignment horizontal="center"/>
    </xf>
    <xf numFmtId="0" fontId="5" fillId="0" borderId="0" xfId="0" applyFont="1" applyAlignment="1">
      <alignment wrapText="1"/>
    </xf>
    <xf numFmtId="0" fontId="4" fillId="0" borderId="0" xfId="0" applyFont="1" applyAlignment="1">
      <alignment vertical="top" wrapText="1"/>
    </xf>
    <xf numFmtId="9" fontId="8" fillId="0" borderId="6" xfId="0" applyNumberFormat="1" applyFont="1" applyBorder="1" applyAlignment="1">
      <alignment horizontal="center" vertical="top"/>
    </xf>
    <xf numFmtId="165" fontId="9" fillId="0" borderId="4" xfId="0" applyNumberFormat="1" applyFont="1" applyBorder="1" applyAlignment="1">
      <alignment horizontal="center" vertical="top"/>
    </xf>
    <xf numFmtId="0" fontId="14" fillId="0" borderId="10" xfId="0" applyFont="1" applyBorder="1" applyAlignment="1">
      <alignment horizontal="center" vertical="top"/>
    </xf>
    <xf numFmtId="0" fontId="14" fillId="0" borderId="6" xfId="0" applyFont="1" applyBorder="1" applyAlignment="1">
      <alignment horizontal="left" vertical="top" wrapText="1"/>
    </xf>
    <xf numFmtId="164" fontId="14" fillId="0" borderId="6" xfId="0" applyNumberFormat="1" applyFont="1" applyBorder="1" applyAlignment="1" applyProtection="1">
      <alignment horizontal="center" vertical="top"/>
      <protection locked="0"/>
    </xf>
    <xf numFmtId="0" fontId="14" fillId="0" borderId="6" xfId="0" applyFont="1" applyBorder="1" applyAlignment="1">
      <alignment horizontal="center" vertical="top"/>
    </xf>
    <xf numFmtId="165" fontId="14" fillId="5" borderId="2" xfId="0" applyNumberFormat="1" applyFont="1" applyFill="1" applyBorder="1" applyAlignment="1" applyProtection="1">
      <alignment horizontal="center" vertical="top"/>
      <protection locked="0"/>
    </xf>
    <xf numFmtId="165" fontId="14" fillId="0" borderId="4" xfId="0" applyNumberFormat="1" applyFont="1" applyBorder="1" applyAlignment="1">
      <alignment horizontal="center" vertical="top"/>
    </xf>
    <xf numFmtId="0" fontId="14" fillId="0" borderId="6" xfId="0" applyFont="1" applyBorder="1" applyAlignment="1">
      <alignment horizontal="left" vertical="top"/>
    </xf>
    <xf numFmtId="0" fontId="4" fillId="0" borderId="22" xfId="0" applyFont="1" applyBorder="1" applyAlignment="1">
      <alignment horizontal="left" vertical="top"/>
    </xf>
    <xf numFmtId="0" fontId="4" fillId="0" borderId="24" xfId="0" applyFont="1" applyBorder="1" applyAlignment="1">
      <alignment horizontal="left" vertical="top"/>
    </xf>
    <xf numFmtId="0" fontId="10" fillId="0" borderId="27" xfId="0" applyFont="1" applyBorder="1" applyAlignment="1">
      <alignment horizontal="center" vertical="top" wrapText="1"/>
    </xf>
    <xf numFmtId="0" fontId="10" fillId="0" borderId="28" xfId="0" applyFont="1" applyBorder="1" applyAlignment="1">
      <alignment horizontal="center" vertical="top" wrapText="1"/>
    </xf>
    <xf numFmtId="0" fontId="10" fillId="0" borderId="29" xfId="0" applyFont="1" applyBorder="1" applyAlignment="1">
      <alignment horizontal="center" vertical="top" wrapText="1"/>
    </xf>
    <xf numFmtId="0" fontId="6" fillId="4" borderId="20" xfId="0" applyFont="1" applyFill="1" applyBorder="1" applyAlignment="1">
      <alignment horizontal="left" vertical="top"/>
    </xf>
    <xf numFmtId="0" fontId="6" fillId="4" borderId="21" xfId="0" applyFont="1" applyFill="1" applyBorder="1" applyAlignment="1">
      <alignment horizontal="left" vertical="top"/>
    </xf>
    <xf numFmtId="0" fontId="6" fillId="5" borderId="5" xfId="0" applyFont="1" applyFill="1" applyBorder="1" applyAlignment="1">
      <alignment horizontal="left" vertical="top"/>
    </xf>
    <xf numFmtId="0" fontId="6" fillId="5" borderId="23" xfId="0" applyFont="1" applyFill="1" applyBorder="1" applyAlignment="1">
      <alignment horizontal="left" vertical="top"/>
    </xf>
    <xf numFmtId="0" fontId="6" fillId="5" borderId="25" xfId="0" applyFont="1" applyFill="1" applyBorder="1" applyAlignment="1">
      <alignment horizontal="left" vertical="top"/>
    </xf>
    <xf numFmtId="0" fontId="6" fillId="5" borderId="26" xfId="0" applyFont="1" applyFill="1" applyBorder="1" applyAlignment="1">
      <alignment horizontal="left" vertical="top"/>
    </xf>
    <xf numFmtId="0" fontId="7" fillId="4" borderId="30" xfId="0" applyFont="1" applyFill="1" applyBorder="1" applyAlignment="1">
      <alignment horizontal="left" vertical="top"/>
    </xf>
    <xf numFmtId="0" fontId="7" fillId="4" borderId="31" xfId="0" applyFont="1" applyFill="1" applyBorder="1" applyAlignment="1">
      <alignment horizontal="left" vertical="top"/>
    </xf>
    <xf numFmtId="0" fontId="7" fillId="4" borderId="32" xfId="0" applyFont="1" applyFill="1" applyBorder="1" applyAlignment="1">
      <alignment horizontal="left" vertical="top"/>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cellXfs>
  <cellStyles count="11">
    <cellStyle name="Euro" xfId="2" xr:uid="{00000000-0005-0000-0000-000000000000}"/>
    <cellStyle name="Euro 2" xfId="6" xr:uid="{00000000-0005-0000-0000-000001000000}"/>
    <cellStyle name="Euro 2 2" xfId="10" xr:uid="{00000000-0005-0000-0000-000002000000}"/>
    <cellStyle name="Euro 3" xfId="9" xr:uid="{00000000-0005-0000-0000-000003000000}"/>
    <cellStyle name="Euro 4" xfId="5" xr:uid="{00000000-0005-0000-0000-000004000000}"/>
    <cellStyle name="Standaard" xfId="0" builtinId="0"/>
    <cellStyle name="Standaard 2" xfId="1" xr:uid="{00000000-0005-0000-0000-000006000000}"/>
    <cellStyle name="Standaard 2 2" xfId="8" xr:uid="{00000000-0005-0000-0000-000007000000}"/>
    <cellStyle name="Standaard 2 3" xfId="4" xr:uid="{00000000-0005-0000-0000-000008000000}"/>
    <cellStyle name="Standaard 3" xfId="3" xr:uid="{00000000-0005-0000-0000-000009000000}"/>
    <cellStyle name="Valuta 2" xfId="7" xr:uid="{00000000-0005-0000-0000-00000A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9"/>
  <sheetViews>
    <sheetView tabSelected="1" zoomScaleNormal="100" workbookViewId="0">
      <selection activeCell="G4" sqref="G4"/>
    </sheetView>
  </sheetViews>
  <sheetFormatPr defaultColWidth="9.140625" defaultRowHeight="15" customHeight="1" x14ac:dyDescent="0.2"/>
  <cols>
    <col min="1" max="1" width="9.140625" style="1" customWidth="1"/>
    <col min="2" max="2" width="81.5703125" style="1" customWidth="1"/>
    <col min="3" max="3" width="21.140625" style="45" customWidth="1"/>
    <col min="4" max="4" width="9.140625" style="45"/>
    <col min="5" max="5" width="16.7109375" style="45" bestFit="1" customWidth="1"/>
    <col min="6" max="6" width="19.28515625" style="45" customWidth="1"/>
    <col min="7" max="7" width="25.140625" style="1" customWidth="1"/>
    <col min="8" max="16384" width="9.140625" style="1"/>
  </cols>
  <sheetData>
    <row r="1" spans="1:8" ht="15" customHeight="1" thickBot="1" x14ac:dyDescent="0.25"/>
    <row r="2" spans="1:8" ht="54" customHeight="1" thickBot="1" x14ac:dyDescent="0.25">
      <c r="A2" s="59" t="s">
        <v>57</v>
      </c>
      <c r="B2" s="60"/>
      <c r="C2" s="60"/>
      <c r="D2" s="60"/>
      <c r="E2" s="60"/>
      <c r="F2" s="61"/>
      <c r="H2" s="1" t="s">
        <v>0</v>
      </c>
    </row>
    <row r="3" spans="1:8" s="4" customFormat="1" ht="15" customHeight="1" thickBot="1" x14ac:dyDescent="0.3">
      <c r="A3" s="2"/>
      <c r="B3" s="2"/>
      <c r="C3" s="3"/>
      <c r="D3" s="3"/>
      <c r="E3" s="3"/>
      <c r="F3" s="3"/>
    </row>
    <row r="4" spans="1:8" ht="309.75" customHeight="1" thickBot="1" x14ac:dyDescent="0.25">
      <c r="A4" s="47"/>
      <c r="B4" s="71" t="s">
        <v>1</v>
      </c>
      <c r="C4" s="72"/>
      <c r="D4" s="72"/>
      <c r="E4" s="72"/>
      <c r="F4" s="73"/>
    </row>
    <row r="5" spans="1:8" s="4" customFormat="1" ht="15" customHeight="1" thickBot="1" x14ac:dyDescent="0.3">
      <c r="A5" s="5"/>
      <c r="B5" s="5"/>
      <c r="C5" s="6"/>
      <c r="D5" s="6"/>
      <c r="E5" s="6"/>
      <c r="F5" s="6"/>
    </row>
    <row r="6" spans="1:8" s="4" customFormat="1" ht="15" customHeight="1" thickTop="1" x14ac:dyDescent="0.25">
      <c r="A6" s="68"/>
      <c r="B6" s="69"/>
      <c r="C6" s="69"/>
      <c r="D6" s="69"/>
      <c r="E6" s="69"/>
      <c r="F6" s="70"/>
    </row>
    <row r="7" spans="1:8" s="4" customFormat="1" ht="15" customHeight="1" x14ac:dyDescent="0.25">
      <c r="A7" s="7" t="s">
        <v>2</v>
      </c>
      <c r="B7" s="8" t="s">
        <v>3</v>
      </c>
      <c r="C7" s="7" t="s">
        <v>4</v>
      </c>
      <c r="D7" s="7" t="s">
        <v>5</v>
      </c>
      <c r="E7" s="7" t="s">
        <v>6</v>
      </c>
      <c r="F7" s="9" t="s">
        <v>7</v>
      </c>
    </row>
    <row r="8" spans="1:8" s="4" customFormat="1" ht="15" customHeight="1" x14ac:dyDescent="0.25">
      <c r="A8" s="10"/>
      <c r="C8" s="11"/>
      <c r="D8" s="11"/>
      <c r="E8" s="11"/>
      <c r="F8" s="12"/>
    </row>
    <row r="9" spans="1:8" s="4" customFormat="1" ht="15" customHeight="1" x14ac:dyDescent="0.25">
      <c r="A9" s="7"/>
      <c r="B9" s="13" t="s">
        <v>8</v>
      </c>
      <c r="C9" s="14"/>
      <c r="D9" s="14">
        <v>120000</v>
      </c>
      <c r="E9" s="15"/>
      <c r="F9" s="16"/>
    </row>
    <row r="10" spans="1:8" s="4" customFormat="1" ht="15" customHeight="1" x14ac:dyDescent="0.25">
      <c r="A10" s="17"/>
      <c r="B10" s="18"/>
      <c r="C10" s="19"/>
      <c r="D10" s="19"/>
      <c r="E10" s="20"/>
      <c r="F10" s="12"/>
    </row>
    <row r="11" spans="1:8" s="4" customFormat="1" ht="15" customHeight="1" x14ac:dyDescent="0.25">
      <c r="A11" s="17" t="s">
        <v>9</v>
      </c>
      <c r="B11" s="21" t="s">
        <v>10</v>
      </c>
      <c r="C11" s="22" t="s">
        <v>11</v>
      </c>
      <c r="D11" s="19">
        <v>12000</v>
      </c>
      <c r="E11" s="23"/>
      <c r="F11" s="24">
        <f t="shared" ref="F11:F15" si="0">E11*D11</f>
        <v>0</v>
      </c>
    </row>
    <row r="12" spans="1:8" s="4" customFormat="1" ht="15" customHeight="1" x14ac:dyDescent="0.25">
      <c r="A12" s="17" t="s">
        <v>12</v>
      </c>
      <c r="B12" s="21" t="s">
        <v>13</v>
      </c>
      <c r="C12" s="22" t="s">
        <v>11</v>
      </c>
      <c r="D12" s="19">
        <v>30000</v>
      </c>
      <c r="E12" s="23"/>
      <c r="F12" s="24">
        <f t="shared" si="0"/>
        <v>0</v>
      </c>
    </row>
    <row r="13" spans="1:8" s="4" customFormat="1" ht="15" customHeight="1" x14ac:dyDescent="0.25">
      <c r="A13" s="17" t="s">
        <v>14</v>
      </c>
      <c r="B13" s="21" t="s">
        <v>15</v>
      </c>
      <c r="C13" s="22" t="s">
        <v>11</v>
      </c>
      <c r="D13" s="19">
        <v>6000</v>
      </c>
      <c r="E13" s="23"/>
      <c r="F13" s="24">
        <f t="shared" si="0"/>
        <v>0</v>
      </c>
    </row>
    <row r="14" spans="1:8" s="4" customFormat="1" ht="15" customHeight="1" x14ac:dyDescent="0.25">
      <c r="A14" s="17" t="s">
        <v>16</v>
      </c>
      <c r="B14" s="21" t="s">
        <v>17</v>
      </c>
      <c r="C14" s="22" t="s">
        <v>11</v>
      </c>
      <c r="D14" s="19">
        <v>66000</v>
      </c>
      <c r="E14" s="23"/>
      <c r="F14" s="24">
        <f t="shared" si="0"/>
        <v>0</v>
      </c>
    </row>
    <row r="15" spans="1:8" s="4" customFormat="1" ht="15" customHeight="1" x14ac:dyDescent="0.25">
      <c r="A15" s="17" t="s">
        <v>18</v>
      </c>
      <c r="B15" s="25" t="s">
        <v>19</v>
      </c>
      <c r="C15" s="22" t="s">
        <v>11</v>
      </c>
      <c r="D15" s="19">
        <v>6000</v>
      </c>
      <c r="E15" s="23"/>
      <c r="F15" s="24">
        <f t="shared" si="0"/>
        <v>0</v>
      </c>
    </row>
    <row r="16" spans="1:8" s="4" customFormat="1" ht="15" customHeight="1" x14ac:dyDescent="0.25">
      <c r="A16" s="17"/>
      <c r="B16" s="26"/>
      <c r="C16" s="22"/>
      <c r="D16" s="19"/>
      <c r="E16" s="20"/>
      <c r="F16" s="12"/>
    </row>
    <row r="17" spans="1:6" s="4" customFormat="1" ht="15" customHeight="1" x14ac:dyDescent="0.25">
      <c r="A17" s="17"/>
      <c r="B17" s="27" t="s">
        <v>20</v>
      </c>
      <c r="C17" s="22"/>
      <c r="D17" s="19"/>
      <c r="E17" s="20"/>
      <c r="F17" s="28">
        <f>SUM(F11:F15)</f>
        <v>0</v>
      </c>
    </row>
    <row r="18" spans="1:6" s="4" customFormat="1" ht="15" customHeight="1" x14ac:dyDescent="0.25">
      <c r="A18" s="17"/>
      <c r="B18" s="18"/>
      <c r="C18" s="19"/>
      <c r="D18" s="19"/>
      <c r="E18" s="20"/>
      <c r="F18" s="12"/>
    </row>
    <row r="19" spans="1:6" s="4" customFormat="1" ht="15" customHeight="1" x14ac:dyDescent="0.25">
      <c r="A19" s="7"/>
      <c r="B19" s="13" t="s">
        <v>21</v>
      </c>
      <c r="C19" s="14"/>
      <c r="D19" s="14">
        <v>7500</v>
      </c>
      <c r="E19" s="29"/>
      <c r="F19" s="16"/>
    </row>
    <row r="20" spans="1:6" s="4" customFormat="1" ht="15" customHeight="1" x14ac:dyDescent="0.25">
      <c r="A20" s="17"/>
      <c r="B20" s="30"/>
      <c r="C20" s="19"/>
      <c r="D20" s="19"/>
      <c r="E20" s="20"/>
      <c r="F20" s="12"/>
    </row>
    <row r="21" spans="1:6" s="4" customFormat="1" ht="15" customHeight="1" x14ac:dyDescent="0.25">
      <c r="A21" s="17" t="s">
        <v>22</v>
      </c>
      <c r="B21" s="31" t="s">
        <v>23</v>
      </c>
      <c r="C21" s="22" t="s">
        <v>24</v>
      </c>
      <c r="D21" s="53">
        <v>4000</v>
      </c>
      <c r="E21" s="23"/>
      <c r="F21" s="24">
        <f t="shared" ref="F21:F26" si="1">E21*D21</f>
        <v>0</v>
      </c>
    </row>
    <row r="22" spans="1:6" s="4" customFormat="1" ht="15" customHeight="1" x14ac:dyDescent="0.25">
      <c r="A22" s="17" t="s">
        <v>25</v>
      </c>
      <c r="B22" s="32" t="s">
        <v>26</v>
      </c>
      <c r="C22" s="22" t="s">
        <v>24</v>
      </c>
      <c r="D22" s="19">
        <v>1000</v>
      </c>
      <c r="E22" s="23"/>
      <c r="F22" s="24">
        <f t="shared" si="1"/>
        <v>0</v>
      </c>
    </row>
    <row r="23" spans="1:6" s="4" customFormat="1" ht="15" customHeight="1" x14ac:dyDescent="0.25">
      <c r="A23" s="17" t="s">
        <v>27</v>
      </c>
      <c r="B23" s="32" t="s">
        <v>28</v>
      </c>
      <c r="C23" s="22" t="s">
        <v>24</v>
      </c>
      <c r="D23" s="19">
        <v>1000</v>
      </c>
      <c r="E23" s="23"/>
      <c r="F23" s="24">
        <f t="shared" si="1"/>
        <v>0</v>
      </c>
    </row>
    <row r="24" spans="1:6" s="4" customFormat="1" ht="15" customHeight="1" x14ac:dyDescent="0.25">
      <c r="A24" s="17" t="s">
        <v>29</v>
      </c>
      <c r="B24" s="32" t="s">
        <v>30</v>
      </c>
      <c r="C24" s="22" t="s">
        <v>24</v>
      </c>
      <c r="D24" s="19">
        <v>1000</v>
      </c>
      <c r="E24" s="23"/>
      <c r="F24" s="24">
        <f t="shared" si="1"/>
        <v>0</v>
      </c>
    </row>
    <row r="25" spans="1:6" s="4" customFormat="1" ht="15" customHeight="1" x14ac:dyDescent="0.25">
      <c r="A25" s="50" t="s">
        <v>31</v>
      </c>
      <c r="B25" s="51" t="s">
        <v>56</v>
      </c>
      <c r="C25" s="52" t="s">
        <v>24</v>
      </c>
      <c r="D25" s="53">
        <v>500</v>
      </c>
      <c r="E25" s="54"/>
      <c r="F25" s="55">
        <f t="shared" si="1"/>
        <v>0</v>
      </c>
    </row>
    <row r="26" spans="1:6" s="4" customFormat="1" ht="15" customHeight="1" x14ac:dyDescent="0.25">
      <c r="A26" s="50" t="s">
        <v>32</v>
      </c>
      <c r="B26" s="56" t="s">
        <v>33</v>
      </c>
      <c r="C26" s="52" t="s">
        <v>55</v>
      </c>
      <c r="D26" s="53">
        <v>100</v>
      </c>
      <c r="E26" s="54"/>
      <c r="F26" s="55">
        <f t="shared" si="1"/>
        <v>0</v>
      </c>
    </row>
    <row r="27" spans="1:6" s="4" customFormat="1" ht="15" customHeight="1" x14ac:dyDescent="0.25">
      <c r="A27" s="17"/>
      <c r="B27" s="32"/>
      <c r="C27" s="22"/>
      <c r="D27" s="19"/>
      <c r="E27" s="20"/>
      <c r="F27" s="24"/>
    </row>
    <row r="28" spans="1:6" s="4" customFormat="1" ht="15" customHeight="1" x14ac:dyDescent="0.25">
      <c r="A28" s="33"/>
      <c r="B28" s="27" t="s">
        <v>35</v>
      </c>
      <c r="C28" s="19"/>
      <c r="D28" s="19"/>
      <c r="E28" s="20"/>
      <c r="F28" s="28">
        <f>SUM(F21:F26)</f>
        <v>0</v>
      </c>
    </row>
    <row r="29" spans="1:6" s="4" customFormat="1" ht="15" customHeight="1" x14ac:dyDescent="0.25">
      <c r="A29" s="33"/>
      <c r="B29" s="34"/>
      <c r="C29" s="19"/>
      <c r="D29" s="19"/>
      <c r="E29" s="20"/>
      <c r="F29" s="49"/>
    </row>
    <row r="30" spans="1:6" s="4" customFormat="1" ht="15" customHeight="1" x14ac:dyDescent="0.25">
      <c r="A30" s="7"/>
      <c r="B30" s="13" t="s">
        <v>36</v>
      </c>
      <c r="C30" s="14"/>
      <c r="D30" s="14"/>
      <c r="E30" s="29"/>
      <c r="F30" s="16"/>
    </row>
    <row r="31" spans="1:6" s="4" customFormat="1" ht="15" customHeight="1" x14ac:dyDescent="0.25">
      <c r="A31" s="17"/>
      <c r="B31" s="30"/>
      <c r="C31" s="19"/>
      <c r="D31" s="19"/>
      <c r="E31" s="20"/>
      <c r="F31" s="12"/>
    </row>
    <row r="32" spans="1:6" s="4" customFormat="1" ht="15" customHeight="1" x14ac:dyDescent="0.25">
      <c r="A32" s="17" t="s">
        <v>37</v>
      </c>
      <c r="B32" s="31" t="s">
        <v>38</v>
      </c>
      <c r="C32" s="22" t="s">
        <v>24</v>
      </c>
      <c r="D32" s="19">
        <v>400</v>
      </c>
      <c r="E32" s="23"/>
      <c r="F32" s="24">
        <f t="shared" ref="F32:F35" si="2">E32*D32</f>
        <v>0</v>
      </c>
    </row>
    <row r="33" spans="1:6" s="4" customFormat="1" ht="15" customHeight="1" x14ac:dyDescent="0.25">
      <c r="A33" s="17" t="s">
        <v>39</v>
      </c>
      <c r="B33" s="32" t="s">
        <v>40</v>
      </c>
      <c r="C33" s="22" t="s">
        <v>41</v>
      </c>
      <c r="D33" s="19">
        <v>100</v>
      </c>
      <c r="E33" s="23"/>
      <c r="F33" s="24">
        <f t="shared" si="2"/>
        <v>0</v>
      </c>
    </row>
    <row r="34" spans="1:6" s="4" customFormat="1" ht="15" customHeight="1" x14ac:dyDescent="0.25">
      <c r="A34" s="17" t="s">
        <v>42</v>
      </c>
      <c r="B34" s="32" t="s">
        <v>43</v>
      </c>
      <c r="C34" s="22" t="s">
        <v>34</v>
      </c>
      <c r="D34" s="19">
        <v>100</v>
      </c>
      <c r="E34" s="23"/>
      <c r="F34" s="24">
        <f t="shared" si="2"/>
        <v>0</v>
      </c>
    </row>
    <row r="35" spans="1:6" s="4" customFormat="1" ht="15" customHeight="1" x14ac:dyDescent="0.25">
      <c r="A35" s="17" t="s">
        <v>44</v>
      </c>
      <c r="B35" s="32" t="s">
        <v>45</v>
      </c>
      <c r="C35" s="22" t="s">
        <v>34</v>
      </c>
      <c r="D35" s="19">
        <v>100</v>
      </c>
      <c r="E35" s="23"/>
      <c r="F35" s="24">
        <f t="shared" si="2"/>
        <v>0</v>
      </c>
    </row>
    <row r="36" spans="1:6" s="4" customFormat="1" ht="15" customHeight="1" x14ac:dyDescent="0.25">
      <c r="A36" s="17"/>
      <c r="B36" s="32"/>
      <c r="C36" s="22"/>
      <c r="D36" s="19"/>
      <c r="E36" s="20"/>
      <c r="F36" s="24"/>
    </row>
    <row r="37" spans="1:6" s="4" customFormat="1" ht="15" customHeight="1" x14ac:dyDescent="0.25">
      <c r="A37" s="33"/>
      <c r="B37" s="27" t="s">
        <v>46</v>
      </c>
      <c r="C37" s="19"/>
      <c r="D37" s="19"/>
      <c r="E37" s="20"/>
      <c r="F37" s="28">
        <f>SUM(F32:F35)</f>
        <v>0</v>
      </c>
    </row>
    <row r="38" spans="1:6" s="4" customFormat="1" ht="15" customHeight="1" x14ac:dyDescent="0.25">
      <c r="A38" s="17"/>
      <c r="B38" s="34"/>
      <c r="C38" s="19"/>
      <c r="D38" s="19"/>
      <c r="E38" s="20"/>
      <c r="F38" s="12"/>
    </row>
    <row r="39" spans="1:6" s="4" customFormat="1" ht="15" customHeight="1" x14ac:dyDescent="0.25">
      <c r="A39" s="17"/>
      <c r="B39" s="18" t="s">
        <v>47</v>
      </c>
      <c r="C39" s="48">
        <v>0.5</v>
      </c>
      <c r="D39" s="19"/>
      <c r="E39" s="20"/>
      <c r="F39" s="12"/>
    </row>
    <row r="40" spans="1:6" s="4" customFormat="1" ht="15" customHeight="1" x14ac:dyDescent="0.25">
      <c r="A40" s="17"/>
      <c r="B40" s="18" t="s">
        <v>48</v>
      </c>
      <c r="C40" s="48">
        <v>1</v>
      </c>
      <c r="D40" s="19"/>
      <c r="E40" s="20"/>
      <c r="F40" s="12"/>
    </row>
    <row r="41" spans="1:6" s="4" customFormat="1" ht="15" customHeight="1" thickBot="1" x14ac:dyDescent="0.3">
      <c r="A41" s="17"/>
      <c r="B41" s="18"/>
      <c r="C41" s="19"/>
      <c r="D41" s="19"/>
      <c r="E41" s="20"/>
      <c r="F41" s="12"/>
    </row>
    <row r="42" spans="1:6" s="4" customFormat="1" ht="15" customHeight="1" thickTop="1" thickBot="1" x14ac:dyDescent="0.3">
      <c r="A42" s="35"/>
      <c r="B42" s="35"/>
      <c r="C42" s="36"/>
      <c r="D42" s="36"/>
      <c r="E42" s="36"/>
      <c r="F42" s="36"/>
    </row>
    <row r="43" spans="1:6" s="4" customFormat="1" ht="15" customHeight="1" thickTop="1" thickBot="1" x14ac:dyDescent="0.3">
      <c r="A43" s="37"/>
      <c r="B43" s="38" t="s">
        <v>49</v>
      </c>
      <c r="C43" s="39"/>
      <c r="D43" s="40"/>
      <c r="E43" s="41"/>
      <c r="F43" s="42">
        <f>F17+F28+F37</f>
        <v>0</v>
      </c>
    </row>
    <row r="44" spans="1:6" s="4" customFormat="1" ht="15" customHeight="1" thickTop="1" x14ac:dyDescent="0.25">
      <c r="C44" s="11"/>
      <c r="D44" s="11"/>
      <c r="E44" s="11"/>
      <c r="F44" s="11"/>
    </row>
    <row r="45" spans="1:6" s="4" customFormat="1" ht="15" customHeight="1" thickBot="1" x14ac:dyDescent="0.3">
      <c r="C45" s="11"/>
      <c r="D45" s="11"/>
      <c r="E45" s="11"/>
      <c r="F45" s="11"/>
    </row>
    <row r="46" spans="1:6" s="4" customFormat="1" ht="15" customHeight="1" x14ac:dyDescent="0.25">
      <c r="B46" s="43" t="s">
        <v>50</v>
      </c>
      <c r="C46" s="62"/>
      <c r="D46" s="62"/>
      <c r="E46" s="62"/>
      <c r="F46" s="63"/>
    </row>
    <row r="47" spans="1:6" ht="15" customHeight="1" x14ac:dyDescent="0.2">
      <c r="A47" s="4"/>
      <c r="B47" s="44" t="s">
        <v>51</v>
      </c>
      <c r="C47" s="64"/>
      <c r="D47" s="64"/>
      <c r="E47" s="64"/>
      <c r="F47" s="65"/>
    </row>
    <row r="48" spans="1:6" ht="30" customHeight="1" x14ac:dyDescent="0.2">
      <c r="A48" s="4"/>
      <c r="B48" s="44" t="s">
        <v>52</v>
      </c>
      <c r="C48" s="64"/>
      <c r="D48" s="64"/>
      <c r="E48" s="64"/>
      <c r="F48" s="65"/>
    </row>
    <row r="49" spans="1:6" ht="15" customHeight="1" x14ac:dyDescent="0.2">
      <c r="A49" s="4"/>
      <c r="B49" s="44" t="s">
        <v>53</v>
      </c>
      <c r="C49" s="64"/>
      <c r="D49" s="64"/>
      <c r="E49" s="64"/>
      <c r="F49" s="65"/>
    </row>
    <row r="50" spans="1:6" ht="15" customHeight="1" x14ac:dyDescent="0.2">
      <c r="A50" s="4"/>
      <c r="B50" s="57" t="s">
        <v>54</v>
      </c>
      <c r="C50" s="64"/>
      <c r="D50" s="64"/>
      <c r="E50" s="64"/>
      <c r="F50" s="65"/>
    </row>
    <row r="51" spans="1:6" ht="120" customHeight="1" thickBot="1" x14ac:dyDescent="0.25">
      <c r="A51" s="4"/>
      <c r="B51" s="58"/>
      <c r="C51" s="66"/>
      <c r="D51" s="66"/>
      <c r="E51" s="66"/>
      <c r="F51" s="67"/>
    </row>
    <row r="52" spans="1:6" ht="15" customHeight="1" x14ac:dyDescent="0.2">
      <c r="A52" s="4"/>
      <c r="B52" s="4"/>
      <c r="C52" s="11"/>
      <c r="D52" s="11"/>
      <c r="E52" s="11"/>
      <c r="F52" s="11"/>
    </row>
    <row r="53" spans="1:6" ht="15" customHeight="1" x14ac:dyDescent="0.2">
      <c r="A53" s="4"/>
      <c r="B53" s="4"/>
      <c r="C53" s="11"/>
      <c r="D53" s="11"/>
      <c r="E53" s="11"/>
      <c r="F53" s="11"/>
    </row>
    <row r="54" spans="1:6" ht="15" customHeight="1" x14ac:dyDescent="0.2">
      <c r="A54" s="4"/>
      <c r="B54" s="4"/>
      <c r="C54" s="11"/>
      <c r="D54" s="11"/>
      <c r="E54" s="11"/>
      <c r="F54" s="11"/>
    </row>
    <row r="55" spans="1:6" ht="15" customHeight="1" x14ac:dyDescent="0.2">
      <c r="A55" s="4"/>
      <c r="B55" s="4"/>
      <c r="C55" s="11"/>
      <c r="D55" s="11"/>
      <c r="E55" s="11"/>
      <c r="F55" s="11"/>
    </row>
    <row r="59" spans="1:6" ht="15" customHeight="1" x14ac:dyDescent="0.2">
      <c r="B59" s="46"/>
    </row>
  </sheetData>
  <mergeCells count="9">
    <mergeCell ref="B50:B51"/>
    <mergeCell ref="A2:F2"/>
    <mergeCell ref="C46:F46"/>
    <mergeCell ref="C47:F47"/>
    <mergeCell ref="C48:F48"/>
    <mergeCell ref="C49:F49"/>
    <mergeCell ref="C50:F51"/>
    <mergeCell ref="A6:F6"/>
    <mergeCell ref="B4:F4"/>
  </mergeCells>
  <pageMargins left="0.7" right="0.7" top="0.75" bottom="0.75" header="0.3" footer="0.3"/>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9" ma:contentTypeDescription="Een nieuw document maken." ma:contentTypeScope="" ma:versionID="2480cba5bcfa93e42dc7048fcad517e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4f9f65376833bd44a00002cc3b69ce3f"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2;#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Props1.xml><?xml version="1.0" encoding="utf-8"?>
<ds:datastoreItem xmlns:ds="http://schemas.openxmlformats.org/officeDocument/2006/customXml" ds:itemID="{D5AF5859-A342-4DFF-8DE0-5FAFD0842F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179A16-43C2-49F9-AEBF-C8C40D773B12}">
  <ds:schemaRefs>
    <ds:schemaRef ds:uri="http://schemas.microsoft.com/sharepoint/v3/contenttype/forms"/>
  </ds:schemaRefs>
</ds:datastoreItem>
</file>

<file path=customXml/itemProps3.xml><?xml version="1.0" encoding="utf-8"?>
<ds:datastoreItem xmlns:ds="http://schemas.openxmlformats.org/officeDocument/2006/customXml" ds:itemID="{B02DDFB1-81B5-4CC9-BAED-FFD53385974B}">
  <ds:schemaRefs>
    <ds:schemaRef ds:uri="http://schemas.microsoft.com/office/2006/documentManagement/types"/>
    <ds:schemaRef ds:uri="a0cf0202-a5c5-484a-8f56-a5c31f00845a"/>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968092ac-094d-4b25-8875-bf4b9d8d8c13"/>
    <ds:schemaRef ds:uri="f7f8b349-3925-43c0-afb0-a9f218744f17"/>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8 Prijzenblad</vt:lpstr>
      <vt:lpstr>'Bijlage 8 Prijzenblad'!Afdrukbereik</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Schultink, Frans</dc:creator>
  <cp:keywords/>
  <dc:description/>
  <cp:lastModifiedBy>Wijnands, Jac</cp:lastModifiedBy>
  <cp:revision/>
  <dcterms:created xsi:type="dcterms:W3CDTF">2015-01-27T14:13:47Z</dcterms:created>
  <dcterms:modified xsi:type="dcterms:W3CDTF">2024-12-20T14:21:55Z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y fmtid="{D5CDD505-2E9C-101B-9397-08002B2CF9AE}" pid="4" name="MediaServiceImageTags">
    <vt:lpwstr/>
  </property>
</Properties>
</file>