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rnl.sharepoint.com/sites/Uitvoering/IBOR/Afdeling Reiniging/IBOR 2024/_Werkvoorbereiding/Afleverdossier/2024/_Werkvoorbereiding algemeen/Bestekken en werkbeschrijvingen aanbestedingen/Grijsbestekken/Bijlagen Grijsbestek 2024/"/>
    </mc:Choice>
  </mc:AlternateContent>
  <xr:revisionPtr revIDLastSave="89" documentId="8_{293D05FD-6344-481C-9913-BD5EFDDC4ECA}" xr6:coauthVersionLast="47" xr6:coauthVersionMax="47" xr10:uidLastSave="{CB3047DB-5F0C-4804-B20B-0D1014E63291}"/>
  <bookViews>
    <workbookView xWindow="15" yWindow="15" windowWidth="25560" windowHeight="10215" xr2:uid="{B46F5CB7-BC18-41C4-9732-1363EBA1A488}"/>
  </bookViews>
  <sheets>
    <sheet name="Drempelbedragen 2024" sheetId="2" r:id="rId1"/>
  </sheets>
  <definedNames>
    <definedName name="_xlnm._FilterDatabase" localSheetId="0" hidden="1">'Drempelbedragen 2024'!$A$1:$H$603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4" i="2" l="1"/>
  <c r="G435" i="2"/>
  <c r="G152" i="2"/>
  <c r="G18" i="2"/>
  <c r="G19" i="2"/>
  <c r="H5" i="2"/>
  <c r="I5" i="2"/>
  <c r="I4" i="2"/>
  <c r="H4" i="2"/>
  <c r="G26" i="2"/>
</calcChain>
</file>

<file path=xl/sharedStrings.xml><?xml version="1.0" encoding="utf-8"?>
<sst xmlns="http://schemas.openxmlformats.org/spreadsheetml/2006/main" count="1478" uniqueCount="624">
  <si>
    <t>PPE Ondergr dempel</t>
  </si>
  <si>
    <t>PPE Bovengrens dempel</t>
  </si>
  <si>
    <t>GRONDWERKEN</t>
  </si>
  <si>
    <t>GROND ONTGRAVEN</t>
  </si>
  <si>
    <t>Grond ontgraven uit cunet d=0,5m(&lt;10m3)</t>
  </si>
  <si>
    <t>m3</t>
  </si>
  <si>
    <t>F</t>
  </si>
  <si>
    <t>Grond ontgraven uit cunet d=0,5m(10-100m3)</t>
  </si>
  <si>
    <t>Grond ontgraven uit cunet d=0,8m(&lt;10m3)</t>
  </si>
  <si>
    <t>GROND VERVOEREN</t>
  </si>
  <si>
    <t>Grond vervoeren naar Beuningen</t>
  </si>
  <si>
    <t>Grond vervoeren naar Beuningen (&lt;10m3)</t>
  </si>
  <si>
    <t>Grond vervoeren naar Beuningen (10-100m3)</t>
  </si>
  <si>
    <t>GROND VERWERKEN</t>
  </si>
  <si>
    <t>Aanvullen bermen (&lt;200m2)</t>
  </si>
  <si>
    <t>m2</t>
  </si>
  <si>
    <t>Grond verwerken in ophoging/cunet (&lt;10m3)</t>
  </si>
  <si>
    <t>Grond verwerken in ophoging/cunet (10-100m3)</t>
  </si>
  <si>
    <t>GROND LEVEREN</t>
  </si>
  <si>
    <t>Leveren zand</t>
  </si>
  <si>
    <t>Leveren grond (zand) (&lt;5m3)</t>
  </si>
  <si>
    <t>Leveren grond (zand) (5-10m3)</t>
  </si>
  <si>
    <t>Leveren grond (zand) (10-100m3)</t>
  </si>
  <si>
    <t>Leveren grond (teelaarde/zwarte grond) (&lt;5m3)</t>
  </si>
  <si>
    <t>Leveren grond (teelaarde/zwarte grond) (5-10m3)</t>
  </si>
  <si>
    <t>Leveren grond (teelaarde/zwarte grond) (10-100m3)</t>
  </si>
  <si>
    <t>AFSCHEIDEN FRACTIES, VERDICHTEN EN PROFILEREN</t>
  </si>
  <si>
    <t>Verdichten</t>
  </si>
  <si>
    <t>Verdichten zand (&lt;100m2)</t>
  </si>
  <si>
    <t>Verdichten zand (100-250m2)</t>
  </si>
  <si>
    <t>Profileren</t>
  </si>
  <si>
    <t>Profileren oppervlakken  (&lt;100m2)</t>
  </si>
  <si>
    <t>Profileren oppervlakken (100-250m2)</t>
  </si>
  <si>
    <t>LEIDINGWERK</t>
  </si>
  <si>
    <t>GRONDWERK RIOLERINGEN EN VOORBEREIDENDE WERKEN</t>
  </si>
  <si>
    <t>GRONDWERK RIOOLLEIDINGEN, KOLKAANSLUITING E.D.</t>
  </si>
  <si>
    <t>Grondontgraven sleuf</t>
  </si>
  <si>
    <t>Grond ontgraven t.b.v. sleuf d=0,9m b=0,75 (&lt;10m)</t>
  </si>
  <si>
    <t>m</t>
  </si>
  <si>
    <t>Grond ontgraven t.b.v. sleuf d=1,4 b=0,75 (&lt;10m)</t>
  </si>
  <si>
    <t>Grond ontgraven t.b.v. sleuf d&gt;1,4 b=0,75 (&lt;10m)</t>
  </si>
  <si>
    <t>Grond ontgraven t.p.v. inlaat d&lt;3m.</t>
  </si>
  <si>
    <t>Aanvullen sleuf (&lt;10m) d=0,9m</t>
  </si>
  <si>
    <t>Aanvullen sleuf (&lt;10m) d=1,40m</t>
  </si>
  <si>
    <t>Aanvullen sleuf (&lt;10m) d&gt;1,40m</t>
  </si>
  <si>
    <t>Grond aanvullen t.p.v. inlaat d&lt;3m</t>
  </si>
  <si>
    <t>VERW. RIOLERINGEN KOLKAANSLUITING/VERZAMELLEIDING</t>
  </si>
  <si>
    <t>VERWIJDEREN KUNSTOFBUIS</t>
  </si>
  <si>
    <t>Verwijderen PVC buis diam. 125mm (&lt;10m)</t>
  </si>
  <si>
    <t>Verwijderen PVC buis diam. 160mm (&lt;10m)</t>
  </si>
  <si>
    <t>Verwijderen PVC buis diam. 200mm (&lt;10m)</t>
  </si>
  <si>
    <t>VERWIJDEREN OVERIGE BUIZEN EN FUNDERING</t>
  </si>
  <si>
    <t>Verwijderen gresbuis diam. 125mm (&lt;10m)</t>
  </si>
  <si>
    <t>Verwijderen gresbuis diam. 200mm (&lt;10m)</t>
  </si>
  <si>
    <t>VERWIJDEREN OVERIGE MATERIALEN</t>
  </si>
  <si>
    <t>Verwijderen putrand met deksel (1st)</t>
  </si>
  <si>
    <t>st</t>
  </si>
  <si>
    <t>VERWIJDEREN KOLKEN</t>
  </si>
  <si>
    <t>Verwijderen kolk eendelig (afvoer) (&lt;5st)</t>
  </si>
  <si>
    <t>Verwijderen kolk eendelig (hergebruik) (&lt;5st)</t>
  </si>
  <si>
    <t>Verwijderen kolk tweedelig (afvoer) (&lt;5st)</t>
  </si>
  <si>
    <t>BUIZEN EN HULPSTUKKEN VAN KUNSTSTOF</t>
  </si>
  <si>
    <t>AANBRENGEN PVC BUIS EN HULPSTUKKEN Ø125 + Ø160</t>
  </si>
  <si>
    <t>Aanbrengen PVC buis en hulpstukken Ø125</t>
  </si>
  <si>
    <t>Aanbrengen PVC-buis diam. 125mm (&lt;10m)</t>
  </si>
  <si>
    <t>Aanbrengen PVC-bochten diam. 125mm (&lt;5st)</t>
  </si>
  <si>
    <t>Aanbrengen PVC-T-stuk diam. 125mm (&lt;5st)</t>
  </si>
  <si>
    <t>Aanbrengen PVC-deksel diam. 125mm (&lt;5st)</t>
  </si>
  <si>
    <t>Aanbr. PVC-overgangsstuk diam. 125 op gres (1st)</t>
  </si>
  <si>
    <t>Aanbrengen PVC buis en hulpstukken Ø160</t>
  </si>
  <si>
    <t>Aanbrengen PVC-buis diam. 160mm (&lt;10m)</t>
  </si>
  <si>
    <t>Aanbrengen PVC-bochten diam. 160mm (&lt;5st)</t>
  </si>
  <si>
    <t>Aanbrengen PVC-T-stuk diam. 160mm (&lt;5st)</t>
  </si>
  <si>
    <t>Aanbrengen PVC-deksel diam. 160mm (&lt;5st)</t>
  </si>
  <si>
    <t>Aanbr. PVC-overgangsstuk diam. 160 op gres (1st)</t>
  </si>
  <si>
    <t>AANBRENGEN PVC BUIS EN HULPSTUKKEN Ø 200</t>
  </si>
  <si>
    <t>Aanbrengen PVC-buis diam. 200mm (&lt;10m)</t>
  </si>
  <si>
    <t>Aanbrengen PVC-bochten diam. 200mm (&lt;5st)</t>
  </si>
  <si>
    <t>Aanbrengen PVC-T-stuk diam. 200mm (&lt;5st)</t>
  </si>
  <si>
    <t>Aanbrengen PVC-deksel diam. 200mm (&lt;5st)</t>
  </si>
  <si>
    <t>MAKEN INLATEN IN BETONNEN BUIS</t>
  </si>
  <si>
    <t>Maken inlaat. diameter 125mm (&lt;5st)</t>
  </si>
  <si>
    <t>Maken inlaat. diameter 160mm (&lt;5st)</t>
  </si>
  <si>
    <t>PUTTEN, RIOOLAFDEKKINGEN EN KOLKEN, RIOLERING</t>
  </si>
  <si>
    <t>MAKEN AANSLUITING OP RIOOLPUT</t>
  </si>
  <si>
    <t>Maken aansluiting op rioolput 200mm.</t>
  </si>
  <si>
    <t>AANBRENGEN RIOOLAFDEKKING</t>
  </si>
  <si>
    <t>Aanbrengen putrand met deksel  (&lt;5st).</t>
  </si>
  <si>
    <t>Op hoogte brengen bestaande putafdekking  (&lt;5st).</t>
  </si>
  <si>
    <t>Op hoogte brengen opbouwgarnituur (&lt;5st)</t>
  </si>
  <si>
    <t>AANBRENGEN KOLK VAN BETON/GIETIJZER</t>
  </si>
  <si>
    <t>Aanbrengen vrijgekomen straatkolk  (&lt;5st)</t>
  </si>
  <si>
    <t>Aanbrengen straatkolk  (&lt;5st)</t>
  </si>
  <si>
    <t>Aanbrengen vrijgekomen trottoirkolk  (&lt;5st)</t>
  </si>
  <si>
    <t>Aanbrengen trottoirkolk  (&lt;5st)</t>
  </si>
  <si>
    <t>Op hoogte brengen bestaande kolkkop (&lt;5st)</t>
  </si>
  <si>
    <t>HUISAANSLUITINGEN VERVANGEN</t>
  </si>
  <si>
    <t>HUISAANSLUITING VERVANGEN IN ASFALT VERHARDING</t>
  </si>
  <si>
    <t>Verv. huisaansluiting leiding in asfalt d&lt;1,40m</t>
  </si>
  <si>
    <t>Verv. huisaansluiting leiding in asfalt d&gt;1,40m</t>
  </si>
  <si>
    <t>Verv. huisaansluiting op riool in asfalt d&lt;3,00m</t>
  </si>
  <si>
    <t>HUISAANSLUITING VERVANGEN IN ELEMENTEN VERHARDING</t>
  </si>
  <si>
    <t>Vervangen huisaansluiting in elem. verh. d&lt;1,40m</t>
  </si>
  <si>
    <t>Vervangen huisaansluiting in elem. verh. d&gt;1,40m</t>
  </si>
  <si>
    <t>Verv. huisaansl. op riool in el. verh. d&lt;3,00m</t>
  </si>
  <si>
    <t>MEERKOSTEN BIJ HERSTEL BINNEN 24 UUR</t>
  </si>
  <si>
    <t>Meerkosten bij herstel &lt; 24 uur</t>
  </si>
  <si>
    <t>VERHARDINGEN</t>
  </si>
  <si>
    <t>VOORBEREIDENDE WERKZAAMHEDEN</t>
  </si>
  <si>
    <t>ZAGEN VERHARDINGEN</t>
  </si>
  <si>
    <t>Zagen verharding asfaltverhard. diep 150mm (&lt;100m)</t>
  </si>
  <si>
    <t>Zagen asfaltverharding per cmm (l&lt;100m)</t>
  </si>
  <si>
    <t>cmm</t>
  </si>
  <si>
    <t>Zagen verharding betonstraatst. diep 80mm (&lt;100m)</t>
  </si>
  <si>
    <t>Zagen verharding straatbakstenen diep 80mm (&lt;100m)</t>
  </si>
  <si>
    <t>ASFALTVERHARDING STORTEN</t>
  </si>
  <si>
    <t>Asfaltverharding stort. (niet-teerhoudend) &lt;50ton</t>
  </si>
  <si>
    <t>ton</t>
  </si>
  <si>
    <t>Asfaltverharding storten (teerhoudend) (&lt;50ton)</t>
  </si>
  <si>
    <t>ASFALTVERHARDINGEN</t>
  </si>
  <si>
    <t>VERWIJDEREN ASFALTVERHARDING</t>
  </si>
  <si>
    <t>Opbreken asfalt (niet teerhoudend)</t>
  </si>
  <si>
    <t>Opbreken asfalt (&lt;5m2)</t>
  </si>
  <si>
    <t>Opbreken asfalt (5-100m2)</t>
  </si>
  <si>
    <t>Opbreken asfalt (teerhoudend)</t>
  </si>
  <si>
    <t>Opbreken teerhoudend asfalt (&lt;5m2)</t>
  </si>
  <si>
    <t>Opbreken teerhoudend asfalt (5-100m2)</t>
  </si>
  <si>
    <t>AANBRENGEN ASFALTVERHARDINGEN</t>
  </si>
  <si>
    <t>Lev. + aanbr. uitvullingen van koudasfalt (&lt;5st)</t>
  </si>
  <si>
    <t>FUNDERINGSLAGEN</t>
  </si>
  <si>
    <t>Verwijderen funderingslaag</t>
  </si>
  <si>
    <t>Verwijderen funderingslaag (&lt;100m2)</t>
  </si>
  <si>
    <t>Aanbrengen funderingslaag</t>
  </si>
  <si>
    <t>Lev + aanbr ongebonden steenmengsel (&lt;100m2)</t>
  </si>
  <si>
    <t>Aanbrengen gestabiliseerde lagen</t>
  </si>
  <si>
    <t>Lev + aanbr laag zandcement. (&lt;25m2)</t>
  </si>
  <si>
    <t>HALFVERHARDINGEN</t>
  </si>
  <si>
    <t>NIEUWE AANLEG HALFVERHARDING</t>
  </si>
  <si>
    <t>Aanbrengen hydraulisch gebonden verhardingslaag.</t>
  </si>
  <si>
    <t>Leveren en aanbrengen grauwacke</t>
  </si>
  <si>
    <t>STRAATWERK EN MEUBILAIR</t>
  </si>
  <si>
    <t>OPBREKEN BESTRATING</t>
  </si>
  <si>
    <t>OPBREKEN STRAATKLINKERS</t>
  </si>
  <si>
    <t>Opbreken straatbaksteen wf</t>
  </si>
  <si>
    <t>Opbreken straatbaksteen wf (&lt;10m2)</t>
  </si>
  <si>
    <t>Opbreken straatbaksteen wf (10-100m2)</t>
  </si>
  <si>
    <t>Opbreken straatbaksteen wf (100-250m2)</t>
  </si>
  <si>
    <t>Opbreken straatbaksteen df</t>
  </si>
  <si>
    <t>Opbreken straatbaksteen df  (&lt;10m2)</t>
  </si>
  <si>
    <t>Opbreken straatbaksteen df  (10-100m2)</t>
  </si>
  <si>
    <t>Opbreken straatbaksteen kf</t>
  </si>
  <si>
    <t>Opbreken straatbaksteen kf (&lt;10m2)</t>
  </si>
  <si>
    <t>Opbreken straatbaksteen kf (10-100m2)</t>
  </si>
  <si>
    <t>OPBREKEN BETONSTRAATSTENEN</t>
  </si>
  <si>
    <t>Opbreken betonstraatsteen wf</t>
  </si>
  <si>
    <t>Opbreken betonstraatstenen wf (&lt;10m2)</t>
  </si>
  <si>
    <t>Opbreken betonstraatstenen wf (10-100m2)</t>
  </si>
  <si>
    <t>Opbreken betonstraatsteen df</t>
  </si>
  <si>
    <t>Opbreken betonstraatstenen df (&lt;10m2)</t>
  </si>
  <si>
    <t>Opbreken betonstraatstenen df (10-100m2)</t>
  </si>
  <si>
    <t>Opbreken betonstraatsteen kf</t>
  </si>
  <si>
    <t>Opbreken betonstraatstenen kf (&lt;10m2)</t>
  </si>
  <si>
    <t>Opbreken betonstraatstenen kf (10-100m2)</t>
  </si>
  <si>
    <t>Opbreken betonstraatstenen kf (100-250m2)</t>
  </si>
  <si>
    <t>OPBREKEN BETONTEGELS</t>
  </si>
  <si>
    <t>Opbreken betontegels 300x300x45mm</t>
  </si>
  <si>
    <t>Opbreken betontegels 300x300x45mm (&lt;100m2)</t>
  </si>
  <si>
    <t>Opbreken betontegels 300x300x45mm (100-250m2)</t>
  </si>
  <si>
    <t>Opbreken betontegels 300x300x45mm (250-500m2)</t>
  </si>
  <si>
    <t>Opbreken betontegel 300x300x60mm</t>
  </si>
  <si>
    <t>Opbreken betontegels 300x300x60mm (&lt;100m2)</t>
  </si>
  <si>
    <t>Opbreken betontegels 300x300x60mm (100-250m2)</t>
  </si>
  <si>
    <t>Opbreken betontegels 300x300x60mm (250-500m2)</t>
  </si>
  <si>
    <t>Vervoeren bestratingsmateriaal (&lt;10m2)</t>
  </si>
  <si>
    <t>Vervoeren bestratingsmateriaal (10-100m2)</t>
  </si>
  <si>
    <t>Vervoeren bestratingsmateriaal (100-250m2)</t>
  </si>
  <si>
    <t>Leveren pallets (&lt;5st)</t>
  </si>
  <si>
    <t>AFVOEREN BESTRATINGSMATERIALEN</t>
  </si>
  <si>
    <t>Opbreken betonstraatsteen</t>
  </si>
  <si>
    <t>Opbreken betonstraatstenen (&lt;10m2)</t>
  </si>
  <si>
    <t>Opbreken betonstraatstenen (10-100m2)</t>
  </si>
  <si>
    <t>Opbreken betonstraatstenen (100-250m2)</t>
  </si>
  <si>
    <t>Opbreken betonstraatstenen (&gt;250m2)</t>
  </si>
  <si>
    <t>Opbreken betontegel</t>
  </si>
  <si>
    <t>Opbreken betontegels (&lt;10m2)</t>
  </si>
  <si>
    <t>Opbreken betontegels (10-100m2)</t>
  </si>
  <si>
    <t>Opbreken betontegels  (100-250m2)</t>
  </si>
  <si>
    <t>Opbreken betontegels  (&gt;250m2)</t>
  </si>
  <si>
    <t>BESTRATINGMATERIAAL ONTDOEN VAN GROND</t>
  </si>
  <si>
    <t>Bestr.mat.ontdoen van grond BSS / SBS (&lt;250m2)</t>
  </si>
  <si>
    <t>Bestr.mat.ontdoen van grond BSS / SBS (&gt;250m2)</t>
  </si>
  <si>
    <t>Bestr. mat. ontdoen van grond tegels (&lt;250m2)</t>
  </si>
  <si>
    <t>Bestr. mat. ontdoen van grond tegels (&gt;250m2)</t>
  </si>
  <si>
    <t>OPBREKEN GOOTCONSTRUCTIE</t>
  </si>
  <si>
    <t>Opbreken goot van goottegels (&lt;50m)</t>
  </si>
  <si>
    <t>Opbreken molgoot 2 streklagen (&lt;50m)</t>
  </si>
  <si>
    <t>Opbreken molgoot 3 streklagen (&lt;50m)</t>
  </si>
  <si>
    <t>Opbreken molgoot 4 streklagen (&lt;50m)</t>
  </si>
  <si>
    <t>Opbreken molgoot 5 streklagen (&lt;50m)</t>
  </si>
  <si>
    <t>AANBRENGEN BESTRATING</t>
  </si>
  <si>
    <t>AANBRENGEN STRAATLAAG</t>
  </si>
  <si>
    <t>Aanbrengen straatlaag (&lt;10m2).</t>
  </si>
  <si>
    <t>Aanbrengen straatlaag (10-100m2).</t>
  </si>
  <si>
    <t>Aanbrengen straatlaag (100-250m2).</t>
  </si>
  <si>
    <t>Aanbrengen straatlaag (250-500m2).</t>
  </si>
  <si>
    <t>AANBRENGEN STRAATKLINKERS</t>
  </si>
  <si>
    <t>Aanbrengen straatbakstenen waalformaat</t>
  </si>
  <si>
    <t>Aanbrengen straatbakstenen wf (&lt;10m2).</t>
  </si>
  <si>
    <t>Aanbrengen straatbakstenen wf (10-100m2).</t>
  </si>
  <si>
    <t>Aanbrengen straatbakstenen wf (100-250m2).</t>
  </si>
  <si>
    <t>Aanbrengen straatbakstenen dikformaat</t>
  </si>
  <si>
    <t>Aanbrengen straatbakstenen df (&lt;10m2).</t>
  </si>
  <si>
    <t>Aanbrengen straatbakstenen df (10-100m2).</t>
  </si>
  <si>
    <t>Aanbrengen straatbakstenen df (100-250m2).</t>
  </si>
  <si>
    <t>Aanbrengen straatbakstenen keiformaat</t>
  </si>
  <si>
    <t>Aanbrengen straatbakstenen kf (&lt;10m2).</t>
  </si>
  <si>
    <t>Aanbrengen straatbakstenen kf (10-100 m2).</t>
  </si>
  <si>
    <t>Aanbrengen straatbakstenen kf (100-250m2).</t>
  </si>
  <si>
    <t>AANBRENGEN BETONSTRAATSTENEN</t>
  </si>
  <si>
    <t>Aanbrengen betonstraatstenen waalformaat</t>
  </si>
  <si>
    <t>Aanbrengen BSS wf d=8-mm (&lt;10m2)</t>
  </si>
  <si>
    <t>Aanbrengen BSS wf d=8-mm (10-100m2)</t>
  </si>
  <si>
    <t>Aanbrengen BSS wf d=8-mm (100-250m2)</t>
  </si>
  <si>
    <t>Aanbrengen betonstraatstenen dikformaat</t>
  </si>
  <si>
    <t>Aanbrengen BSS df d=8-mm (&lt;10m2)</t>
  </si>
  <si>
    <t>Aanbrengen BSS df d=8-mm (10-100m2)</t>
  </si>
  <si>
    <t>Aanbrengen BSS df d=8-mm (100-250m2)</t>
  </si>
  <si>
    <t>Aanbrengen betonstraatstenen keiformaat</t>
  </si>
  <si>
    <t>Aanbrengen BSS kf d=8-mm (&lt;10m2)</t>
  </si>
  <si>
    <t>Aanbrengen BSS kf d=8-mm (10-100m2)</t>
  </si>
  <si>
    <t>Aanbrengen BSS kf d=8-mm (100-250m2)</t>
  </si>
  <si>
    <t>Aanbrengen BSS kf d=8-mm (250-500m2)</t>
  </si>
  <si>
    <t>Aanbrengen BSS kf d=8-mm (&gt;500m2)</t>
  </si>
  <si>
    <t>Aanbrengen kantopsluiting van betonstraatstenen</t>
  </si>
  <si>
    <t>Aanbrengen kantopsluiting van bss (&lt;10m)</t>
  </si>
  <si>
    <t>Aanbrengen kantopsluiting van bss (10-100m2)</t>
  </si>
  <si>
    <t>Aanbr. betonstraatstenen met voegmortel (voegstone</t>
  </si>
  <si>
    <t>Aanbrengen betonstraatstenen (voegstone) (&lt;10m2)</t>
  </si>
  <si>
    <t>Bestrating invoegen + drainerende voegmortel &lt;10m2</t>
  </si>
  <si>
    <t>AANBRENGEN BETONTEGELS</t>
  </si>
  <si>
    <t>Aanbrengen betontegels 300x300x45mm</t>
  </si>
  <si>
    <t>Aanbrengen betontegels 300x300x45mm (&lt;10m2)</t>
  </si>
  <si>
    <t>Aanbrengen betontegels 300x300x45mm (10-100m2)</t>
  </si>
  <si>
    <t>Aanbrengen betontegels 300x300x45mm (100-250m2)</t>
  </si>
  <si>
    <t>Aanbrengen betontegels 300x300x60mm</t>
  </si>
  <si>
    <t>Aanbrengen betontegels 300x300x60mm (&lt;10m2)</t>
  </si>
  <si>
    <t>Aanbrengen betontegels 300x300x60mm (10-100m2)</t>
  </si>
  <si>
    <t>Aanbrengen betontegels 300x300x60mm (100-250m2)</t>
  </si>
  <si>
    <t>Aanbrengen betontegels 300x300x60mm (&gt;250m2)</t>
  </si>
  <si>
    <t>Aanbrengen betontegels 500x500x60mm</t>
  </si>
  <si>
    <t>Aanbrengen betontegels 500x500x60mm (&lt;10m2)</t>
  </si>
  <si>
    <t>AANBRENGEN BIJZONDERE VERHARDINGEN</t>
  </si>
  <si>
    <t>Aanbrengen grasbetontegels (&lt;10m2)</t>
  </si>
  <si>
    <t>AANBRENGEN STANDAARD VERHARDING CONSTRUCTIE</t>
  </si>
  <si>
    <t>Gestrate drempel</t>
  </si>
  <si>
    <t>Aanbrengen gestrate oprit van plateau</t>
  </si>
  <si>
    <t>Aanbrengen gestrate drempel type 8/240</t>
  </si>
  <si>
    <t>Lev + aanbr invalide oprit (band 130/150mm) (&lt;3st)</t>
  </si>
  <si>
    <t>Lev + aanbr  invalide oprit (band 180/200mm) &lt;3st</t>
  </si>
  <si>
    <t>Lev+aanbr invalide oprit (RWS-band 115/225) &lt;3st</t>
  </si>
  <si>
    <t>AANBRENGEN MARKERING IN VERHARDING BESTAAND NIEUW</t>
  </si>
  <si>
    <t>Lev + aanbr dwarsmarkering in bestrating (&lt;15m)</t>
  </si>
  <si>
    <t>OPBREKEN KANTOPSLUITINGEN EN GOTEN EN BANDEN</t>
  </si>
  <si>
    <t>OPBREKEN OPSLUITBANDEN</t>
  </si>
  <si>
    <t>Opbreken betonbanden 100x200mm</t>
  </si>
  <si>
    <t>Opbreken betonbanden 100x200mm op zandbed (&lt;25m)</t>
  </si>
  <si>
    <t>Opbreken betonbanden 100x200mm op zandb. (25-100m)</t>
  </si>
  <si>
    <t>Opbreken betonb. 100x200mm op zandb. (100-250m)</t>
  </si>
  <si>
    <t>Opbreken betonb. 100x200mm op zandb. (&gt;250m)</t>
  </si>
  <si>
    <t>Opbreken betonbanden 120x250</t>
  </si>
  <si>
    <t>Opbr. betonbanden 120x250mm op zandbed (&lt;25m</t>
  </si>
  <si>
    <t>Opbreken boomkrans</t>
  </si>
  <si>
    <t>Opbreken boomkrans van segmenten (&lt;25m)</t>
  </si>
  <si>
    <t>OPBREKEN TROTTOIRBANDEN</t>
  </si>
  <si>
    <t>Opbreken trottoirband 130/150</t>
  </si>
  <si>
    <t>Opbr. trottoirband 130/150x160mm op zandbed (&lt;25m</t>
  </si>
  <si>
    <t>Opbr. trottoirband 130/150x250mm op zandbed (&lt;25m</t>
  </si>
  <si>
    <t>Opbr. trottoirb. 130/150x250mm op zandbed (25-100m</t>
  </si>
  <si>
    <t>Opbr. trottoirb. 130/150x250mm op zandb. (100-250m</t>
  </si>
  <si>
    <t>Opbr. trottoirb. 130/150x250mm op zandb. (&gt;250m</t>
  </si>
  <si>
    <t>Opbreken trottoirbanden 180/200</t>
  </si>
  <si>
    <t>Opbr. trottoirband 180/200x160mm op zandbed (&lt;25m</t>
  </si>
  <si>
    <t>Opbr. trottoirband 180/200x250mm op zandbed (&lt;25m</t>
  </si>
  <si>
    <t>Opbr. trottoirband 180/200x250mm op zandb (25-100m</t>
  </si>
  <si>
    <t>Opbr. trottoirb 180/200x250mm op zandb (100-250m)</t>
  </si>
  <si>
    <t>Opbr. trottoirb 180/200x250mm op zandb (&gt;250m)</t>
  </si>
  <si>
    <t>Opbreken trottoirband 115/225</t>
  </si>
  <si>
    <t>Opbr. trottoirband 115/225x170mm op zandb. (&lt;25m)</t>
  </si>
  <si>
    <t>Opbr. trottoirband 115/225x240mm op zandb. (&lt;25m)</t>
  </si>
  <si>
    <t>Opbr. trottoirb 115/225x240mm op zandb. (25-100m)</t>
  </si>
  <si>
    <t>OPBREKEN KANTOPSLUITING MET FUNDERINGSCONSTRUCTIES</t>
  </si>
  <si>
    <t>Slopen funderingsconstr. (opsluiting/band) (&lt;100m)</t>
  </si>
  <si>
    <t>Slopen funderingsconstructie (goot) (&lt;100m)</t>
  </si>
  <si>
    <t>VERVOEREN KANTOPSLUITEN NAAR DE GEMEENTE WERF</t>
  </si>
  <si>
    <t>Vervoeren kantopsluitingen &lt;25m gemeentewerf</t>
  </si>
  <si>
    <t>AANBRENGEN KANTOPSLUITINGEN</t>
  </si>
  <si>
    <t>AANBRENGEN OPSLUITBANDEN 100X200MM</t>
  </si>
  <si>
    <t>Aanbrengen opsluitbanden 100x200 (&lt;25m)</t>
  </si>
  <si>
    <t>Aanbrengen opsluitbanden 100x200 (25-100m)</t>
  </si>
  <si>
    <t>Aanbrengen opsluitbanden 100x200 (100-250m)</t>
  </si>
  <si>
    <t>Aanbrengen opsluitbanden 100x200 (&gt;250m)</t>
  </si>
  <si>
    <t>Aanbrengen bochtbanden 100x200 (&lt;25m)</t>
  </si>
  <si>
    <t>Aanbrengen bochtbanden 100x200 (25-100m)</t>
  </si>
  <si>
    <t>Aanbrengen hoekstuk 100x200 (&lt;10m)</t>
  </si>
  <si>
    <t>AANBRENGEN OPSLUITBANDEN 120X250MM</t>
  </si>
  <si>
    <t>Aanbrengen opsluitband 120x250 recht (&lt;25m)</t>
  </si>
  <si>
    <t>Aanbrengen bochtband 120x250mm (&lt;25m)</t>
  </si>
  <si>
    <t>Aanbrengen hoekstuk 120x250mm (&lt;10m)</t>
  </si>
  <si>
    <t>AANBRENGEN TROTTOIRBANDEN 130/150X160MM</t>
  </si>
  <si>
    <t>Aanbrengen trottoirbanden 130/150x160 (&lt;25m)</t>
  </si>
  <si>
    <t>Aanbrengen bochtbanden 130/150x160 (&lt;25m)</t>
  </si>
  <si>
    <t>Aanbrengen hoekstuk 130/150x160 (&lt;10m)</t>
  </si>
  <si>
    <t>AANBRENGEN TROTTOIRBANDEN 130/150X250MM</t>
  </si>
  <si>
    <t>Aanbrengen trottoirbanden 130/150x250 (&lt;25m)</t>
  </si>
  <si>
    <t>Aanbrengen trottoirbanden 130/150x250 (25-100m)</t>
  </si>
  <si>
    <t>Aanbrengen trottoirbanden 130/150x250 (100-250m)</t>
  </si>
  <si>
    <t>Aanbrengen trottoirbanden 130/150x250 (&gt;250m)</t>
  </si>
  <si>
    <t>Aanbrengen bochtbanden 130/150x250 (&lt;25m)</t>
  </si>
  <si>
    <t>Aanbrengen bochtbanden 130/150x250 (25-100m)</t>
  </si>
  <si>
    <t>Aanbrengen hoekstuk 130/150x250 (&lt;10m)</t>
  </si>
  <si>
    <t>AANBRENGEN TROTTOIRBANDEN 180/200X160MM</t>
  </si>
  <si>
    <t>Aanbrengen trottoirbanden 180/200x160 (&lt;25m)</t>
  </si>
  <si>
    <t>Aanbrengen bochtbanden 180/200x160 (&lt;25m)</t>
  </si>
  <si>
    <t>Aanbrengen hoekstuk 180/200x160 (&lt;10m)</t>
  </si>
  <si>
    <t>AANBRENGEN TROTTOIRBANDEN 180/200X250MM</t>
  </si>
  <si>
    <t>Aanbrengen trottoirbanden 180/200x250 (&lt;25m)</t>
  </si>
  <si>
    <t>Aanbrengen trottoirbanden 180/200x250 (25-100m)</t>
  </si>
  <si>
    <t>Aanbrengen trottoirbanden 180/200x250 (100-250m)</t>
  </si>
  <si>
    <t>Aanbrengen trottoirbanden 180/200x250 (&gt;250m)</t>
  </si>
  <si>
    <t>Aanbrengen bochtbanden 180/200x250 (&lt;25m)</t>
  </si>
  <si>
    <t>Aanbrengen bochtbanden 180/200x250 (25-100m)</t>
  </si>
  <si>
    <t>Aanbrengen hoekstuk 180/200x250 (&lt;10m)</t>
  </si>
  <si>
    <t>AANBRENGEN TROTTOIRBANDEN 115/225X240MM</t>
  </si>
  <si>
    <t>Aanbrengen trottoirbanden van beton 330/350 x 200</t>
  </si>
  <si>
    <t>Vervoeren tb 330/350 x 200 mm (&lt;10m)</t>
  </si>
  <si>
    <t>Aanbrengen trottoirbanden 115/225x240 (&lt;25m)</t>
  </si>
  <si>
    <t>Aanbrengen trottoirbanden 115/225x240 (25-100m)</t>
  </si>
  <si>
    <t>Aanbrengen bochtbanden 115/225x240 (&lt;25m)</t>
  </si>
  <si>
    <t>Aanbrengen hoekstuk 115/225x240 (&lt;10m)</t>
  </si>
  <si>
    <t>OPBREKEN AANBRENGEN LEVEREN STOOTBAND</t>
  </si>
  <si>
    <t>Opbreken stootbanden 200x200 (&lt;10m)</t>
  </si>
  <si>
    <t>Aanbrengen trottoirbanden van beton (&lt;10m)</t>
  </si>
  <si>
    <t>Leveren stootband van beton (&lt;10st)</t>
  </si>
  <si>
    <t>PASMAKEN VAN BETONBANDEN</t>
  </si>
  <si>
    <t>Pasmaken van opsluitbanden (&lt;10st)</t>
  </si>
  <si>
    <t>Pasmaken van trottoirbanden (&lt;10st)</t>
  </si>
  <si>
    <t>MEERKOSTEN STELLEN BANDEN IN STAMPBETON</t>
  </si>
  <si>
    <t>meerkosten aanbr. banden in beton.(&lt;25m)</t>
  </si>
  <si>
    <t>meerkosten aanbr. banden in beton.(25-100m)</t>
  </si>
  <si>
    <t>meerkosten aanbr. banden in beton. (100-250m)</t>
  </si>
  <si>
    <t>AANBRENGEN GOTEN EN MOLGOTEN</t>
  </si>
  <si>
    <t>AANBRENGEN GOOTTEGELS EN MOLGOTEN</t>
  </si>
  <si>
    <t>Leveren en aanbrengen vlakke goottegel</t>
  </si>
  <si>
    <t>Lev + aanbr  vlakke goottegel (&lt;25m)</t>
  </si>
  <si>
    <t>Lev + aanbr vlakke goottegel (25-100m)</t>
  </si>
  <si>
    <t>Lev + aanbr vlakke goottegel (100-250m)</t>
  </si>
  <si>
    <t>Leveren en aanbrengen geprofileerde goottegel</t>
  </si>
  <si>
    <t>Lev + aanbr geprofileerde goottegel (&lt;25m)</t>
  </si>
  <si>
    <t>Lev + aanbr geprofileerde goottegel (25-100m)</t>
  </si>
  <si>
    <t>Lev + aanbr geprofileerde goottegel (100-250m)</t>
  </si>
  <si>
    <t>Leveren en aanbrengen molgoot 3 strek</t>
  </si>
  <si>
    <t>Lev + aanbr molgoot 3 strek (&lt;25m)</t>
  </si>
  <si>
    <t>Lev + aanbr molgoot 3 strek (25-100m)</t>
  </si>
  <si>
    <t>Lev + aanbr molgoot 3 strek (100-250m)</t>
  </si>
  <si>
    <t>Leveren en aanbrengen molgoot 4 strek</t>
  </si>
  <si>
    <t>Lev + aanbr molgoot 4 strek (&lt;25m)</t>
  </si>
  <si>
    <t>Lev + aanbr molgoot 4 strek (25-100m)</t>
  </si>
  <si>
    <t>Lev + aanbr molgoot 4 strek (100-250m)</t>
  </si>
  <si>
    <t>Leveren en aanbrengen molgoot 5 strek</t>
  </si>
  <si>
    <t>Lev + aanbr molgoot 5 strek (&lt;25m)</t>
  </si>
  <si>
    <t>Lev + aanbr molgoot 5 strek (25-100m)</t>
  </si>
  <si>
    <t>Lev + aanbr molgoot 5 strek (100-250m)</t>
  </si>
  <si>
    <t>Meerkosten voor het aanbrengen van goten in beton</t>
  </si>
  <si>
    <t>meerkosten aanbr. goten in beton.(&lt;25m)</t>
  </si>
  <si>
    <t>meerkosten aanbr. goten in beton (25-100m)</t>
  </si>
  <si>
    <t>LEVEREN EN AANBRENGEN INRITBLOKKEN</t>
  </si>
  <si>
    <t>Lev + aanbr inritblok overige maten (&lt;10m)</t>
  </si>
  <si>
    <t>HERSTRATEN BESTRATING</t>
  </si>
  <si>
    <t>Opnieuw stellen goot element</t>
  </si>
  <si>
    <t>Opnieuw stellen vlakke goottegel (&lt;25m)</t>
  </si>
  <si>
    <t>Opnieuw stellen vlakke goottegel (25-100m)</t>
  </si>
  <si>
    <t>Opnieuw stellen vlakke goottegel (100-250m)</t>
  </si>
  <si>
    <t>Opnieuw stellen geprofileerde goottegel (&lt;25m)</t>
  </si>
  <si>
    <t>Opnieuw stellen geprofileerde goottegel (25-100m)</t>
  </si>
  <si>
    <t>Opnieuw stellen geprofileerde goottegel (100-250m)</t>
  </si>
  <si>
    <t>Herstraten molgoot tot en met 4 strekken</t>
  </si>
  <si>
    <t>Herstraten molgoot 2 strek (&lt;25m).</t>
  </si>
  <si>
    <t>Herstraten molgoot 2 strek (25-100m).</t>
  </si>
  <si>
    <t>Herstraten molgoot 2 strek (100-250m).</t>
  </si>
  <si>
    <t>Herstraten molgoot 3 strek (&lt;25m).</t>
  </si>
  <si>
    <t>Herstraten molgoot 3 strek (10-100m).</t>
  </si>
  <si>
    <t>Herstraten molgoot 3 strek (100-250m).</t>
  </si>
  <si>
    <t>Herstraten molgoot 4 strek (&lt;25m).</t>
  </si>
  <si>
    <t>Herstraten molgoot 4 strek (25-100m).</t>
  </si>
  <si>
    <t>Herstraten molgoot 4 strek (100-250m).</t>
  </si>
  <si>
    <t>Herstraten molgoot 5 strekken en meer</t>
  </si>
  <si>
    <t>Herstraten molgoot 5 strek (&lt;25m).</t>
  </si>
  <si>
    <t>Herstraten molgoot 5 strek (25-100m).</t>
  </si>
  <si>
    <t>Herstraten molgoot 5 strek (100-250m).</t>
  </si>
  <si>
    <t>HERSTELLEN BOOMKRANS</t>
  </si>
  <si>
    <t>Herstraten boomkrans van betonstraatstenen</t>
  </si>
  <si>
    <t>Herstraten boomkrans van BSS (&lt;10m)</t>
  </si>
  <si>
    <t>Herstraten boomkrans van BSS (10-100m)</t>
  </si>
  <si>
    <t>LEVERINGEN</t>
  </si>
  <si>
    <t>LEVEREN ZAND, CEMENT EN MENGGRANULAAT</t>
  </si>
  <si>
    <t>Leveren brekerzand.(&lt;5m3)</t>
  </si>
  <si>
    <t>Leveren cement (&lt;5st)</t>
  </si>
  <si>
    <t>Leveren menggranulaat (&lt;10ton)</t>
  </si>
  <si>
    <t>Leveren menggranulaat (&gt;10ton)</t>
  </si>
  <si>
    <t>Leveren basalt 0/3 (&lt;5ton)</t>
  </si>
  <si>
    <t>LEVERINGEN T.B.V. VERHARDINGEN</t>
  </si>
  <si>
    <t>Leveren betontegels</t>
  </si>
  <si>
    <t>Leveren betontegels 300x300x45mm (&lt;500st)</t>
  </si>
  <si>
    <t>Leveren betontegels 300x300x45mm (&gt;500st)</t>
  </si>
  <si>
    <t>Leveren betontegels 150x300x45mm (&lt;250st)</t>
  </si>
  <si>
    <t>Leveren betontegels 300x300x60mm (&lt;500st)</t>
  </si>
  <si>
    <t>Leveren betontegels 300x300x60mm (&gt;500st)</t>
  </si>
  <si>
    <t>Leveren betontegels 150x300x60mm (&lt;250st)</t>
  </si>
  <si>
    <t>Leveren betontegels 500x500x60mm (&lt;500st)</t>
  </si>
  <si>
    <t>Leveren betontegels 250x500x60mm (&lt;250st)</t>
  </si>
  <si>
    <t>Leveren grasbetontegels 400x600x120mm (&lt;100st)</t>
  </si>
  <si>
    <t>Leveren betontgls rood 150x300x60mm (&lt;500st)</t>
  </si>
  <si>
    <t>Leveren betontgls rood 300x300x60mm (&lt;500st)</t>
  </si>
  <si>
    <t>Leveren straatbakstenen</t>
  </si>
  <si>
    <t>Leveren straatbakstenen waalformaat (&lt;1000st)</t>
  </si>
  <si>
    <t>Leveren straatbakstenen waalformaat (&gt;1000st)</t>
  </si>
  <si>
    <t>Leveren straatbakstenen dikformaat (&lt;1000st)</t>
  </si>
  <si>
    <t>Leveren straatbakstenen dikformaat (&gt;1000st)</t>
  </si>
  <si>
    <t>Leveren straatbakstenen keiformaat (&lt;1000st)</t>
  </si>
  <si>
    <t>Leveren straatbakstenen keiformaat (&gt;1000st)</t>
  </si>
  <si>
    <t>Leveren betonstraatstenen</t>
  </si>
  <si>
    <t>Leveren betonstraatstenen waalformaat (&lt;1000st)</t>
  </si>
  <si>
    <t>Leveren betonstraatstenen dikformaat (&lt;1000st)</t>
  </si>
  <si>
    <t>Leveren betonstraatstenen keiformaat (&lt;1000st)</t>
  </si>
  <si>
    <t>Leveren betonstraatstenen keiformaat (&gt;1000st)</t>
  </si>
  <si>
    <t>Leveren betonstraatsteen dubbelformaat</t>
  </si>
  <si>
    <t>Leveren betonstraatstenen dubbelformaat (&lt;1000st).</t>
  </si>
  <si>
    <t>LEVERINGEN T.B.V. KANTOPSLUITINGEN</t>
  </si>
  <si>
    <t>Leveren opsluitbanden 100x200</t>
  </si>
  <si>
    <t>Leveren rechte opsluitband 100x200 (&lt;250st)</t>
  </si>
  <si>
    <t>Leveren rechte opsluitband 100x200 (&gt;250st)</t>
  </si>
  <si>
    <t>Leveren bochtband 100x200 van beton (&lt;100st)</t>
  </si>
  <si>
    <t>Leveren hoekstuk van beton 100x200 (&lt;50st)</t>
  </si>
  <si>
    <t>Leveren opsluitbanden 120x250</t>
  </si>
  <si>
    <t>Leveren rechte opsluitband 120x250 (&lt;250st)</t>
  </si>
  <si>
    <t>Leveren gebogen opsluitband 120x250 (&lt;100st)</t>
  </si>
  <si>
    <t>Leveren hoekstuk van beton 120x250 (&lt;50st)</t>
  </si>
  <si>
    <t>Leveren trottoirbanden 130/150</t>
  </si>
  <si>
    <t>Leveren trottoirband 130/150x160 (&lt;250st)</t>
  </si>
  <si>
    <t>Leveren bochtband 130/150x160 (&lt;100st)</t>
  </si>
  <si>
    <t>Leveren hoekstuk 130/150x160 (&lt;50st)</t>
  </si>
  <si>
    <t>Leveren trottoirband 130/150x250 (&lt;250st)</t>
  </si>
  <si>
    <t>Leveren trottoirband 130/150x250 (&gt;250st)</t>
  </si>
  <si>
    <t>Leveren bochtband 130/150x250 (&lt;100st)</t>
  </si>
  <si>
    <t>Leveren hoekstuk 130/150x250 (&lt;50st)</t>
  </si>
  <si>
    <t>Leveren trottoirbanden 180/200</t>
  </si>
  <si>
    <t>Leveren trottoirband 180/200x160 (&lt;250st)</t>
  </si>
  <si>
    <t>Leveren bochtband 180/200x160 (&lt;100st)</t>
  </si>
  <si>
    <t>Leveren hoekstuk 180/200x160 (&lt;50st)</t>
  </si>
  <si>
    <t>Leveren trottoirband 180/200x250 (&lt;250st)</t>
  </si>
  <si>
    <t>Leveren bochtband 180/200x250 (&lt;100st)</t>
  </si>
  <si>
    <t>Leveren hoekstuk 180/200x250 (&lt;50st)</t>
  </si>
  <si>
    <t>Leveren trottoirbanden 115/225</t>
  </si>
  <si>
    <t>Leveren trottoirband 115/225x240 (&lt;250st)</t>
  </si>
  <si>
    <t>Leveren bochtband 115/225x240 (&lt;100st)</t>
  </si>
  <si>
    <t>Leveren hoekstuk 115/225x240 (&lt;50st)</t>
  </si>
  <si>
    <t>LEVERINGEN T.B.V. RIOLERING</t>
  </si>
  <si>
    <t>Leveren straatkolk (&lt;5st)</t>
  </si>
  <si>
    <t>Leveren trottoirkolk (&lt;5st)</t>
  </si>
  <si>
    <t>Leveren putrand met deksel (&lt;5st)</t>
  </si>
  <si>
    <t>DIVERSEN</t>
  </si>
  <si>
    <t>WEGBEBAKENING EN GELEIDERAIL</t>
  </si>
  <si>
    <t>BEBORDING</t>
  </si>
  <si>
    <t>Verw. verkeersbordpaal, incl. bord maaiveld (&lt;5st)</t>
  </si>
  <si>
    <t>Verw. verkeersbordpaal, incl. bord bestrating &lt;5st</t>
  </si>
  <si>
    <t>AFZETMATERIALEN</t>
  </si>
  <si>
    <t>Plaatsen, instandh en verwijderen bouwhek (&lt;10st)</t>
  </si>
  <si>
    <t>GROENVOORZIENINGEN</t>
  </si>
  <si>
    <t>BOMEN</t>
  </si>
  <si>
    <t>Boomwortels verwijderen</t>
  </si>
  <si>
    <t>Boomwortels handmatig verwijderen (&lt;5m2)</t>
  </si>
  <si>
    <t>Boomwortels machinaal verwijderen (&lt;5m2)</t>
  </si>
  <si>
    <t>Boomwortels machinaal verwijderen (5-25m2)</t>
  </si>
  <si>
    <t>GRONDBEWERKINGEN</t>
  </si>
  <si>
    <t>Frezen bestaande grasmat (&lt;1are)</t>
  </si>
  <si>
    <t>are</t>
  </si>
  <si>
    <t>HERSTELLEN GRAS</t>
  </si>
  <si>
    <t>Herstellen grasmat (&lt;1are)</t>
  </si>
  <si>
    <t>Eggen</t>
  </si>
  <si>
    <t>Egaliseren tot</t>
  </si>
  <si>
    <t>Verdichten grond</t>
  </si>
  <si>
    <t>Zaaien schrale grasvelden tot 1 are</t>
  </si>
  <si>
    <t>Herstellen grasmat (1-10are)</t>
  </si>
  <si>
    <t>Egaliseren</t>
  </si>
  <si>
    <t>Zaaien</t>
  </si>
  <si>
    <t>WERKEN ALGEMENE AARD</t>
  </si>
  <si>
    <t>WERKVOORBEREIDING</t>
  </si>
  <si>
    <t>Opstellen v. e. kleine deelopdracht (&lt;€ 2.500,=)</t>
  </si>
  <si>
    <t>keer</t>
  </si>
  <si>
    <t>Opstellen v. e. grootte deelopdracht (&gt;€ 2.500,=)</t>
  </si>
  <si>
    <t>SOCIAL RETURN</t>
  </si>
  <si>
    <t>Plan van Aanpak Social Return (1 keer)</t>
  </si>
  <si>
    <t>Begeleiding Social Return (1 jaar)</t>
  </si>
  <si>
    <t>jaar</t>
  </si>
  <si>
    <t>DUURZAAMHEID</t>
  </si>
  <si>
    <t>Logboek transport (1 jaar)</t>
  </si>
  <si>
    <t>KLIC EN PROEFSLEUVEN</t>
  </si>
  <si>
    <t>Klic-melding (1 keer)</t>
  </si>
  <si>
    <t>Graven en aanvullen proefsleuf (&lt;5m)</t>
  </si>
  <si>
    <t>TIJDELIJKE INDICATIEVE VERKEERSMAATREGELEN</t>
  </si>
  <si>
    <t>Toepassen afzetting(en) op enkelbaansweg (1 keer)</t>
  </si>
  <si>
    <t>Toep. afz. op enkelbaansweg (1 keer) met VRI</t>
  </si>
  <si>
    <t>Toep. afz.(en) op dubbelbaans(niet-autosnel)weg (1</t>
  </si>
  <si>
    <t>Toepassen afzetting(en) op fiets- en voetpaden (1</t>
  </si>
  <si>
    <t>Toepassen rijdende afzetting (uur)</t>
  </si>
  <si>
    <t>uur</t>
  </si>
  <si>
    <t>T.b.s. werknemer. verkeersregelaar (uur)</t>
  </si>
  <si>
    <t>Afstemming verkeersmaatregelen (keer)</t>
  </si>
  <si>
    <t>Maken van een verkeersplan</t>
  </si>
  <si>
    <t>TER BESCHIKKING STELLEN</t>
  </si>
  <si>
    <t>TBS WERKNEMERS</t>
  </si>
  <si>
    <t>T.b.s. technisch tekenaar (uur)</t>
  </si>
  <si>
    <t>T.b.s. werkvoorbereider (uur)</t>
  </si>
  <si>
    <t>T.b.s. landmeetploeg (uur)</t>
  </si>
  <si>
    <t>TBS MATERIEEL</t>
  </si>
  <si>
    <t>T.b.s. werkbus inclusief (uur)</t>
  </si>
  <si>
    <t>T.b.s. vrachtauto 6x6 met kraan (uur)</t>
  </si>
  <si>
    <t>T.b.s. hydraulische graafm.(minigraver) (uur)</t>
  </si>
  <si>
    <t>T.b.s. tractor met waterton (uur)</t>
  </si>
  <si>
    <t>REVISIEGEGEVENS</t>
  </si>
  <si>
    <t>Aanl. revisiegegevens (deelopdracht &lt; € 2.500,=)</t>
  </si>
  <si>
    <t>Aanl. revisiegegevens (deelopdracht &gt; € 2.500,=)</t>
  </si>
  <si>
    <t>BESCHERMING TE HANDHAVEN VEGETATIE</t>
  </si>
  <si>
    <t>Toepassen stamommanteling. diameter 0,3m</t>
  </si>
  <si>
    <t>Toep. stamommanteling van ca. 0,3 tot ca. 0,5 m.</t>
  </si>
  <si>
    <t>Toep. stamommanteling van ca. 0,5 tot ca. 0,8 m.</t>
  </si>
  <si>
    <t>Toepassen stamommanteling ca. 0,8 m of meer</t>
  </si>
  <si>
    <t>STAARTPOSTEN</t>
  </si>
  <si>
    <t>KORTING</t>
  </si>
  <si>
    <t>Korting</t>
  </si>
  <si>
    <t>%</t>
  </si>
  <si>
    <t>Uitvoeringskosten</t>
  </si>
  <si>
    <t>Algemene kosten</t>
  </si>
  <si>
    <t>Winst en risico</t>
  </si>
  <si>
    <t>BIJDRAGEN</t>
  </si>
  <si>
    <t>Bijdrage RAW-systematiek (0,15%)</t>
  </si>
  <si>
    <t>Aanvullen sleuf</t>
  </si>
  <si>
    <t>WET NATUURBESCHERMING</t>
  </si>
  <si>
    <t>T.b.s. vrachtauto (uur)</t>
  </si>
  <si>
    <t>T.b.s. wiellader/ knikmops (uur)</t>
  </si>
  <si>
    <t>Besteks- post- nummer</t>
  </si>
  <si>
    <t>Omschrijving</t>
  </si>
  <si>
    <t>Eenheid</t>
  </si>
  <si>
    <t>Code</t>
  </si>
  <si>
    <t>OPRUIMWERKZAAMHEDEN</t>
  </si>
  <si>
    <t>Schonen terrein (&lt;10are)</t>
  </si>
  <si>
    <t>Handmatig rapen stenen, puin ed (&lt;10are)</t>
  </si>
  <si>
    <t>VERWIJDEREN ONKRUID- OF  GRASMAT</t>
  </si>
  <si>
    <t>Verwijderen kruidachtigen (&lt;10are).</t>
  </si>
  <si>
    <t>ROOIEN HEESTERS EN HAGEN</t>
  </si>
  <si>
    <t>rooien heesters</t>
  </si>
  <si>
    <t>Verwijderen heesters (&lt;10are).</t>
  </si>
  <si>
    <t>rooien hagen</t>
  </si>
  <si>
    <t>Verwijderen hagen (&lt;10are).</t>
  </si>
  <si>
    <t>ROOIEN BOSPLANTSOEN</t>
  </si>
  <si>
    <t>Verwijderen bosplantsoen (&lt;10are)</t>
  </si>
  <si>
    <t>ROOIEN VASTE PLANTEN</t>
  </si>
  <si>
    <t>Verwijderen vaste planten (&lt;200m2)</t>
  </si>
  <si>
    <t>Grond ontgraven uit plantvak d=0,3m(&lt;10m3)</t>
  </si>
  <si>
    <t>Grond ontgraven uit plantvak d=0,3m(&gt;10m3)</t>
  </si>
  <si>
    <t xml:space="preserve">Depot en keuringskosten grond (verwerkingskosten) Grondbank Beuningen	</t>
  </si>
  <si>
    <t>Grond verwerken in plantvak (&lt;10m3)</t>
  </si>
  <si>
    <t>Grond verwerken in plantvak (10-100m3)</t>
  </si>
  <si>
    <t>Leveren teelaarde / zwarte grond en compost</t>
  </si>
  <si>
    <t>Bemesten beplantingsvak 5m3 (&lt;1000m2) (leveren en aanbrengen compost)</t>
  </si>
  <si>
    <t>Leveren houtcompost (min 10m3/ levering) incl transportkosten naar locatie in Nijmegen</t>
  </si>
  <si>
    <t xml:space="preserve">UITVLAKKEN PLANTVAK </t>
  </si>
  <si>
    <t>Uitvlakken plantvak  (&lt;10are)</t>
  </si>
  <si>
    <t>SPITTEN KLEIGROND PLANTVAK</t>
  </si>
  <si>
    <t>Spitten diepte 0,40m (&lt;1are)</t>
  </si>
  <si>
    <t>Spitten diepte 0,40m (1-10are)</t>
  </si>
  <si>
    <t>Spitten diepte 0,80m (&lt;1are)</t>
  </si>
  <si>
    <t>Handmatig spitten diepte 0,20m  (&lt;0,5are)</t>
  </si>
  <si>
    <t>Frezen (&lt;10are)tbv doorfrezen compost</t>
  </si>
  <si>
    <t>SPITTEN ZANDGROND PLANTVAK</t>
  </si>
  <si>
    <t>Handmatig spitten (&lt;0,5are) diepte 0,20m</t>
  </si>
  <si>
    <t>BEMESTEN PLANTVAK</t>
  </si>
  <si>
    <t>Bemesten grasveld (&lt;10are)</t>
  </si>
  <si>
    <t>Bemesten beplantingsvak 2.5 cm  (&lt;1000m2) (houtcompost 0-15mm)</t>
  </si>
  <si>
    <t>Bemesten beplantingsvak 5 cm (&lt;1000m2) (houtcompost 0-15mm)</t>
  </si>
  <si>
    <t>Leveren en aanbrengen watergelkorrels (&lt;100kg)</t>
  </si>
  <si>
    <t>KG</t>
  </si>
  <si>
    <t>Leveren en aanbrengen watergelkorrels (50gr / m2)</t>
  </si>
  <si>
    <t>Leveren en aanbrengen grauwacke (halfverharding) &lt;200m2.</t>
  </si>
  <si>
    <t>Leveren en aanbrengen grauwacke (halfverharding) &gt;200m2.</t>
  </si>
  <si>
    <t xml:space="preserve">VERV. BESTRATINGSMATERIALEN VAN/NAAR </t>
  </si>
  <si>
    <t>Aanbrengen betontegels 300x300x45mm (&gt;250m2)</t>
  </si>
  <si>
    <t>Invalide oprit</t>
  </si>
  <si>
    <t xml:space="preserve">HERSTRATEN MOLGOOT EN OPNIEUW STELLEN </t>
  </si>
  <si>
    <t>Aanmaken, leveren en verspreiden standaard brief &lt;100st</t>
  </si>
  <si>
    <t>Op- en afdraaien verkeersmaatregelen. (alleen toepassen langs doorgaande wegen)</t>
  </si>
  <si>
    <t>Maatregelen tbv vrijhouden werkplek</t>
  </si>
  <si>
    <t>T.b.s. hydraulische graafm. (0,7 tot 1,0 m3) (uur</t>
  </si>
  <si>
    <t>Inventariseren flora en fauna, verkennend.</t>
  </si>
  <si>
    <t>Inschrijvingssom, de omzetbelasting niet inbegrepen</t>
  </si>
  <si>
    <t xml:space="preserve">Hoeveelheids- resultaats- verplichting (te bepalen per stadsdeel) </t>
  </si>
  <si>
    <t>Optelling Max bedrag</t>
  </si>
  <si>
    <t>Optelling min bedrag</t>
  </si>
  <si>
    <t>Herplanten van heesters 20-120cm</t>
  </si>
  <si>
    <t>Rooien heesters (&lt;10are) tvb hergebruik planten.</t>
  </si>
  <si>
    <t>HERGEBRUIKEN BESTAANDE BEPLANTING</t>
  </si>
  <si>
    <t>PUT</t>
  </si>
  <si>
    <t>CAMERA INPSPECTIE</t>
  </si>
  <si>
    <t>Uitvoeren put-video inspectie.</t>
  </si>
  <si>
    <t>Profileren oppervlakken (&gt;250m2)</t>
  </si>
  <si>
    <t>Verdichten zand (&gt;250m2)</t>
  </si>
  <si>
    <t>Opbreken betonstraatstenen df (&gt;100m2)</t>
  </si>
  <si>
    <t>Opbreken betonstraatstenen wf (&gt;100m2m2)</t>
  </si>
  <si>
    <t>Opbreken straatbaksteen df  (&gt;100m2)</t>
  </si>
  <si>
    <t>Opbreken straatbaksteen kf (&gt;100m2)</t>
  </si>
  <si>
    <t>Vervoeren kantopsluitingen &gt;25m gemeentewerf</t>
  </si>
  <si>
    <t>Aanbrengen betontegels type 4U-tegel</t>
  </si>
  <si>
    <t>Leveren betontegels 4U 300 x 300 x 50 mm</t>
  </si>
  <si>
    <t>LEVEREN EN AANBRENGEN BETONTEGELS (4U)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</si>
</sst>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#,###,###,##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44">
    <xf numFmtId="0" fontId="0" fillId="0" borderId="0" xfId="0"/>
    <xf numFmtId="0" fontId="0" fillId="0" borderId="1" xfId="0" applyFill="1" applyBorder="1"/>
    <xf numFmtId="44" fontId="0" fillId="0" borderId="0" xfId="1" applyFont="1" applyFill="1" applyAlignment="1">
      <alignment horizontal="right"/>
    </xf>
    <xf numFmtId="0" fontId="0" fillId="0" borderId="0" xfId="0" applyFill="1" applyAlignment="1">
      <alignment horizontal="left"/>
    </xf>
    <xf numFmtId="0" fontId="0" fillId="0" borderId="0" xfId="0" applyFill="1"/>
    <xf numFmtId="44" fontId="0" fillId="0" borderId="0" xfId="1" applyFont="1" applyFill="1"/>
    <xf numFmtId="164" fontId="0" fillId="0" borderId="0" xfId="0" applyNumberFormat="1" applyFill="1" applyAlignment="1">
      <alignment horizontal="right"/>
    </xf>
    <xf numFmtId="0" fontId="0" fillId="0" borderId="0" xfId="0" applyFill="1" applyAlignment="1">
      <alignment horizontal="center"/>
    </xf>
    <xf numFmtId="0" fontId="4" fillId="0" borderId="0" xfId="2" applyFont="1" applyFill="1"/>
    <xf numFmtId="164" fontId="2" fillId="0" borderId="0" xfId="0" applyNumberFormat="1" applyFont="1" applyFill="1" applyAlignment="1">
      <alignment horizontal="right"/>
    </xf>
    <xf numFmtId="0" fontId="3" fillId="0" borderId="0" xfId="2" applyFill="1"/>
    <xf numFmtId="164" fontId="3" fillId="0" borderId="0" xfId="2" applyNumberFormat="1" applyFill="1"/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44" fontId="6" fillId="0" borderId="1" xfId="1" applyFont="1" applyFill="1" applyBorder="1"/>
    <xf numFmtId="44" fontId="6" fillId="0" borderId="0" xfId="1" applyFont="1" applyFill="1"/>
    <xf numFmtId="44" fontId="6" fillId="0" borderId="0" xfId="1" applyFont="1" applyFill="1" applyAlignment="1">
      <alignment horizontal="right"/>
    </xf>
    <xf numFmtId="44" fontId="6" fillId="0" borderId="1" xfId="1" applyFont="1" applyFill="1" applyBorder="1" applyAlignment="1">
      <alignment horizontal="right"/>
    </xf>
    <xf numFmtId="44" fontId="7" fillId="0" borderId="1" xfId="1" applyFont="1" applyFill="1" applyBorder="1"/>
    <xf numFmtId="44" fontId="7" fillId="0" borderId="0" xfId="1" applyFont="1" applyFill="1"/>
    <xf numFmtId="44" fontId="7" fillId="0" borderId="0" xfId="1" applyFont="1" applyFill="1" applyAlignment="1">
      <alignment horizontal="right"/>
    </xf>
    <xf numFmtId="44" fontId="7" fillId="0" borderId="1" xfId="1" applyFont="1" applyFill="1" applyBorder="1" applyAlignment="1">
      <alignment horizontal="right"/>
    </xf>
    <xf numFmtId="164" fontId="0" fillId="0" borderId="0" xfId="0" applyNumberFormat="1" applyFill="1"/>
    <xf numFmtId="164" fontId="2" fillId="0" borderId="1" xfId="0" applyNumberFormat="1" applyFont="1" applyFill="1" applyBorder="1"/>
    <xf numFmtId="164" fontId="2" fillId="0" borderId="0" xfId="0" applyNumberFormat="1" applyFont="1" applyFill="1"/>
    <xf numFmtId="164" fontId="0" fillId="0" borderId="0" xfId="0" applyNumberFormat="1"/>
    <xf numFmtId="164" fontId="0" fillId="2" borderId="0" xfId="0" applyNumberFormat="1" applyFill="1" applyAlignment="1">
      <alignment horizontal="right" wrapText="1"/>
    </xf>
    <xf numFmtId="0" fontId="0" fillId="2" borderId="0" xfId="0" applyFill="1" applyAlignment="1">
      <alignment horizontal="right" wrapText="1"/>
    </xf>
    <xf numFmtId="44" fontId="0" fillId="0" borderId="0" xfId="0" applyNumberFormat="1" applyFill="1"/>
    <xf numFmtId="44" fontId="0" fillId="0" borderId="0" xfId="0" applyNumberFormat="1"/>
    <xf numFmtId="0" fontId="0" fillId="2" borderId="1" xfId="0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left" vertical="center" wrapText="1"/>
    </xf>
    <xf numFmtId="44" fontId="5" fillId="2" borderId="1" xfId="1" applyFont="1" applyFill="1" applyBorder="1" applyAlignment="1">
      <alignment vertical="center" wrapText="1"/>
    </xf>
    <xf numFmtId="0" fontId="0" fillId="0" borderId="0" xfId="0" applyFill="1" applyBorder="1" applyAlignment="1">
      <alignment horizontal="left"/>
    </xf>
    <xf numFmtId="0" fontId="0" fillId="0" borderId="0" xfId="0" applyFill="1" applyBorder="1"/>
    <xf numFmtId="164" fontId="2" fillId="0" borderId="0" xfId="0" applyNumberFormat="1" applyFont="1" applyFill="1" applyBorder="1"/>
    <xf numFmtId="0" fontId="0" fillId="0" borderId="0" xfId="0" applyFill="1" applyBorder="1" applyAlignment="1">
      <alignment horizontal="center"/>
    </xf>
    <xf numFmtId="44" fontId="7" fillId="0" borderId="0" xfId="1" applyFont="1" applyFill="1" applyBorder="1"/>
    <xf numFmtId="44" fontId="6" fillId="0" borderId="0" xfId="1" applyFont="1" applyFill="1" applyBorder="1"/>
    <xf numFmtId="0" fontId="0" fillId="3" borderId="1" xfId="0" applyFill="1" applyBorder="1" applyAlignment="1">
      <alignment horizontal="left"/>
    </xf>
    <xf numFmtId="0" fontId="8" fillId="0" borderId="1" xfId="2" applyFont="1" applyFill="1" applyBorder="1"/>
    <xf numFmtId="164" fontId="2" fillId="0" borderId="1" xfId="0" applyNumberFormat="1" applyFont="1" applyFill="1" applyBorder="1" applyAlignment="1">
      <alignment horizontal="right"/>
    </xf>
  </cellXfs>
  <cellStyles count="3">
    <cellStyle name="Bold" xfId="2" xr:uid="{ECEE5E92-D1A5-4E91-9C9B-418DF8379516}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47D5E-6D8B-44E8-B9EE-68C55CF48E62}">
  <dimension ref="A1:I614"/>
  <sheetViews>
    <sheetView tabSelected="1" workbookViewId="0">
      <pane ySplit="1" topLeftCell="A429" activePane="bottomLeft" state="frozen"/>
      <selection pane="bottomLeft" activeCell="F433" sqref="F433"/>
    </sheetView>
  </sheetViews>
  <sheetFormatPr defaultRowHeight="15" x14ac:dyDescent="0.25"/>
  <cols>
    <col min="1" max="1" width="12.42578125" customWidth="1"/>
    <col min="2" max="2" width="81.85546875" bestFit="1" customWidth="1"/>
    <col min="3" max="3" width="8.28515625" bestFit="1" customWidth="1"/>
    <col min="4" max="4" width="14.7109375" style="27" bestFit="1" customWidth="1"/>
    <col min="5" max="5" width="5.5703125" bestFit="1" customWidth="1"/>
    <col min="6" max="6" width="20.42578125" bestFit="1" customWidth="1"/>
    <col min="7" max="7" width="15.28515625" customWidth="1"/>
    <col min="8" max="8" width="0.140625" customWidth="1"/>
    <col min="9" max="9" width="15.28515625" hidden="1" customWidth="1"/>
  </cols>
  <sheetData>
    <row r="1" spans="1:9" ht="80.25" customHeight="1" x14ac:dyDescent="0.25">
      <c r="A1" s="12" t="s">
        <v>550</v>
      </c>
      <c r="B1" s="13" t="s">
        <v>551</v>
      </c>
      <c r="C1" s="32" t="s">
        <v>552</v>
      </c>
      <c r="D1" s="33" t="s">
        <v>605</v>
      </c>
      <c r="E1" s="13" t="s">
        <v>553</v>
      </c>
      <c r="F1" s="34" t="s">
        <v>0</v>
      </c>
      <c r="G1" s="34" t="s">
        <v>1</v>
      </c>
      <c r="H1" s="28" t="s">
        <v>606</v>
      </c>
      <c r="I1" s="29" t="s">
        <v>607</v>
      </c>
    </row>
    <row r="2" spans="1:9" x14ac:dyDescent="0.25">
      <c r="A2" s="3">
        <v>1</v>
      </c>
      <c r="B2" s="4" t="s">
        <v>108</v>
      </c>
      <c r="C2" s="4"/>
      <c r="D2" s="24"/>
      <c r="E2" s="4"/>
      <c r="F2" s="5"/>
      <c r="G2" s="5"/>
      <c r="H2" s="4"/>
    </row>
    <row r="3" spans="1:9" x14ac:dyDescent="0.25">
      <c r="A3" s="3">
        <v>11</v>
      </c>
      <c r="B3" s="4" t="s">
        <v>554</v>
      </c>
      <c r="C3" s="4"/>
      <c r="D3" s="24"/>
      <c r="E3" s="4"/>
      <c r="F3" s="5"/>
      <c r="G3" s="5"/>
      <c r="H3" s="4"/>
    </row>
    <row r="4" spans="1:9" x14ac:dyDescent="0.25">
      <c r="A4" s="14">
        <v>110010</v>
      </c>
      <c r="B4" s="1" t="s">
        <v>555</v>
      </c>
      <c r="C4" s="1" t="s">
        <v>485</v>
      </c>
      <c r="D4" s="25">
        <v>1</v>
      </c>
      <c r="E4" s="15" t="s">
        <v>6</v>
      </c>
      <c r="F4" s="20">
        <v>11.481481481481481</v>
      </c>
      <c r="G4" s="16">
        <v>14.925925925925926</v>
      </c>
      <c r="H4" s="30">
        <f>D4*F4</f>
        <v>11.481481481481481</v>
      </c>
      <c r="I4" s="31">
        <f>G4*D4</f>
        <v>14.925925925925926</v>
      </c>
    </row>
    <row r="5" spans="1:9" x14ac:dyDescent="0.25">
      <c r="A5" s="14">
        <v>110030</v>
      </c>
      <c r="B5" s="1" t="s">
        <v>556</v>
      </c>
      <c r="C5" s="1" t="s">
        <v>485</v>
      </c>
      <c r="D5" s="25">
        <v>1</v>
      </c>
      <c r="E5" s="15" t="s">
        <v>6</v>
      </c>
      <c r="F5" s="20">
        <v>22.962962962962962</v>
      </c>
      <c r="G5" s="16">
        <v>29.851851851851851</v>
      </c>
      <c r="H5" s="30">
        <f>D5*F5</f>
        <v>22.962962962962962</v>
      </c>
      <c r="I5" s="31">
        <f>G5*D5</f>
        <v>29.851851851851851</v>
      </c>
    </row>
    <row r="6" spans="1:9" x14ac:dyDescent="0.25">
      <c r="A6" s="3">
        <v>13</v>
      </c>
      <c r="B6" s="4" t="s">
        <v>557</v>
      </c>
      <c r="C6" s="4"/>
      <c r="D6" s="26"/>
      <c r="E6" s="4"/>
      <c r="F6" s="21"/>
      <c r="G6" s="17"/>
      <c r="H6" s="4"/>
    </row>
    <row r="7" spans="1:9" x14ac:dyDescent="0.25">
      <c r="A7" s="14">
        <v>130010</v>
      </c>
      <c r="B7" s="1" t="s">
        <v>558</v>
      </c>
      <c r="C7" s="1" t="s">
        <v>15</v>
      </c>
      <c r="D7" s="25">
        <v>1</v>
      </c>
      <c r="E7" s="15" t="s">
        <v>6</v>
      </c>
      <c r="F7" s="20">
        <v>0.8</v>
      </c>
      <c r="G7" s="16">
        <v>1</v>
      </c>
      <c r="H7" s="4"/>
    </row>
    <row r="8" spans="1:9" x14ac:dyDescent="0.25">
      <c r="A8" s="3">
        <v>14</v>
      </c>
      <c r="B8" s="4" t="s">
        <v>559</v>
      </c>
      <c r="C8" s="4"/>
      <c r="D8" s="26"/>
      <c r="E8" s="4"/>
      <c r="F8" s="21"/>
      <c r="G8" s="17"/>
      <c r="H8" s="4"/>
    </row>
    <row r="9" spans="1:9" x14ac:dyDescent="0.25">
      <c r="A9" s="3">
        <v>140</v>
      </c>
      <c r="B9" s="4" t="s">
        <v>560</v>
      </c>
      <c r="C9" s="4"/>
      <c r="D9" s="26"/>
      <c r="E9" s="4"/>
      <c r="F9" s="21"/>
      <c r="G9" s="17"/>
      <c r="H9" s="4"/>
    </row>
    <row r="10" spans="1:9" x14ac:dyDescent="0.25">
      <c r="A10" s="14">
        <v>140010</v>
      </c>
      <c r="B10" s="1" t="s">
        <v>561</v>
      </c>
      <c r="C10" s="1" t="s">
        <v>485</v>
      </c>
      <c r="D10" s="25">
        <v>1</v>
      </c>
      <c r="E10" s="15" t="s">
        <v>6</v>
      </c>
      <c r="F10" s="20">
        <v>173.90999999999997</v>
      </c>
      <c r="G10" s="16">
        <v>226.08299999999997</v>
      </c>
      <c r="H10" s="4"/>
    </row>
    <row r="11" spans="1:9" x14ac:dyDescent="0.25">
      <c r="A11" s="3">
        <v>1420</v>
      </c>
      <c r="B11" s="4" t="s">
        <v>562</v>
      </c>
      <c r="C11" s="4"/>
      <c r="D11" s="26"/>
      <c r="E11" s="4"/>
      <c r="F11" s="21"/>
      <c r="G11" s="17"/>
      <c r="H11" s="4"/>
    </row>
    <row r="12" spans="1:9" x14ac:dyDescent="0.25">
      <c r="A12" s="14">
        <v>142010</v>
      </c>
      <c r="B12" s="1" t="s">
        <v>563</v>
      </c>
      <c r="C12" s="1" t="s">
        <v>485</v>
      </c>
      <c r="D12" s="25">
        <v>1</v>
      </c>
      <c r="E12" s="15" t="s">
        <v>6</v>
      </c>
      <c r="F12" s="20">
        <v>130.51</v>
      </c>
      <c r="G12" s="16">
        <v>169.66299999999998</v>
      </c>
      <c r="H12" s="4"/>
    </row>
    <row r="13" spans="1:9" x14ac:dyDescent="0.25">
      <c r="A13" s="3">
        <v>15</v>
      </c>
      <c r="B13" s="4" t="s">
        <v>564</v>
      </c>
      <c r="C13" s="4"/>
      <c r="D13" s="26"/>
      <c r="E13" s="4"/>
      <c r="F13" s="21"/>
      <c r="G13" s="17"/>
      <c r="H13" s="4"/>
    </row>
    <row r="14" spans="1:9" x14ac:dyDescent="0.25">
      <c r="A14" s="14">
        <v>150010</v>
      </c>
      <c r="B14" s="1" t="s">
        <v>565</v>
      </c>
      <c r="C14" s="1" t="s">
        <v>485</v>
      </c>
      <c r="D14" s="25">
        <v>1</v>
      </c>
      <c r="E14" s="15" t="s">
        <v>6</v>
      </c>
      <c r="F14" s="20">
        <v>144.79296296296295</v>
      </c>
      <c r="G14" s="16">
        <v>188.23085185185184</v>
      </c>
      <c r="H14" s="4"/>
    </row>
    <row r="15" spans="1:9" x14ac:dyDescent="0.25">
      <c r="A15" s="3">
        <v>16</v>
      </c>
      <c r="B15" s="4" t="s">
        <v>566</v>
      </c>
      <c r="C15" s="4"/>
      <c r="D15" s="26"/>
      <c r="E15" s="4"/>
      <c r="F15" s="21"/>
      <c r="G15" s="17"/>
      <c r="H15" s="4"/>
    </row>
    <row r="16" spans="1:9" x14ac:dyDescent="0.25">
      <c r="A16" s="14">
        <v>160010</v>
      </c>
      <c r="B16" s="1" t="s">
        <v>567</v>
      </c>
      <c r="C16" s="1" t="s">
        <v>15</v>
      </c>
      <c r="D16" s="25">
        <v>1</v>
      </c>
      <c r="E16" s="15" t="s">
        <v>6</v>
      </c>
      <c r="F16" s="20">
        <v>1.5844444444444441</v>
      </c>
      <c r="G16" s="16">
        <v>2.0597777777777773</v>
      </c>
      <c r="H16" s="4"/>
    </row>
    <row r="17" spans="1:8" x14ac:dyDescent="0.25">
      <c r="A17" s="35">
        <v>17</v>
      </c>
      <c r="B17" s="36" t="s">
        <v>610</v>
      </c>
      <c r="C17" s="36"/>
      <c r="D17" s="37"/>
      <c r="E17" s="38"/>
      <c r="F17" s="39"/>
      <c r="G17" s="40"/>
      <c r="H17" s="4"/>
    </row>
    <row r="18" spans="1:8" x14ac:dyDescent="0.25">
      <c r="A18" s="14">
        <v>170010</v>
      </c>
      <c r="B18" s="1" t="s">
        <v>609</v>
      </c>
      <c r="C18" s="1" t="s">
        <v>485</v>
      </c>
      <c r="D18" s="25">
        <v>1</v>
      </c>
      <c r="E18" s="15" t="s">
        <v>6</v>
      </c>
      <c r="F18" s="20">
        <v>258</v>
      </c>
      <c r="G18" s="16">
        <f>F18*1.3</f>
        <v>335.40000000000003</v>
      </c>
      <c r="H18" s="4"/>
    </row>
    <row r="19" spans="1:8" x14ac:dyDescent="0.25">
      <c r="A19" s="14">
        <v>170010</v>
      </c>
      <c r="B19" s="1" t="s">
        <v>608</v>
      </c>
      <c r="C19" s="1" t="s">
        <v>56</v>
      </c>
      <c r="D19" s="25">
        <v>1</v>
      </c>
      <c r="E19" s="15" t="s">
        <v>6</v>
      </c>
      <c r="F19" s="20">
        <v>3.5</v>
      </c>
      <c r="G19" s="16">
        <f>F19*1.3</f>
        <v>4.55</v>
      </c>
      <c r="H19" s="4"/>
    </row>
    <row r="20" spans="1:8" x14ac:dyDescent="0.25">
      <c r="A20" s="3">
        <v>2</v>
      </c>
      <c r="B20" s="8" t="s">
        <v>2</v>
      </c>
      <c r="C20" s="4"/>
      <c r="D20" s="9"/>
      <c r="E20" s="7"/>
      <c r="F20" s="22"/>
      <c r="G20" s="18"/>
      <c r="H20" s="6"/>
    </row>
    <row r="21" spans="1:8" x14ac:dyDescent="0.25">
      <c r="A21" s="3">
        <v>21</v>
      </c>
      <c r="B21" s="10" t="s">
        <v>3</v>
      </c>
      <c r="C21" s="4"/>
      <c r="D21" s="9"/>
      <c r="E21" s="7"/>
      <c r="F21" s="22"/>
      <c r="G21" s="18"/>
      <c r="H21" s="6"/>
    </row>
    <row r="22" spans="1:8" x14ac:dyDescent="0.25">
      <c r="A22" s="14">
        <v>210210</v>
      </c>
      <c r="B22" s="1" t="s">
        <v>4</v>
      </c>
      <c r="C22" s="1" t="s">
        <v>5</v>
      </c>
      <c r="D22" s="25">
        <v>1</v>
      </c>
      <c r="E22" s="15" t="s">
        <v>6</v>
      </c>
      <c r="F22" s="23">
        <v>9.8000000000000007</v>
      </c>
      <c r="G22" s="19">
        <v>12.74</v>
      </c>
      <c r="H22" s="6"/>
    </row>
    <row r="23" spans="1:8" x14ac:dyDescent="0.25">
      <c r="A23" s="14">
        <v>210220</v>
      </c>
      <c r="B23" s="1" t="s">
        <v>7</v>
      </c>
      <c r="C23" s="1" t="s">
        <v>5</v>
      </c>
      <c r="D23" s="25">
        <v>1</v>
      </c>
      <c r="E23" s="15" t="s">
        <v>6</v>
      </c>
      <c r="F23" s="23">
        <v>9.8000000000000007</v>
      </c>
      <c r="G23" s="19">
        <v>12.74</v>
      </c>
      <c r="H23" s="6"/>
    </row>
    <row r="24" spans="1:8" x14ac:dyDescent="0.25">
      <c r="A24" s="14">
        <v>210230</v>
      </c>
      <c r="B24" s="1" t="s">
        <v>8</v>
      </c>
      <c r="C24" s="1" t="s">
        <v>5</v>
      </c>
      <c r="D24" s="25">
        <v>1</v>
      </c>
      <c r="E24" s="15" t="s">
        <v>6</v>
      </c>
      <c r="F24" s="23">
        <v>8.91</v>
      </c>
      <c r="G24" s="19">
        <v>11.92</v>
      </c>
      <c r="H24" s="6"/>
    </row>
    <row r="25" spans="1:8" x14ac:dyDescent="0.25">
      <c r="A25" s="14">
        <v>210240</v>
      </c>
      <c r="B25" s="1" t="s">
        <v>568</v>
      </c>
      <c r="C25" s="1" t="s">
        <v>5</v>
      </c>
      <c r="D25" s="25">
        <v>1</v>
      </c>
      <c r="E25" s="15" t="s">
        <v>6</v>
      </c>
      <c r="F25" s="20">
        <v>16.074074074074073</v>
      </c>
      <c r="G25" s="16">
        <v>20.896296296296295</v>
      </c>
      <c r="H25" s="6"/>
    </row>
    <row r="26" spans="1:8" x14ac:dyDescent="0.25">
      <c r="A26" s="14">
        <v>210250</v>
      </c>
      <c r="B26" s="1" t="s">
        <v>569</v>
      </c>
      <c r="C26" s="1" t="s">
        <v>5</v>
      </c>
      <c r="D26" s="25">
        <v>1</v>
      </c>
      <c r="E26" s="15" t="s">
        <v>6</v>
      </c>
      <c r="F26" s="20">
        <v>12</v>
      </c>
      <c r="G26" s="16">
        <f>F26*1.3</f>
        <v>15.600000000000001</v>
      </c>
      <c r="H26" s="6"/>
    </row>
    <row r="27" spans="1:8" x14ac:dyDescent="0.25">
      <c r="A27" s="3">
        <v>22</v>
      </c>
      <c r="B27" s="10" t="s">
        <v>9</v>
      </c>
      <c r="C27" s="4"/>
      <c r="D27" s="9"/>
      <c r="E27" s="7"/>
      <c r="F27" s="22"/>
      <c r="G27" s="18"/>
      <c r="H27" s="6"/>
    </row>
    <row r="28" spans="1:8" x14ac:dyDescent="0.25">
      <c r="A28" s="3">
        <v>2207</v>
      </c>
      <c r="B28" s="10" t="s">
        <v>10</v>
      </c>
      <c r="C28" s="4"/>
      <c r="D28" s="9"/>
      <c r="E28" s="7"/>
      <c r="F28" s="22"/>
      <c r="G28" s="18"/>
      <c r="H28" s="6"/>
    </row>
    <row r="29" spans="1:8" x14ac:dyDescent="0.25">
      <c r="A29" s="14">
        <v>220710</v>
      </c>
      <c r="B29" s="1" t="s">
        <v>11</v>
      </c>
      <c r="C29" s="1" t="s">
        <v>5</v>
      </c>
      <c r="D29" s="25">
        <v>1</v>
      </c>
      <c r="E29" s="15" t="s">
        <v>6</v>
      </c>
      <c r="F29" s="23">
        <v>8.16</v>
      </c>
      <c r="G29" s="19">
        <v>10.6</v>
      </c>
      <c r="H29" s="6"/>
    </row>
    <row r="30" spans="1:8" x14ac:dyDescent="0.25">
      <c r="A30" s="14">
        <v>220720</v>
      </c>
      <c r="B30" s="1" t="s">
        <v>12</v>
      </c>
      <c r="C30" s="1" t="s">
        <v>5</v>
      </c>
      <c r="D30" s="25">
        <v>1</v>
      </c>
      <c r="E30" s="15" t="s">
        <v>6</v>
      </c>
      <c r="F30" s="23">
        <v>7.58</v>
      </c>
      <c r="G30" s="19">
        <v>9.85</v>
      </c>
      <c r="H30" s="6"/>
    </row>
    <row r="31" spans="1:8" x14ac:dyDescent="0.25">
      <c r="A31" s="14">
        <v>220730</v>
      </c>
      <c r="B31" s="1" t="s">
        <v>570</v>
      </c>
      <c r="C31" s="1" t="s">
        <v>117</v>
      </c>
      <c r="D31" s="25">
        <v>1</v>
      </c>
      <c r="E31" s="15" t="s">
        <v>6</v>
      </c>
      <c r="F31" s="23">
        <v>19.75</v>
      </c>
      <c r="G31" s="19">
        <v>24</v>
      </c>
      <c r="H31" s="6"/>
    </row>
    <row r="32" spans="1:8" x14ac:dyDescent="0.25">
      <c r="A32" s="3">
        <v>23</v>
      </c>
      <c r="B32" s="10" t="s">
        <v>13</v>
      </c>
      <c r="C32" s="4"/>
      <c r="D32" s="9"/>
      <c r="E32" s="7"/>
      <c r="F32" s="22"/>
      <c r="G32" s="18"/>
      <c r="H32" s="6"/>
    </row>
    <row r="33" spans="1:8" x14ac:dyDescent="0.25">
      <c r="A33" s="14">
        <v>235010</v>
      </c>
      <c r="B33" s="1" t="s">
        <v>14</v>
      </c>
      <c r="C33" s="1" t="s">
        <v>15</v>
      </c>
      <c r="D33" s="25">
        <v>1</v>
      </c>
      <c r="E33" s="15" t="s">
        <v>6</v>
      </c>
      <c r="F33" s="23">
        <v>3.69</v>
      </c>
      <c r="G33" s="19">
        <v>4.79</v>
      </c>
      <c r="H33" s="6"/>
    </row>
    <row r="34" spans="1:8" x14ac:dyDescent="0.25">
      <c r="A34" s="14">
        <v>235020</v>
      </c>
      <c r="B34" s="1" t="s">
        <v>16</v>
      </c>
      <c r="C34" s="1" t="s">
        <v>5</v>
      </c>
      <c r="D34" s="25">
        <v>1</v>
      </c>
      <c r="E34" s="15" t="s">
        <v>6</v>
      </c>
      <c r="F34" s="23">
        <v>6.74</v>
      </c>
      <c r="G34" s="19">
        <v>8.76</v>
      </c>
      <c r="H34" s="6"/>
    </row>
    <row r="35" spans="1:8" x14ac:dyDescent="0.25">
      <c r="A35" s="14">
        <v>235030</v>
      </c>
      <c r="B35" s="1" t="s">
        <v>17</v>
      </c>
      <c r="C35" s="1" t="s">
        <v>5</v>
      </c>
      <c r="D35" s="25">
        <v>1</v>
      </c>
      <c r="E35" s="15" t="s">
        <v>6</v>
      </c>
      <c r="F35" s="23">
        <v>4.33</v>
      </c>
      <c r="G35" s="19">
        <v>5.63</v>
      </c>
      <c r="H35" s="6"/>
    </row>
    <row r="36" spans="1:8" x14ac:dyDescent="0.25">
      <c r="A36" s="14">
        <v>235040</v>
      </c>
      <c r="B36" s="1" t="s">
        <v>571</v>
      </c>
      <c r="C36" s="1" t="s">
        <v>5</v>
      </c>
      <c r="D36" s="25">
        <v>1</v>
      </c>
      <c r="E36" s="15" t="s">
        <v>6</v>
      </c>
      <c r="F36" s="23">
        <v>6.74</v>
      </c>
      <c r="G36" s="19">
        <v>8.76</v>
      </c>
      <c r="H36" s="6"/>
    </row>
    <row r="37" spans="1:8" x14ac:dyDescent="0.25">
      <c r="A37" s="14">
        <v>235050</v>
      </c>
      <c r="B37" s="1" t="s">
        <v>572</v>
      </c>
      <c r="C37" s="1" t="s">
        <v>5</v>
      </c>
      <c r="D37" s="25">
        <v>1</v>
      </c>
      <c r="E37" s="15" t="s">
        <v>6</v>
      </c>
      <c r="F37" s="23">
        <v>4.33</v>
      </c>
      <c r="G37" s="19">
        <v>5.63</v>
      </c>
      <c r="H37" s="6"/>
    </row>
    <row r="38" spans="1:8" x14ac:dyDescent="0.25">
      <c r="A38" s="3">
        <v>24</v>
      </c>
      <c r="B38" s="10" t="s">
        <v>18</v>
      </c>
      <c r="C38" s="4"/>
      <c r="D38" s="9"/>
      <c r="E38" s="7"/>
      <c r="F38" s="22"/>
      <c r="G38" s="18"/>
      <c r="H38" s="6"/>
    </row>
    <row r="39" spans="1:8" x14ac:dyDescent="0.25">
      <c r="A39" s="3">
        <v>2410</v>
      </c>
      <c r="B39" s="10" t="s">
        <v>19</v>
      </c>
      <c r="C39" s="4"/>
      <c r="D39" s="9"/>
      <c r="E39" s="7"/>
      <c r="F39" s="22"/>
      <c r="G39" s="18"/>
      <c r="H39" s="6"/>
    </row>
    <row r="40" spans="1:8" x14ac:dyDescent="0.25">
      <c r="A40" s="14">
        <v>241010</v>
      </c>
      <c r="B40" s="1" t="s">
        <v>20</v>
      </c>
      <c r="C40" s="1" t="s">
        <v>5</v>
      </c>
      <c r="D40" s="25">
        <v>1</v>
      </c>
      <c r="E40" s="15" t="s">
        <v>6</v>
      </c>
      <c r="F40" s="23">
        <v>31.38</v>
      </c>
      <c r="G40" s="19">
        <v>40.79</v>
      </c>
      <c r="H40" s="6"/>
    </row>
    <row r="41" spans="1:8" x14ac:dyDescent="0.25">
      <c r="A41" s="14">
        <v>241020</v>
      </c>
      <c r="B41" s="1" t="s">
        <v>21</v>
      </c>
      <c r="C41" s="1" t="s">
        <v>5</v>
      </c>
      <c r="D41" s="25">
        <v>1</v>
      </c>
      <c r="E41" s="15" t="s">
        <v>6</v>
      </c>
      <c r="F41" s="23">
        <v>25.1</v>
      </c>
      <c r="G41" s="19">
        <v>32.630000000000003</v>
      </c>
      <c r="H41" s="6"/>
    </row>
    <row r="42" spans="1:8" x14ac:dyDescent="0.25">
      <c r="A42" s="14">
        <v>241030</v>
      </c>
      <c r="B42" s="1" t="s">
        <v>22</v>
      </c>
      <c r="C42" s="1" t="s">
        <v>5</v>
      </c>
      <c r="D42" s="25">
        <v>1</v>
      </c>
      <c r="E42" s="15" t="s">
        <v>6</v>
      </c>
      <c r="F42" s="23">
        <v>16.940000000000001</v>
      </c>
      <c r="G42" s="19">
        <v>22.03</v>
      </c>
      <c r="H42" s="6"/>
    </row>
    <row r="43" spans="1:8" x14ac:dyDescent="0.25">
      <c r="A43" s="3">
        <v>2430</v>
      </c>
      <c r="B43" s="10" t="s">
        <v>573</v>
      </c>
      <c r="C43" s="4"/>
      <c r="D43" s="9"/>
      <c r="E43" s="7"/>
      <c r="F43" s="22"/>
      <c r="G43" s="18"/>
      <c r="H43" s="6"/>
    </row>
    <row r="44" spans="1:8" x14ac:dyDescent="0.25">
      <c r="A44" s="14">
        <v>243010</v>
      </c>
      <c r="B44" s="1" t="s">
        <v>23</v>
      </c>
      <c r="C44" s="1" t="s">
        <v>5</v>
      </c>
      <c r="D44" s="25">
        <v>1</v>
      </c>
      <c r="E44" s="15" t="s">
        <v>6</v>
      </c>
      <c r="F44" s="23">
        <v>37.65</v>
      </c>
      <c r="G44" s="19">
        <v>48.95</v>
      </c>
      <c r="H44" s="6"/>
    </row>
    <row r="45" spans="1:8" x14ac:dyDescent="0.25">
      <c r="A45" s="14">
        <v>243020</v>
      </c>
      <c r="B45" s="1" t="s">
        <v>24</v>
      </c>
      <c r="C45" s="1" t="s">
        <v>5</v>
      </c>
      <c r="D45" s="25">
        <v>1</v>
      </c>
      <c r="E45" s="15" t="s">
        <v>6</v>
      </c>
      <c r="F45" s="23">
        <v>31.38</v>
      </c>
      <c r="G45" s="19">
        <v>40.79</v>
      </c>
      <c r="H45" s="6"/>
    </row>
    <row r="46" spans="1:8" x14ac:dyDescent="0.25">
      <c r="A46" s="14">
        <v>243030</v>
      </c>
      <c r="B46" s="1" t="s">
        <v>25</v>
      </c>
      <c r="C46" s="1" t="s">
        <v>5</v>
      </c>
      <c r="D46" s="25">
        <v>1</v>
      </c>
      <c r="E46" s="15" t="s">
        <v>6</v>
      </c>
      <c r="F46" s="23">
        <v>31.38</v>
      </c>
      <c r="G46" s="19">
        <v>40.79</v>
      </c>
      <c r="H46" s="6"/>
    </row>
    <row r="47" spans="1:8" x14ac:dyDescent="0.25">
      <c r="A47" s="14">
        <v>243040</v>
      </c>
      <c r="B47" s="1" t="s">
        <v>574</v>
      </c>
      <c r="C47" s="1" t="s">
        <v>15</v>
      </c>
      <c r="D47" s="25">
        <v>1</v>
      </c>
      <c r="E47" s="15" t="s">
        <v>6</v>
      </c>
      <c r="F47" s="23">
        <v>2.94</v>
      </c>
      <c r="G47" s="19">
        <v>4.1399999999999997</v>
      </c>
      <c r="H47" s="6"/>
    </row>
    <row r="48" spans="1:8" x14ac:dyDescent="0.25">
      <c r="A48" s="14">
        <v>243050</v>
      </c>
      <c r="B48" s="1" t="s">
        <v>575</v>
      </c>
      <c r="C48" s="1" t="s">
        <v>5</v>
      </c>
      <c r="D48" s="25">
        <v>1</v>
      </c>
      <c r="E48" s="15" t="s">
        <v>6</v>
      </c>
      <c r="F48" s="23">
        <v>35</v>
      </c>
      <c r="G48" s="19">
        <v>45</v>
      </c>
      <c r="H48" s="6"/>
    </row>
    <row r="49" spans="1:8" x14ac:dyDescent="0.25">
      <c r="A49" s="3">
        <v>25</v>
      </c>
      <c r="B49" s="10" t="s">
        <v>26</v>
      </c>
      <c r="C49" s="4"/>
      <c r="D49" s="9"/>
      <c r="E49" s="7"/>
      <c r="F49" s="22"/>
      <c r="G49" s="18"/>
      <c r="H49" s="6"/>
    </row>
    <row r="50" spans="1:8" x14ac:dyDescent="0.25">
      <c r="A50" s="3">
        <v>2502</v>
      </c>
      <c r="B50" s="10" t="s">
        <v>27</v>
      </c>
      <c r="C50" s="4"/>
      <c r="D50" s="9"/>
      <c r="E50" s="7"/>
      <c r="F50" s="22"/>
      <c r="G50" s="18"/>
      <c r="H50" s="6"/>
    </row>
    <row r="51" spans="1:8" x14ac:dyDescent="0.25">
      <c r="A51" s="14">
        <v>250210</v>
      </c>
      <c r="B51" s="1" t="s">
        <v>28</v>
      </c>
      <c r="C51" s="1" t="s">
        <v>15</v>
      </c>
      <c r="D51" s="25">
        <v>1</v>
      </c>
      <c r="E51" s="15" t="s">
        <v>6</v>
      </c>
      <c r="F51" s="23">
        <v>0.77</v>
      </c>
      <c r="G51" s="19">
        <v>0.99</v>
      </c>
      <c r="H51" s="6"/>
    </row>
    <row r="52" spans="1:8" x14ac:dyDescent="0.25">
      <c r="A52" s="14">
        <v>250220</v>
      </c>
      <c r="B52" s="1" t="s">
        <v>29</v>
      </c>
      <c r="C52" s="1" t="s">
        <v>15</v>
      </c>
      <c r="D52" s="25">
        <v>1</v>
      </c>
      <c r="E52" s="15" t="s">
        <v>6</v>
      </c>
      <c r="F52" s="23">
        <v>0.64</v>
      </c>
      <c r="G52" s="19">
        <v>0.83</v>
      </c>
      <c r="H52" s="6"/>
    </row>
    <row r="53" spans="1:8" x14ac:dyDescent="0.25">
      <c r="A53" s="14">
        <v>250230</v>
      </c>
      <c r="B53" s="1" t="s">
        <v>615</v>
      </c>
      <c r="C53" s="1" t="s">
        <v>15</v>
      </c>
      <c r="D53" s="25">
        <v>1</v>
      </c>
      <c r="E53" s="15" t="s">
        <v>6</v>
      </c>
      <c r="F53" s="23">
        <v>0.64</v>
      </c>
      <c r="G53" s="19">
        <v>0.83</v>
      </c>
      <c r="H53" s="6"/>
    </row>
    <row r="54" spans="1:8" x14ac:dyDescent="0.25">
      <c r="A54" s="3">
        <v>2503</v>
      </c>
      <c r="B54" s="10" t="s">
        <v>30</v>
      </c>
      <c r="C54" s="4"/>
      <c r="D54" s="9"/>
      <c r="E54" s="7"/>
      <c r="F54" s="22"/>
      <c r="G54" s="18"/>
      <c r="H54" s="6"/>
    </row>
    <row r="55" spans="1:8" x14ac:dyDescent="0.25">
      <c r="A55" s="14">
        <v>250310</v>
      </c>
      <c r="B55" s="1" t="s">
        <v>31</v>
      </c>
      <c r="C55" s="1" t="s">
        <v>15</v>
      </c>
      <c r="D55" s="25">
        <v>1</v>
      </c>
      <c r="E55" s="15" t="s">
        <v>6</v>
      </c>
      <c r="F55" s="23">
        <v>1.02</v>
      </c>
      <c r="G55" s="19">
        <v>1.32</v>
      </c>
      <c r="H55" s="6"/>
    </row>
    <row r="56" spans="1:8" x14ac:dyDescent="0.25">
      <c r="A56" s="14">
        <v>250340</v>
      </c>
      <c r="B56" s="1" t="s">
        <v>32</v>
      </c>
      <c r="C56" s="1" t="s">
        <v>15</v>
      </c>
      <c r="D56" s="25">
        <v>1</v>
      </c>
      <c r="E56" s="15" t="s">
        <v>6</v>
      </c>
      <c r="F56" s="23">
        <v>0.64</v>
      </c>
      <c r="G56" s="19">
        <v>0.83</v>
      </c>
      <c r="H56" s="6"/>
    </row>
    <row r="57" spans="1:8" x14ac:dyDescent="0.25">
      <c r="A57" s="14">
        <v>250350</v>
      </c>
      <c r="B57" s="1" t="s">
        <v>614</v>
      </c>
      <c r="C57" s="1" t="s">
        <v>15</v>
      </c>
      <c r="D57" s="25">
        <v>1</v>
      </c>
      <c r="E57" s="15" t="s">
        <v>6</v>
      </c>
      <c r="F57" s="23">
        <v>0.64</v>
      </c>
      <c r="G57" s="19">
        <v>0.83</v>
      </c>
      <c r="H57" s="6"/>
    </row>
    <row r="58" spans="1:8" x14ac:dyDescent="0.25">
      <c r="A58" s="4">
        <v>26</v>
      </c>
      <c r="B58" s="4" t="s">
        <v>576</v>
      </c>
      <c r="C58" s="4"/>
      <c r="D58" s="26"/>
      <c r="E58" s="7"/>
      <c r="F58" s="22"/>
      <c r="G58" s="18"/>
      <c r="H58" s="6"/>
    </row>
    <row r="59" spans="1:8" x14ac:dyDescent="0.25">
      <c r="A59" s="14">
        <v>260010</v>
      </c>
      <c r="B59" s="1" t="s">
        <v>577</v>
      </c>
      <c r="C59" s="1" t="s">
        <v>485</v>
      </c>
      <c r="D59" s="25">
        <v>1</v>
      </c>
      <c r="E59" s="15" t="s">
        <v>6</v>
      </c>
      <c r="F59" s="20">
        <v>50</v>
      </c>
      <c r="G59" s="16">
        <v>65</v>
      </c>
      <c r="H59" s="6"/>
    </row>
    <row r="60" spans="1:8" x14ac:dyDescent="0.25">
      <c r="A60" s="4">
        <v>27</v>
      </c>
      <c r="B60" s="4" t="s">
        <v>578</v>
      </c>
      <c r="C60" s="4"/>
      <c r="D60" s="26"/>
      <c r="E60" s="7"/>
      <c r="F60" s="22"/>
      <c r="G60" s="18"/>
      <c r="H60" s="6"/>
    </row>
    <row r="61" spans="1:8" x14ac:dyDescent="0.25">
      <c r="A61" s="14">
        <v>270010</v>
      </c>
      <c r="B61" s="1" t="s">
        <v>579</v>
      </c>
      <c r="C61" s="1" t="s">
        <v>485</v>
      </c>
      <c r="D61" s="25">
        <v>1</v>
      </c>
      <c r="E61" s="15" t="s">
        <v>6</v>
      </c>
      <c r="F61" s="20">
        <v>32.148148148148145</v>
      </c>
      <c r="G61" s="16">
        <v>41.792592592592591</v>
      </c>
      <c r="H61" s="6"/>
    </row>
    <row r="62" spans="1:8" x14ac:dyDescent="0.25">
      <c r="A62" s="14">
        <v>270020</v>
      </c>
      <c r="B62" s="1" t="s">
        <v>580</v>
      </c>
      <c r="C62" s="1" t="s">
        <v>485</v>
      </c>
      <c r="D62" s="25">
        <v>1</v>
      </c>
      <c r="E62" s="15" t="s">
        <v>6</v>
      </c>
      <c r="F62" s="20">
        <v>32.148148148148145</v>
      </c>
      <c r="G62" s="16">
        <v>41.792592592592591</v>
      </c>
      <c r="H62" s="6"/>
    </row>
    <row r="63" spans="1:8" x14ac:dyDescent="0.25">
      <c r="A63" s="14">
        <v>270030</v>
      </c>
      <c r="B63" s="1" t="s">
        <v>581</v>
      </c>
      <c r="C63" s="1" t="s">
        <v>485</v>
      </c>
      <c r="D63" s="25">
        <v>1</v>
      </c>
      <c r="E63" s="15" t="s">
        <v>6</v>
      </c>
      <c r="F63" s="20">
        <v>32.148148148148145</v>
      </c>
      <c r="G63" s="16">
        <v>41.792592592592591</v>
      </c>
      <c r="H63" s="6"/>
    </row>
    <row r="64" spans="1:8" x14ac:dyDescent="0.25">
      <c r="A64" s="14">
        <v>270040</v>
      </c>
      <c r="B64" s="1" t="s">
        <v>582</v>
      </c>
      <c r="C64" s="1" t="s">
        <v>485</v>
      </c>
      <c r="D64" s="25">
        <v>1</v>
      </c>
      <c r="E64" s="15" t="s">
        <v>6</v>
      </c>
      <c r="F64" s="20">
        <v>91.851851851851848</v>
      </c>
      <c r="G64" s="16">
        <v>119.4074074074074</v>
      </c>
      <c r="H64" s="6"/>
    </row>
    <row r="65" spans="1:8" x14ac:dyDescent="0.25">
      <c r="A65" s="14">
        <v>270050</v>
      </c>
      <c r="B65" s="1" t="s">
        <v>583</v>
      </c>
      <c r="C65" s="1" t="s">
        <v>485</v>
      </c>
      <c r="D65" s="25">
        <v>1</v>
      </c>
      <c r="E65" s="15" t="s">
        <v>6</v>
      </c>
      <c r="F65" s="20">
        <v>80</v>
      </c>
      <c r="G65" s="16">
        <v>100</v>
      </c>
      <c r="H65" s="6"/>
    </row>
    <row r="66" spans="1:8" x14ac:dyDescent="0.25">
      <c r="A66" s="4">
        <v>28</v>
      </c>
      <c r="B66" s="4" t="s">
        <v>584</v>
      </c>
      <c r="C66" s="4"/>
      <c r="D66" s="26"/>
      <c r="E66" s="7"/>
      <c r="F66" s="22"/>
      <c r="G66" s="18"/>
      <c r="H66" s="6"/>
    </row>
    <row r="67" spans="1:8" x14ac:dyDescent="0.25">
      <c r="A67" s="14">
        <v>280010</v>
      </c>
      <c r="B67" s="1" t="s">
        <v>579</v>
      </c>
      <c r="C67" s="1" t="s">
        <v>485</v>
      </c>
      <c r="D67" s="25">
        <v>1</v>
      </c>
      <c r="E67" s="15" t="s">
        <v>6</v>
      </c>
      <c r="F67" s="20">
        <v>45.925925925925924</v>
      </c>
      <c r="G67" s="16">
        <v>59.703703703703702</v>
      </c>
      <c r="H67" s="6"/>
    </row>
    <row r="68" spans="1:8" x14ac:dyDescent="0.25">
      <c r="A68" s="14">
        <v>280020</v>
      </c>
      <c r="B68" s="1" t="s">
        <v>580</v>
      </c>
      <c r="C68" s="1" t="s">
        <v>485</v>
      </c>
      <c r="D68" s="25">
        <v>1</v>
      </c>
      <c r="E68" s="15" t="s">
        <v>6</v>
      </c>
      <c r="F68" s="20">
        <v>40.185185185185176</v>
      </c>
      <c r="G68" s="16">
        <v>52.240740740740726</v>
      </c>
      <c r="H68" s="6"/>
    </row>
    <row r="69" spans="1:8" x14ac:dyDescent="0.25">
      <c r="A69" s="14">
        <v>280030</v>
      </c>
      <c r="B69" s="1" t="s">
        <v>581</v>
      </c>
      <c r="C69" s="1" t="s">
        <v>485</v>
      </c>
      <c r="D69" s="25">
        <v>1</v>
      </c>
      <c r="E69" s="15" t="s">
        <v>6</v>
      </c>
      <c r="F69" s="20">
        <v>80.370370370370352</v>
      </c>
      <c r="G69" s="16">
        <v>104.48148148148145</v>
      </c>
      <c r="H69" s="6"/>
    </row>
    <row r="70" spans="1:8" x14ac:dyDescent="0.25">
      <c r="A70" s="14">
        <v>280040</v>
      </c>
      <c r="B70" s="1" t="s">
        <v>585</v>
      </c>
      <c r="C70" s="1" t="s">
        <v>485</v>
      </c>
      <c r="D70" s="25">
        <v>1</v>
      </c>
      <c r="E70" s="15" t="s">
        <v>6</v>
      </c>
      <c r="F70" s="20">
        <v>183.7037037037037</v>
      </c>
      <c r="G70" s="16">
        <v>238.81481481481481</v>
      </c>
      <c r="H70" s="6"/>
    </row>
    <row r="71" spans="1:8" x14ac:dyDescent="0.25">
      <c r="A71" s="14">
        <v>280050</v>
      </c>
      <c r="B71" s="1" t="s">
        <v>583</v>
      </c>
      <c r="C71" s="1" t="s">
        <v>485</v>
      </c>
      <c r="D71" s="25">
        <v>1</v>
      </c>
      <c r="E71" s="15" t="s">
        <v>6</v>
      </c>
      <c r="F71" s="20">
        <v>80</v>
      </c>
      <c r="G71" s="16">
        <v>100</v>
      </c>
      <c r="H71" s="6"/>
    </row>
    <row r="72" spans="1:8" x14ac:dyDescent="0.25">
      <c r="A72" s="4">
        <v>29</v>
      </c>
      <c r="B72" s="4" t="s">
        <v>586</v>
      </c>
      <c r="C72" s="4"/>
      <c r="D72" s="9"/>
      <c r="E72" s="7"/>
      <c r="F72" s="22"/>
      <c r="G72" s="18"/>
      <c r="H72" s="6"/>
    </row>
    <row r="73" spans="1:8" x14ac:dyDescent="0.25">
      <c r="A73" s="14">
        <v>290010</v>
      </c>
      <c r="B73" s="1" t="s">
        <v>587</v>
      </c>
      <c r="C73" s="1" t="s">
        <v>485</v>
      </c>
      <c r="D73" s="25">
        <v>1</v>
      </c>
      <c r="E73" s="15" t="s">
        <v>6</v>
      </c>
      <c r="F73" s="20">
        <v>15</v>
      </c>
      <c r="G73" s="16">
        <v>20</v>
      </c>
      <c r="H73" s="6"/>
    </row>
    <row r="74" spans="1:8" x14ac:dyDescent="0.25">
      <c r="A74" s="14">
        <v>290020</v>
      </c>
      <c r="B74" s="1" t="s">
        <v>588</v>
      </c>
      <c r="C74" s="1" t="s">
        <v>15</v>
      </c>
      <c r="D74" s="25">
        <v>1</v>
      </c>
      <c r="E74" s="15" t="s">
        <v>6</v>
      </c>
      <c r="F74" s="20">
        <v>1.5040740740740739</v>
      </c>
      <c r="G74" s="16">
        <v>1.9552962962962961</v>
      </c>
      <c r="H74" s="6"/>
    </row>
    <row r="75" spans="1:8" x14ac:dyDescent="0.25">
      <c r="A75" s="14">
        <v>290030</v>
      </c>
      <c r="B75" s="1" t="s">
        <v>589</v>
      </c>
      <c r="C75" s="1" t="s">
        <v>15</v>
      </c>
      <c r="D75" s="25">
        <v>1</v>
      </c>
      <c r="E75" s="15" t="s">
        <v>6</v>
      </c>
      <c r="F75" s="20">
        <v>2.6866666666666661</v>
      </c>
      <c r="G75" s="16">
        <v>3.4926666666666657</v>
      </c>
      <c r="H75" s="6"/>
    </row>
    <row r="76" spans="1:8" x14ac:dyDescent="0.25">
      <c r="A76" s="14">
        <v>290040</v>
      </c>
      <c r="B76" s="1" t="s">
        <v>590</v>
      </c>
      <c r="C76" s="1" t="s">
        <v>591</v>
      </c>
      <c r="D76" s="25">
        <v>1</v>
      </c>
      <c r="E76" s="15" t="s">
        <v>6</v>
      </c>
      <c r="F76" s="20">
        <v>52.240740740740733</v>
      </c>
      <c r="G76" s="16">
        <v>67.912962962962951</v>
      </c>
      <c r="H76" s="6"/>
    </row>
    <row r="77" spans="1:8" x14ac:dyDescent="0.25">
      <c r="A77" s="14">
        <v>290050</v>
      </c>
      <c r="B77" s="1" t="s">
        <v>592</v>
      </c>
      <c r="C77" s="1" t="s">
        <v>15</v>
      </c>
      <c r="D77" s="25">
        <v>1</v>
      </c>
      <c r="E77" s="15" t="s">
        <v>6</v>
      </c>
      <c r="F77" s="20">
        <v>1.7222222222222219</v>
      </c>
      <c r="G77" s="16">
        <v>2.2388888888888885</v>
      </c>
      <c r="H77" s="6"/>
    </row>
    <row r="78" spans="1:8" x14ac:dyDescent="0.25">
      <c r="A78" s="3">
        <v>3</v>
      </c>
      <c r="B78" s="10" t="s">
        <v>33</v>
      </c>
      <c r="C78" s="4"/>
      <c r="D78" s="9"/>
      <c r="E78" s="7"/>
      <c r="F78" s="22"/>
      <c r="G78" s="18"/>
      <c r="H78" s="6"/>
    </row>
    <row r="79" spans="1:8" x14ac:dyDescent="0.25">
      <c r="A79" s="3">
        <v>30</v>
      </c>
      <c r="B79" s="10" t="s">
        <v>34</v>
      </c>
      <c r="C79" s="4"/>
      <c r="D79" s="9"/>
      <c r="E79" s="7"/>
      <c r="F79" s="22"/>
      <c r="G79" s="18"/>
      <c r="H79" s="6"/>
    </row>
    <row r="80" spans="1:8" x14ac:dyDescent="0.25">
      <c r="A80" s="3">
        <v>301</v>
      </c>
      <c r="B80" s="10" t="s">
        <v>35</v>
      </c>
      <c r="C80" s="4"/>
      <c r="D80" s="9"/>
      <c r="E80" s="7"/>
      <c r="F80" s="22"/>
      <c r="G80" s="18"/>
      <c r="H80" s="6"/>
    </row>
    <row r="81" spans="1:8" x14ac:dyDescent="0.25">
      <c r="A81" s="3">
        <v>3010</v>
      </c>
      <c r="B81" s="10" t="s">
        <v>36</v>
      </c>
      <c r="C81" s="4"/>
      <c r="D81" s="9"/>
      <c r="E81" s="7"/>
      <c r="F81" s="22"/>
      <c r="G81" s="18"/>
      <c r="H81" s="6"/>
    </row>
    <row r="82" spans="1:8" x14ac:dyDescent="0.25">
      <c r="A82" s="14">
        <v>301010</v>
      </c>
      <c r="B82" s="1" t="s">
        <v>37</v>
      </c>
      <c r="C82" s="1" t="s">
        <v>38</v>
      </c>
      <c r="D82" s="25">
        <v>1</v>
      </c>
      <c r="E82" s="15" t="s">
        <v>6</v>
      </c>
      <c r="F82" s="23">
        <v>11.83</v>
      </c>
      <c r="G82" s="19">
        <v>15.39</v>
      </c>
      <c r="H82" s="6"/>
    </row>
    <row r="83" spans="1:8" x14ac:dyDescent="0.25">
      <c r="A83" s="14">
        <v>301020</v>
      </c>
      <c r="B83" s="1" t="s">
        <v>39</v>
      </c>
      <c r="C83" s="1" t="s">
        <v>38</v>
      </c>
      <c r="D83" s="25">
        <v>1</v>
      </c>
      <c r="E83" s="15" t="s">
        <v>6</v>
      </c>
      <c r="F83" s="23">
        <v>19.850000000000001</v>
      </c>
      <c r="G83" s="19">
        <v>25.82</v>
      </c>
      <c r="H83" s="6"/>
    </row>
    <row r="84" spans="1:8" x14ac:dyDescent="0.25">
      <c r="A84" s="14">
        <v>301030</v>
      </c>
      <c r="B84" s="1" t="s">
        <v>40</v>
      </c>
      <c r="C84" s="1" t="s">
        <v>38</v>
      </c>
      <c r="D84" s="25">
        <v>1</v>
      </c>
      <c r="E84" s="15" t="s">
        <v>6</v>
      </c>
      <c r="F84" s="23">
        <v>17.68</v>
      </c>
      <c r="G84" s="19">
        <v>22.99</v>
      </c>
      <c r="H84" s="6"/>
    </row>
    <row r="85" spans="1:8" x14ac:dyDescent="0.25">
      <c r="A85" s="14">
        <v>301040</v>
      </c>
      <c r="B85" s="1" t="s">
        <v>41</v>
      </c>
      <c r="C85" s="1" t="s">
        <v>5</v>
      </c>
      <c r="D85" s="25">
        <v>1</v>
      </c>
      <c r="E85" s="15" t="s">
        <v>6</v>
      </c>
      <c r="F85" s="23">
        <v>16.329999999999998</v>
      </c>
      <c r="G85" s="19">
        <v>21.22</v>
      </c>
      <c r="H85" s="6"/>
    </row>
    <row r="86" spans="1:8" x14ac:dyDescent="0.25">
      <c r="A86" s="3">
        <v>3011</v>
      </c>
      <c r="B86" s="10" t="s">
        <v>546</v>
      </c>
      <c r="C86" s="4"/>
      <c r="D86" s="9"/>
      <c r="E86" s="7"/>
      <c r="F86" s="22"/>
      <c r="G86" s="18"/>
      <c r="H86" s="6"/>
    </row>
    <row r="87" spans="1:8" x14ac:dyDescent="0.25">
      <c r="A87" s="14">
        <v>301110</v>
      </c>
      <c r="B87" s="1" t="s">
        <v>42</v>
      </c>
      <c r="C87" s="1" t="s">
        <v>38</v>
      </c>
      <c r="D87" s="25">
        <v>1</v>
      </c>
      <c r="E87" s="15" t="s">
        <v>6</v>
      </c>
      <c r="F87" s="23">
        <v>11.83</v>
      </c>
      <c r="G87" s="19">
        <v>15.39</v>
      </c>
      <c r="H87" s="6"/>
    </row>
    <row r="88" spans="1:8" x14ac:dyDescent="0.25">
      <c r="A88" s="14">
        <v>301120</v>
      </c>
      <c r="B88" s="1" t="s">
        <v>43</v>
      </c>
      <c r="C88" s="1" t="s">
        <v>38</v>
      </c>
      <c r="D88" s="25">
        <v>1</v>
      </c>
      <c r="E88" s="15" t="s">
        <v>6</v>
      </c>
      <c r="F88" s="23">
        <v>19.850000000000001</v>
      </c>
      <c r="G88" s="19">
        <v>25.82</v>
      </c>
      <c r="H88" s="6"/>
    </row>
    <row r="89" spans="1:8" x14ac:dyDescent="0.25">
      <c r="A89" s="14">
        <v>301130</v>
      </c>
      <c r="B89" s="1" t="s">
        <v>44</v>
      </c>
      <c r="C89" s="1" t="s">
        <v>38</v>
      </c>
      <c r="D89" s="25">
        <v>1</v>
      </c>
      <c r="E89" s="15" t="s">
        <v>6</v>
      </c>
      <c r="F89" s="23">
        <v>17.68</v>
      </c>
      <c r="G89" s="19">
        <v>22.99</v>
      </c>
      <c r="H89" s="6"/>
    </row>
    <row r="90" spans="1:8" x14ac:dyDescent="0.25">
      <c r="A90" s="14">
        <v>301140</v>
      </c>
      <c r="B90" s="1" t="s">
        <v>45</v>
      </c>
      <c r="C90" s="1" t="s">
        <v>5</v>
      </c>
      <c r="D90" s="25">
        <v>1</v>
      </c>
      <c r="E90" s="15" t="s">
        <v>6</v>
      </c>
      <c r="F90" s="23">
        <v>8.17</v>
      </c>
      <c r="G90" s="19">
        <v>10.62</v>
      </c>
      <c r="H90" s="6"/>
    </row>
    <row r="91" spans="1:8" x14ac:dyDescent="0.25">
      <c r="A91" s="3">
        <v>31</v>
      </c>
      <c r="B91" s="10" t="s">
        <v>46</v>
      </c>
      <c r="C91" s="4"/>
      <c r="D91" s="9"/>
      <c r="E91" s="7"/>
      <c r="F91" s="22"/>
      <c r="G91" s="18"/>
      <c r="H91" s="6"/>
    </row>
    <row r="92" spans="1:8" x14ac:dyDescent="0.25">
      <c r="A92" s="3">
        <v>312</v>
      </c>
      <c r="B92" s="10" t="s">
        <v>47</v>
      </c>
      <c r="C92" s="4"/>
      <c r="D92" s="9"/>
      <c r="E92" s="7"/>
      <c r="F92" s="22"/>
      <c r="G92" s="18"/>
      <c r="H92" s="6"/>
    </row>
    <row r="93" spans="1:8" x14ac:dyDescent="0.25">
      <c r="A93" s="14">
        <v>312010</v>
      </c>
      <c r="B93" s="1" t="s">
        <v>48</v>
      </c>
      <c r="C93" s="1" t="s">
        <v>38</v>
      </c>
      <c r="D93" s="25">
        <v>1</v>
      </c>
      <c r="E93" s="15" t="s">
        <v>6</v>
      </c>
      <c r="F93" s="23">
        <v>5.2</v>
      </c>
      <c r="G93" s="19">
        <v>6.75</v>
      </c>
      <c r="H93" s="6"/>
    </row>
    <row r="94" spans="1:8" x14ac:dyDescent="0.25">
      <c r="A94" s="14">
        <v>312020</v>
      </c>
      <c r="B94" s="1" t="s">
        <v>49</v>
      </c>
      <c r="C94" s="1" t="s">
        <v>38</v>
      </c>
      <c r="D94" s="25">
        <v>1</v>
      </c>
      <c r="E94" s="15" t="s">
        <v>6</v>
      </c>
      <c r="F94" s="23">
        <v>5.2</v>
      </c>
      <c r="G94" s="19">
        <v>6.75</v>
      </c>
      <c r="H94" s="6"/>
    </row>
    <row r="95" spans="1:8" x14ac:dyDescent="0.25">
      <c r="A95" s="14">
        <v>312030</v>
      </c>
      <c r="B95" s="1" t="s">
        <v>50</v>
      </c>
      <c r="C95" s="1" t="s">
        <v>38</v>
      </c>
      <c r="D95" s="25">
        <v>1</v>
      </c>
      <c r="E95" s="15" t="s">
        <v>6</v>
      </c>
      <c r="F95" s="23">
        <v>5.2</v>
      </c>
      <c r="G95" s="19">
        <v>6.75</v>
      </c>
      <c r="H95" s="6"/>
    </row>
    <row r="96" spans="1:8" x14ac:dyDescent="0.25">
      <c r="A96" s="3">
        <v>313</v>
      </c>
      <c r="B96" s="10" t="s">
        <v>51</v>
      </c>
      <c r="C96" s="4"/>
      <c r="D96" s="9"/>
      <c r="E96" s="7"/>
      <c r="F96" s="22"/>
      <c r="G96" s="18"/>
      <c r="H96" s="6"/>
    </row>
    <row r="97" spans="1:8" x14ac:dyDescent="0.25">
      <c r="A97" s="14">
        <v>313010</v>
      </c>
      <c r="B97" s="1" t="s">
        <v>52</v>
      </c>
      <c r="C97" s="1" t="s">
        <v>38</v>
      </c>
      <c r="D97" s="25">
        <v>1</v>
      </c>
      <c r="E97" s="15" t="s">
        <v>6</v>
      </c>
      <c r="F97" s="23">
        <v>5.07</v>
      </c>
      <c r="G97" s="19">
        <v>6.59</v>
      </c>
      <c r="H97" s="6"/>
    </row>
    <row r="98" spans="1:8" x14ac:dyDescent="0.25">
      <c r="A98" s="14">
        <v>313020</v>
      </c>
      <c r="B98" s="1" t="s">
        <v>53</v>
      </c>
      <c r="C98" s="1" t="s">
        <v>38</v>
      </c>
      <c r="D98" s="25">
        <v>1</v>
      </c>
      <c r="E98" s="15" t="s">
        <v>6</v>
      </c>
      <c r="F98" s="23">
        <v>5.07</v>
      </c>
      <c r="G98" s="19">
        <v>6.59</v>
      </c>
      <c r="H98" s="6"/>
    </row>
    <row r="99" spans="1:8" x14ac:dyDescent="0.25">
      <c r="A99" s="3">
        <v>316</v>
      </c>
      <c r="B99" s="10" t="s">
        <v>54</v>
      </c>
      <c r="C99" s="4"/>
      <c r="D99" s="9"/>
      <c r="E99" s="7"/>
      <c r="F99" s="22"/>
      <c r="G99" s="18"/>
      <c r="H99" s="6"/>
    </row>
    <row r="100" spans="1:8" x14ac:dyDescent="0.25">
      <c r="A100" s="14">
        <v>316710</v>
      </c>
      <c r="B100" s="1" t="s">
        <v>55</v>
      </c>
      <c r="C100" s="1" t="s">
        <v>56</v>
      </c>
      <c r="D100" s="25">
        <v>1</v>
      </c>
      <c r="E100" s="15" t="s">
        <v>6</v>
      </c>
      <c r="F100" s="23">
        <v>17.489999999999998</v>
      </c>
      <c r="G100" s="19">
        <v>22.74</v>
      </c>
      <c r="H100" s="6"/>
    </row>
    <row r="101" spans="1:8" x14ac:dyDescent="0.25">
      <c r="A101" s="3">
        <v>317</v>
      </c>
      <c r="B101" s="10" t="s">
        <v>57</v>
      </c>
      <c r="C101" s="4"/>
      <c r="D101" s="9"/>
      <c r="E101" s="7"/>
      <c r="F101" s="22"/>
      <c r="G101" s="18"/>
      <c r="H101" s="6"/>
    </row>
    <row r="102" spans="1:8" x14ac:dyDescent="0.25">
      <c r="A102" s="14">
        <v>317010</v>
      </c>
      <c r="B102" s="1" t="s">
        <v>58</v>
      </c>
      <c r="C102" s="1" t="s">
        <v>56</v>
      </c>
      <c r="D102" s="25">
        <v>1</v>
      </c>
      <c r="E102" s="15" t="s">
        <v>6</v>
      </c>
      <c r="F102" s="23">
        <v>22.34</v>
      </c>
      <c r="G102" s="19">
        <v>40.340000000000003</v>
      </c>
      <c r="H102" s="6"/>
    </row>
    <row r="103" spans="1:8" x14ac:dyDescent="0.25">
      <c r="A103" s="14">
        <v>317020</v>
      </c>
      <c r="B103" s="1" t="s">
        <v>59</v>
      </c>
      <c r="C103" s="1" t="s">
        <v>56</v>
      </c>
      <c r="D103" s="25">
        <v>1</v>
      </c>
      <c r="E103" s="15" t="s">
        <v>6</v>
      </c>
      <c r="F103" s="23">
        <v>14.98</v>
      </c>
      <c r="G103" s="19">
        <v>19.48</v>
      </c>
      <c r="H103" s="6"/>
    </row>
    <row r="104" spans="1:8" x14ac:dyDescent="0.25">
      <c r="A104" s="14">
        <v>317030</v>
      </c>
      <c r="B104" s="1" t="s">
        <v>60</v>
      </c>
      <c r="C104" s="1" t="s">
        <v>56</v>
      </c>
      <c r="D104" s="25">
        <v>1</v>
      </c>
      <c r="E104" s="15" t="s">
        <v>6</v>
      </c>
      <c r="F104" s="23">
        <v>22.34</v>
      </c>
      <c r="G104" s="19">
        <v>29.04</v>
      </c>
      <c r="H104" s="6"/>
    </row>
    <row r="105" spans="1:8" x14ac:dyDescent="0.25">
      <c r="A105" s="3">
        <v>33</v>
      </c>
      <c r="B105" s="10" t="s">
        <v>61</v>
      </c>
      <c r="C105" s="4"/>
      <c r="D105" s="9"/>
      <c r="E105" s="7"/>
      <c r="F105" s="22"/>
      <c r="G105" s="18"/>
      <c r="H105" s="6"/>
    </row>
    <row r="106" spans="1:8" x14ac:dyDescent="0.25">
      <c r="A106" s="3">
        <v>330</v>
      </c>
      <c r="B106" s="10" t="s">
        <v>62</v>
      </c>
      <c r="C106" s="4"/>
      <c r="D106" s="9"/>
      <c r="E106" s="7"/>
      <c r="F106" s="22"/>
      <c r="G106" s="18"/>
      <c r="H106" s="6"/>
    </row>
    <row r="107" spans="1:8" x14ac:dyDescent="0.25">
      <c r="A107" s="3">
        <v>3301</v>
      </c>
      <c r="B107" s="10" t="s">
        <v>63</v>
      </c>
      <c r="C107" s="4"/>
      <c r="D107" s="9"/>
      <c r="E107" s="7"/>
      <c r="F107" s="22"/>
      <c r="G107" s="18"/>
      <c r="H107" s="6"/>
    </row>
    <row r="108" spans="1:8" x14ac:dyDescent="0.25">
      <c r="A108" s="14">
        <v>330110</v>
      </c>
      <c r="B108" s="1" t="s">
        <v>64</v>
      </c>
      <c r="C108" s="1" t="s">
        <v>38</v>
      </c>
      <c r="D108" s="25">
        <v>1</v>
      </c>
      <c r="E108" s="15" t="s">
        <v>6</v>
      </c>
      <c r="F108" s="23">
        <v>16.72</v>
      </c>
      <c r="G108" s="19">
        <v>21.74</v>
      </c>
      <c r="H108" s="6"/>
    </row>
    <row r="109" spans="1:8" x14ac:dyDescent="0.25">
      <c r="A109" s="14">
        <v>330120</v>
      </c>
      <c r="B109" s="1" t="s">
        <v>65</v>
      </c>
      <c r="C109" s="1" t="s">
        <v>56</v>
      </c>
      <c r="D109" s="25">
        <v>1</v>
      </c>
      <c r="E109" s="15" t="s">
        <v>6</v>
      </c>
      <c r="F109" s="23">
        <v>12</v>
      </c>
      <c r="G109" s="19">
        <v>15.6</v>
      </c>
      <c r="H109" s="6"/>
    </row>
    <row r="110" spans="1:8" x14ac:dyDescent="0.25">
      <c r="A110" s="14">
        <v>330130</v>
      </c>
      <c r="B110" s="1" t="s">
        <v>66</v>
      </c>
      <c r="C110" s="1" t="s">
        <v>56</v>
      </c>
      <c r="D110" s="25">
        <v>1</v>
      </c>
      <c r="E110" s="15" t="s">
        <v>6</v>
      </c>
      <c r="F110" s="23">
        <v>16.87</v>
      </c>
      <c r="G110" s="19">
        <v>21.92</v>
      </c>
      <c r="H110" s="6"/>
    </row>
    <row r="111" spans="1:8" x14ac:dyDescent="0.25">
      <c r="A111" s="14">
        <v>330140</v>
      </c>
      <c r="B111" s="1" t="s">
        <v>67</v>
      </c>
      <c r="C111" s="1" t="s">
        <v>56</v>
      </c>
      <c r="D111" s="25">
        <v>1</v>
      </c>
      <c r="E111" s="15" t="s">
        <v>6</v>
      </c>
      <c r="F111" s="23">
        <v>4.4400000000000004</v>
      </c>
      <c r="G111" s="19">
        <v>5.77</v>
      </c>
      <c r="H111" s="6"/>
    </row>
    <row r="112" spans="1:8" x14ac:dyDescent="0.25">
      <c r="A112" s="14">
        <v>330150</v>
      </c>
      <c r="B112" s="1" t="s">
        <v>68</v>
      </c>
      <c r="C112" s="1" t="s">
        <v>56</v>
      </c>
      <c r="D112" s="25">
        <v>1</v>
      </c>
      <c r="E112" s="15" t="s">
        <v>6</v>
      </c>
      <c r="F112" s="23">
        <v>16.149999999999999</v>
      </c>
      <c r="G112" s="19">
        <v>21</v>
      </c>
      <c r="H112" s="6"/>
    </row>
    <row r="113" spans="1:8" x14ac:dyDescent="0.25">
      <c r="A113" s="3">
        <v>3302</v>
      </c>
      <c r="B113" s="10" t="s">
        <v>69</v>
      </c>
      <c r="C113" s="4"/>
      <c r="D113" s="9"/>
      <c r="E113" s="7"/>
      <c r="F113" s="22"/>
      <c r="G113" s="18"/>
      <c r="H113" s="6"/>
    </row>
    <row r="114" spans="1:8" x14ac:dyDescent="0.25">
      <c r="A114" s="14">
        <v>330210</v>
      </c>
      <c r="B114" s="1" t="s">
        <v>70</v>
      </c>
      <c r="C114" s="1" t="s">
        <v>38</v>
      </c>
      <c r="D114" s="25">
        <v>1</v>
      </c>
      <c r="E114" s="15" t="s">
        <v>6</v>
      </c>
      <c r="F114" s="23">
        <v>19.34</v>
      </c>
      <c r="G114" s="19">
        <v>25.14</v>
      </c>
      <c r="H114" s="6"/>
    </row>
    <row r="115" spans="1:8" x14ac:dyDescent="0.25">
      <c r="A115" s="14">
        <v>330220</v>
      </c>
      <c r="B115" s="1" t="s">
        <v>71</v>
      </c>
      <c r="C115" s="1" t="s">
        <v>56</v>
      </c>
      <c r="D115" s="25">
        <v>1</v>
      </c>
      <c r="E115" s="15" t="s">
        <v>6</v>
      </c>
      <c r="F115" s="23">
        <v>20.28</v>
      </c>
      <c r="G115" s="19">
        <v>26.37</v>
      </c>
      <c r="H115" s="6"/>
    </row>
    <row r="116" spans="1:8" x14ac:dyDescent="0.25">
      <c r="A116" s="14">
        <v>330230</v>
      </c>
      <c r="B116" s="1" t="s">
        <v>72</v>
      </c>
      <c r="C116" s="1" t="s">
        <v>56</v>
      </c>
      <c r="D116" s="25">
        <v>1</v>
      </c>
      <c r="E116" s="15" t="s">
        <v>6</v>
      </c>
      <c r="F116" s="23">
        <v>28.99</v>
      </c>
      <c r="G116" s="19">
        <v>37.69</v>
      </c>
      <c r="H116" s="6"/>
    </row>
    <row r="117" spans="1:8" x14ac:dyDescent="0.25">
      <c r="A117" s="14">
        <v>330240</v>
      </c>
      <c r="B117" s="1" t="s">
        <v>73</v>
      </c>
      <c r="C117" s="1" t="s">
        <v>56</v>
      </c>
      <c r="D117" s="25">
        <v>1</v>
      </c>
      <c r="E117" s="15" t="s">
        <v>6</v>
      </c>
      <c r="F117" s="23">
        <v>6.7</v>
      </c>
      <c r="G117" s="19">
        <v>8.7100000000000009</v>
      </c>
      <c r="H117" s="6"/>
    </row>
    <row r="118" spans="1:8" x14ac:dyDescent="0.25">
      <c r="A118" s="14">
        <v>330250</v>
      </c>
      <c r="B118" s="1" t="s">
        <v>74</v>
      </c>
      <c r="C118" s="1" t="s">
        <v>56</v>
      </c>
      <c r="D118" s="25">
        <v>1</v>
      </c>
      <c r="E118" s="15" t="s">
        <v>6</v>
      </c>
      <c r="F118" s="23">
        <v>22.7</v>
      </c>
      <c r="G118" s="19">
        <v>29.52</v>
      </c>
      <c r="H118" s="6"/>
    </row>
    <row r="119" spans="1:8" x14ac:dyDescent="0.25">
      <c r="A119" s="3">
        <v>331</v>
      </c>
      <c r="B119" s="10" t="s">
        <v>75</v>
      </c>
      <c r="C119" s="4"/>
      <c r="D119" s="9"/>
      <c r="E119" s="7"/>
      <c r="F119" s="22"/>
      <c r="G119" s="18"/>
      <c r="H119" s="6"/>
    </row>
    <row r="120" spans="1:8" x14ac:dyDescent="0.25">
      <c r="A120" s="14">
        <v>331010</v>
      </c>
      <c r="B120" s="1" t="s">
        <v>76</v>
      </c>
      <c r="C120" s="1" t="s">
        <v>38</v>
      </c>
      <c r="D120" s="25">
        <v>1</v>
      </c>
      <c r="E120" s="15" t="s">
        <v>6</v>
      </c>
      <c r="F120" s="23">
        <v>31.49</v>
      </c>
      <c r="G120" s="19">
        <v>40.94</v>
      </c>
      <c r="H120" s="6"/>
    </row>
    <row r="121" spans="1:8" x14ac:dyDescent="0.25">
      <c r="A121" s="14">
        <v>331020</v>
      </c>
      <c r="B121" s="1" t="s">
        <v>77</v>
      </c>
      <c r="C121" s="1" t="s">
        <v>56</v>
      </c>
      <c r="D121" s="25">
        <v>1</v>
      </c>
      <c r="E121" s="15" t="s">
        <v>6</v>
      </c>
      <c r="F121" s="23">
        <v>54.43</v>
      </c>
      <c r="G121" s="19">
        <v>70.760000000000005</v>
      </c>
      <c r="H121" s="6"/>
    </row>
    <row r="122" spans="1:8" x14ac:dyDescent="0.25">
      <c r="A122" s="14">
        <v>331030</v>
      </c>
      <c r="B122" s="1" t="s">
        <v>78</v>
      </c>
      <c r="C122" s="1" t="s">
        <v>56</v>
      </c>
      <c r="D122" s="25">
        <v>1</v>
      </c>
      <c r="E122" s="15" t="s">
        <v>6</v>
      </c>
      <c r="F122" s="23">
        <v>56.36</v>
      </c>
      <c r="G122" s="19">
        <v>73.2</v>
      </c>
      <c r="H122" s="6"/>
    </row>
    <row r="123" spans="1:8" x14ac:dyDescent="0.25">
      <c r="A123" s="14">
        <v>331040</v>
      </c>
      <c r="B123" s="1" t="s">
        <v>79</v>
      </c>
      <c r="C123" s="1" t="s">
        <v>56</v>
      </c>
      <c r="D123" s="25">
        <v>1</v>
      </c>
      <c r="E123" s="15" t="s">
        <v>6</v>
      </c>
      <c r="F123" s="23">
        <v>10.050000000000001</v>
      </c>
      <c r="G123" s="19">
        <v>12.55</v>
      </c>
      <c r="H123" s="6"/>
    </row>
    <row r="124" spans="1:8" x14ac:dyDescent="0.25">
      <c r="A124" s="3">
        <v>34</v>
      </c>
      <c r="B124" s="10" t="s">
        <v>80</v>
      </c>
      <c r="C124" s="4"/>
      <c r="D124" s="9"/>
      <c r="E124" s="7"/>
      <c r="F124" s="22"/>
      <c r="G124" s="18"/>
      <c r="H124" s="6"/>
    </row>
    <row r="125" spans="1:8" x14ac:dyDescent="0.25">
      <c r="A125" s="14">
        <v>344010</v>
      </c>
      <c r="B125" s="1" t="s">
        <v>81</v>
      </c>
      <c r="C125" s="1" t="s">
        <v>56</v>
      </c>
      <c r="D125" s="25">
        <v>1</v>
      </c>
      <c r="E125" s="15" t="s">
        <v>6</v>
      </c>
      <c r="F125" s="23">
        <v>58.9</v>
      </c>
      <c r="G125" s="19">
        <v>76.569999999999993</v>
      </c>
      <c r="H125" s="6"/>
    </row>
    <row r="126" spans="1:8" x14ac:dyDescent="0.25">
      <c r="A126" s="14">
        <v>344020</v>
      </c>
      <c r="B126" s="1" t="s">
        <v>82</v>
      </c>
      <c r="C126" s="1" t="s">
        <v>56</v>
      </c>
      <c r="D126" s="25">
        <v>1</v>
      </c>
      <c r="E126" s="15" t="s">
        <v>6</v>
      </c>
      <c r="F126" s="23">
        <v>70.180000000000007</v>
      </c>
      <c r="G126" s="19">
        <v>91.24</v>
      </c>
      <c r="H126" s="6"/>
    </row>
    <row r="127" spans="1:8" x14ac:dyDescent="0.25">
      <c r="A127" s="3">
        <v>35</v>
      </c>
      <c r="B127" s="10" t="s">
        <v>83</v>
      </c>
      <c r="C127" s="4"/>
      <c r="D127" s="9"/>
      <c r="E127" s="7"/>
      <c r="F127" s="22"/>
      <c r="G127" s="18"/>
      <c r="H127" s="6"/>
    </row>
    <row r="128" spans="1:8" x14ac:dyDescent="0.25">
      <c r="A128" s="3">
        <v>354</v>
      </c>
      <c r="B128" s="10" t="s">
        <v>84</v>
      </c>
      <c r="C128" s="4"/>
      <c r="D128" s="9"/>
      <c r="E128" s="7"/>
      <c r="F128" s="22"/>
      <c r="G128" s="18"/>
      <c r="H128" s="6"/>
    </row>
    <row r="129" spans="1:8" x14ac:dyDescent="0.25">
      <c r="A129" s="14">
        <v>354010</v>
      </c>
      <c r="B129" s="1" t="s">
        <v>85</v>
      </c>
      <c r="C129" s="1" t="s">
        <v>56</v>
      </c>
      <c r="D129" s="25">
        <v>1</v>
      </c>
      <c r="E129" s="15" t="s">
        <v>6</v>
      </c>
      <c r="F129" s="23">
        <v>113.59</v>
      </c>
      <c r="G129" s="19">
        <v>147.66</v>
      </c>
      <c r="H129" s="6"/>
    </row>
    <row r="130" spans="1:8" x14ac:dyDescent="0.25">
      <c r="A130" s="3">
        <v>355</v>
      </c>
      <c r="B130" s="10" t="s">
        <v>86</v>
      </c>
      <c r="C130" s="4"/>
      <c r="D130" s="9"/>
      <c r="E130" s="7"/>
      <c r="F130" s="22"/>
      <c r="G130" s="18"/>
      <c r="H130" s="6"/>
    </row>
    <row r="131" spans="1:8" x14ac:dyDescent="0.25">
      <c r="A131" s="14">
        <v>355010</v>
      </c>
      <c r="B131" s="1" t="s">
        <v>87</v>
      </c>
      <c r="C131" s="1" t="s">
        <v>56</v>
      </c>
      <c r="D131" s="25">
        <v>1</v>
      </c>
      <c r="E131" s="15" t="s">
        <v>6</v>
      </c>
      <c r="F131" s="23">
        <v>119.23</v>
      </c>
      <c r="G131" s="19">
        <v>154.99</v>
      </c>
      <c r="H131" s="6"/>
    </row>
    <row r="132" spans="1:8" x14ac:dyDescent="0.25">
      <c r="A132" s="14">
        <v>355020</v>
      </c>
      <c r="B132" s="1" t="s">
        <v>88</v>
      </c>
      <c r="C132" s="1" t="s">
        <v>56</v>
      </c>
      <c r="D132" s="25">
        <v>1</v>
      </c>
      <c r="E132" s="15" t="s">
        <v>6</v>
      </c>
      <c r="F132" s="23">
        <v>127.83</v>
      </c>
      <c r="G132" s="19">
        <v>166.19</v>
      </c>
      <c r="H132" s="6"/>
    </row>
    <row r="133" spans="1:8" x14ac:dyDescent="0.25">
      <c r="A133" s="14">
        <v>355030</v>
      </c>
      <c r="B133" s="1" t="s">
        <v>89</v>
      </c>
      <c r="C133" s="1" t="s">
        <v>56</v>
      </c>
      <c r="D133" s="25">
        <v>1</v>
      </c>
      <c r="E133" s="15" t="s">
        <v>6</v>
      </c>
      <c r="F133" s="23">
        <v>39.86</v>
      </c>
      <c r="G133" s="19">
        <v>51.82</v>
      </c>
      <c r="H133" s="6"/>
    </row>
    <row r="134" spans="1:8" x14ac:dyDescent="0.25">
      <c r="A134" s="3">
        <v>356</v>
      </c>
      <c r="B134" s="10" t="s">
        <v>90</v>
      </c>
      <c r="C134" s="4"/>
      <c r="D134" s="9"/>
      <c r="E134" s="7"/>
      <c r="F134" s="22"/>
      <c r="G134" s="18"/>
      <c r="H134" s="6"/>
    </row>
    <row r="135" spans="1:8" x14ac:dyDescent="0.25">
      <c r="A135" s="14">
        <v>356010</v>
      </c>
      <c r="B135" s="1" t="s">
        <v>91</v>
      </c>
      <c r="C135" s="1" t="s">
        <v>56</v>
      </c>
      <c r="D135" s="25">
        <v>1</v>
      </c>
      <c r="E135" s="15" t="s">
        <v>6</v>
      </c>
      <c r="F135" s="23">
        <v>65.31</v>
      </c>
      <c r="G135" s="19">
        <v>84.9</v>
      </c>
      <c r="H135" s="6"/>
    </row>
    <row r="136" spans="1:8" x14ac:dyDescent="0.25">
      <c r="A136" s="14">
        <v>356020</v>
      </c>
      <c r="B136" s="1" t="s">
        <v>92</v>
      </c>
      <c r="C136" s="1" t="s">
        <v>56</v>
      </c>
      <c r="D136" s="25">
        <v>1</v>
      </c>
      <c r="E136" s="15" t="s">
        <v>6</v>
      </c>
      <c r="F136" s="23">
        <v>65.31</v>
      </c>
      <c r="G136" s="19">
        <v>84.9</v>
      </c>
      <c r="H136" s="6"/>
    </row>
    <row r="137" spans="1:8" x14ac:dyDescent="0.25">
      <c r="A137" s="14">
        <v>356030</v>
      </c>
      <c r="B137" s="1" t="s">
        <v>93</v>
      </c>
      <c r="C137" s="1" t="s">
        <v>56</v>
      </c>
      <c r="D137" s="25">
        <v>1</v>
      </c>
      <c r="E137" s="15" t="s">
        <v>6</v>
      </c>
      <c r="F137" s="23">
        <v>65.31</v>
      </c>
      <c r="G137" s="19">
        <v>84.9</v>
      </c>
      <c r="H137" s="6"/>
    </row>
    <row r="138" spans="1:8" x14ac:dyDescent="0.25">
      <c r="A138" s="14">
        <v>356040</v>
      </c>
      <c r="B138" s="1" t="s">
        <v>94</v>
      </c>
      <c r="C138" s="1" t="s">
        <v>56</v>
      </c>
      <c r="D138" s="25">
        <v>1</v>
      </c>
      <c r="E138" s="15" t="s">
        <v>6</v>
      </c>
      <c r="F138" s="23">
        <v>65.31</v>
      </c>
      <c r="G138" s="19">
        <v>84.9</v>
      </c>
      <c r="H138" s="6"/>
    </row>
    <row r="139" spans="1:8" x14ac:dyDescent="0.25">
      <c r="A139" s="14">
        <v>356050</v>
      </c>
      <c r="B139" s="1" t="s">
        <v>95</v>
      </c>
      <c r="C139" s="1" t="s">
        <v>56</v>
      </c>
      <c r="D139" s="25">
        <v>1</v>
      </c>
      <c r="E139" s="15" t="s">
        <v>6</v>
      </c>
      <c r="F139" s="23">
        <v>33.22</v>
      </c>
      <c r="G139" s="19">
        <v>43.18</v>
      </c>
      <c r="H139" s="6"/>
    </row>
    <row r="140" spans="1:8" x14ac:dyDescent="0.25">
      <c r="A140" s="3">
        <v>36</v>
      </c>
      <c r="B140" s="10" t="s">
        <v>96</v>
      </c>
      <c r="C140" s="4"/>
      <c r="D140" s="9"/>
      <c r="E140" s="7"/>
      <c r="F140" s="22"/>
      <c r="G140" s="18"/>
      <c r="H140" s="6"/>
    </row>
    <row r="141" spans="1:8" x14ac:dyDescent="0.25">
      <c r="A141" s="3">
        <v>361</v>
      </c>
      <c r="B141" s="10" t="s">
        <v>97</v>
      </c>
      <c r="C141" s="4"/>
      <c r="D141" s="9"/>
      <c r="E141" s="7"/>
      <c r="F141" s="22"/>
      <c r="G141" s="18"/>
      <c r="H141" s="6"/>
    </row>
    <row r="142" spans="1:8" x14ac:dyDescent="0.25">
      <c r="A142" s="14">
        <v>361010</v>
      </c>
      <c r="B142" s="1" t="s">
        <v>98</v>
      </c>
      <c r="C142" s="1" t="s">
        <v>38</v>
      </c>
      <c r="D142" s="25">
        <v>1</v>
      </c>
      <c r="E142" s="15" t="s">
        <v>6</v>
      </c>
      <c r="F142" s="23">
        <v>231.57</v>
      </c>
      <c r="G142" s="19">
        <v>301.05</v>
      </c>
      <c r="H142" s="6"/>
    </row>
    <row r="143" spans="1:8" x14ac:dyDescent="0.25">
      <c r="A143" s="14">
        <v>361020</v>
      </c>
      <c r="B143" s="1" t="s">
        <v>99</v>
      </c>
      <c r="C143" s="1" t="s">
        <v>38</v>
      </c>
      <c r="D143" s="25">
        <v>1</v>
      </c>
      <c r="E143" s="15" t="s">
        <v>6</v>
      </c>
      <c r="F143" s="23">
        <v>288.57</v>
      </c>
      <c r="G143" s="19">
        <v>375.14</v>
      </c>
      <c r="H143" s="6"/>
    </row>
    <row r="144" spans="1:8" x14ac:dyDescent="0.25">
      <c r="A144" s="14">
        <v>361030</v>
      </c>
      <c r="B144" s="1" t="s">
        <v>100</v>
      </c>
      <c r="C144" s="1" t="s">
        <v>56</v>
      </c>
      <c r="D144" s="25">
        <v>1</v>
      </c>
      <c r="E144" s="15" t="s">
        <v>6</v>
      </c>
      <c r="F144" s="23">
        <v>481.81</v>
      </c>
      <c r="G144" s="19">
        <v>626.35</v>
      </c>
      <c r="H144" s="6"/>
    </row>
    <row r="145" spans="1:8" x14ac:dyDescent="0.25">
      <c r="A145" s="3">
        <v>362</v>
      </c>
      <c r="B145" s="10" t="s">
        <v>101</v>
      </c>
      <c r="C145" s="4"/>
      <c r="D145" s="9"/>
      <c r="E145" s="7"/>
      <c r="F145" s="22"/>
      <c r="G145" s="18"/>
      <c r="H145" s="6"/>
    </row>
    <row r="146" spans="1:8" x14ac:dyDescent="0.25">
      <c r="A146" s="14">
        <v>362010</v>
      </c>
      <c r="B146" s="1" t="s">
        <v>102</v>
      </c>
      <c r="C146" s="1" t="s">
        <v>38</v>
      </c>
      <c r="D146" s="25">
        <v>1</v>
      </c>
      <c r="E146" s="15" t="s">
        <v>6</v>
      </c>
      <c r="F146" s="23">
        <v>224.77</v>
      </c>
      <c r="G146" s="19">
        <v>292.2</v>
      </c>
      <c r="H146" s="6"/>
    </row>
    <row r="147" spans="1:8" x14ac:dyDescent="0.25">
      <c r="A147" s="14">
        <v>362020</v>
      </c>
      <c r="B147" s="1" t="s">
        <v>103</v>
      </c>
      <c r="C147" s="1" t="s">
        <v>38</v>
      </c>
      <c r="D147" s="25">
        <v>1</v>
      </c>
      <c r="E147" s="15" t="s">
        <v>6</v>
      </c>
      <c r="F147" s="23">
        <v>257.64</v>
      </c>
      <c r="G147" s="19">
        <v>334.93</v>
      </c>
      <c r="H147" s="6"/>
    </row>
    <row r="148" spans="1:8" x14ac:dyDescent="0.25">
      <c r="A148" s="14">
        <v>362030</v>
      </c>
      <c r="B148" s="1" t="s">
        <v>104</v>
      </c>
      <c r="C148" s="1" t="s">
        <v>56</v>
      </c>
      <c r="D148" s="25">
        <v>1</v>
      </c>
      <c r="E148" s="15" t="s">
        <v>6</v>
      </c>
      <c r="F148" s="23">
        <v>330.76</v>
      </c>
      <c r="G148" s="19">
        <v>429.99</v>
      </c>
      <c r="H148" s="6"/>
    </row>
    <row r="149" spans="1:8" x14ac:dyDescent="0.25">
      <c r="A149" s="3">
        <v>363</v>
      </c>
      <c r="B149" s="10" t="s">
        <v>105</v>
      </c>
      <c r="C149" s="4"/>
      <c r="D149" s="9"/>
      <c r="E149" s="7"/>
      <c r="F149" s="22"/>
      <c r="G149" s="18"/>
      <c r="H149" s="6"/>
    </row>
    <row r="150" spans="1:8" x14ac:dyDescent="0.25">
      <c r="A150" s="14">
        <v>363010</v>
      </c>
      <c r="B150" s="1" t="s">
        <v>106</v>
      </c>
      <c r="C150" s="1" t="s">
        <v>56</v>
      </c>
      <c r="D150" s="25">
        <v>1</v>
      </c>
      <c r="E150" s="15" t="s">
        <v>6</v>
      </c>
      <c r="F150" s="23">
        <v>193.27</v>
      </c>
      <c r="G150" s="19">
        <v>251.25</v>
      </c>
      <c r="H150" s="6"/>
    </row>
    <row r="151" spans="1:8" x14ac:dyDescent="0.25">
      <c r="A151" s="3">
        <v>364</v>
      </c>
      <c r="B151" s="10" t="s">
        <v>612</v>
      </c>
      <c r="C151" s="4"/>
      <c r="D151" s="9"/>
      <c r="E151" s="7"/>
      <c r="F151" s="22"/>
      <c r="G151" s="18"/>
      <c r="H151" s="6"/>
    </row>
    <row r="152" spans="1:8" x14ac:dyDescent="0.25">
      <c r="A152" s="14">
        <v>364010</v>
      </c>
      <c r="B152" s="1" t="s">
        <v>613</v>
      </c>
      <c r="C152" s="1" t="s">
        <v>611</v>
      </c>
      <c r="D152" s="25">
        <v>1</v>
      </c>
      <c r="E152" s="15" t="s">
        <v>6</v>
      </c>
      <c r="F152" s="23">
        <v>150</v>
      </c>
      <c r="G152" s="19">
        <f>F152*1.3</f>
        <v>195</v>
      </c>
      <c r="H152" s="6"/>
    </row>
    <row r="153" spans="1:8" x14ac:dyDescent="0.25">
      <c r="A153" s="3">
        <v>4</v>
      </c>
      <c r="B153" s="10" t="s">
        <v>107</v>
      </c>
      <c r="C153" s="4"/>
      <c r="D153" s="9"/>
      <c r="E153" s="7"/>
      <c r="F153" s="22"/>
      <c r="G153" s="18"/>
      <c r="H153" s="6"/>
    </row>
    <row r="154" spans="1:8" x14ac:dyDescent="0.25">
      <c r="A154" s="3">
        <v>40</v>
      </c>
      <c r="B154" s="10" t="s">
        <v>108</v>
      </c>
      <c r="C154" s="4"/>
      <c r="D154" s="9"/>
      <c r="E154" s="7"/>
      <c r="F154" s="22"/>
      <c r="G154" s="18"/>
      <c r="H154" s="6"/>
    </row>
    <row r="155" spans="1:8" x14ac:dyDescent="0.25">
      <c r="A155" s="3">
        <v>400</v>
      </c>
      <c r="B155" s="10" t="s">
        <v>109</v>
      </c>
      <c r="C155" s="4"/>
      <c r="D155" s="9"/>
      <c r="E155" s="7"/>
      <c r="F155" s="22"/>
      <c r="G155" s="18"/>
      <c r="H155" s="6"/>
    </row>
    <row r="156" spans="1:8" x14ac:dyDescent="0.25">
      <c r="A156" s="14">
        <v>400110</v>
      </c>
      <c r="B156" s="1" t="s">
        <v>110</v>
      </c>
      <c r="C156" s="1" t="s">
        <v>38</v>
      </c>
      <c r="D156" s="25">
        <v>1</v>
      </c>
      <c r="E156" s="15" t="s">
        <v>6</v>
      </c>
      <c r="F156" s="23">
        <v>15.75</v>
      </c>
      <c r="G156" s="19">
        <v>20.39</v>
      </c>
      <c r="H156" s="6"/>
    </row>
    <row r="157" spans="1:8" x14ac:dyDescent="0.25">
      <c r="A157" s="14">
        <v>400120</v>
      </c>
      <c r="B157" s="1" t="s">
        <v>111</v>
      </c>
      <c r="C157" s="1" t="s">
        <v>112</v>
      </c>
      <c r="D157" s="25">
        <v>1</v>
      </c>
      <c r="E157" s="15" t="s">
        <v>6</v>
      </c>
      <c r="F157" s="23">
        <v>0.82</v>
      </c>
      <c r="G157" s="19">
        <v>1.07</v>
      </c>
      <c r="H157" s="6"/>
    </row>
    <row r="158" spans="1:8" x14ac:dyDescent="0.25">
      <c r="A158" s="14">
        <v>400130</v>
      </c>
      <c r="B158" s="1" t="s">
        <v>113</v>
      </c>
      <c r="C158" s="1" t="s">
        <v>38</v>
      </c>
      <c r="D158" s="25">
        <v>1</v>
      </c>
      <c r="E158" s="15" t="s">
        <v>6</v>
      </c>
      <c r="F158" s="23">
        <v>8.91</v>
      </c>
      <c r="G158" s="19">
        <v>11.58</v>
      </c>
      <c r="H158" s="6"/>
    </row>
    <row r="159" spans="1:8" x14ac:dyDescent="0.25">
      <c r="A159" s="14">
        <v>400140</v>
      </c>
      <c r="B159" s="1" t="s">
        <v>114</v>
      </c>
      <c r="C159" s="1" t="s">
        <v>38</v>
      </c>
      <c r="D159" s="25">
        <v>1</v>
      </c>
      <c r="E159" s="15" t="s">
        <v>6</v>
      </c>
      <c r="F159" s="23">
        <v>8.91</v>
      </c>
      <c r="G159" s="19">
        <v>11.58</v>
      </c>
      <c r="H159" s="6"/>
    </row>
    <row r="160" spans="1:8" x14ac:dyDescent="0.25">
      <c r="A160" s="3">
        <v>401</v>
      </c>
      <c r="B160" s="10" t="s">
        <v>115</v>
      </c>
      <c r="C160" s="4"/>
      <c r="D160" s="9"/>
      <c r="E160" s="7"/>
      <c r="F160" s="22"/>
      <c r="G160" s="18"/>
      <c r="H160" s="6"/>
    </row>
    <row r="161" spans="1:8" x14ac:dyDescent="0.25">
      <c r="A161" s="14">
        <v>401110</v>
      </c>
      <c r="B161" s="1" t="s">
        <v>116</v>
      </c>
      <c r="C161" s="1" t="s">
        <v>117</v>
      </c>
      <c r="D161" s="25">
        <v>1</v>
      </c>
      <c r="E161" s="15" t="s">
        <v>6</v>
      </c>
      <c r="F161" s="23">
        <v>22.33</v>
      </c>
      <c r="G161" s="19">
        <v>29.03</v>
      </c>
      <c r="H161" s="6"/>
    </row>
    <row r="162" spans="1:8" x14ac:dyDescent="0.25">
      <c r="A162" s="14">
        <v>401120</v>
      </c>
      <c r="B162" s="1" t="s">
        <v>118</v>
      </c>
      <c r="C162" s="1" t="s">
        <v>117</v>
      </c>
      <c r="D162" s="25">
        <v>1</v>
      </c>
      <c r="E162" s="15" t="s">
        <v>6</v>
      </c>
      <c r="F162" s="23">
        <v>56.21</v>
      </c>
      <c r="G162" s="19">
        <v>73.08</v>
      </c>
      <c r="H162" s="6"/>
    </row>
    <row r="163" spans="1:8" x14ac:dyDescent="0.25">
      <c r="A163" s="3">
        <v>42</v>
      </c>
      <c r="B163" s="10" t="s">
        <v>119</v>
      </c>
      <c r="C163" s="4"/>
      <c r="D163" s="9"/>
      <c r="E163" s="7"/>
      <c r="F163" s="22"/>
      <c r="G163" s="18"/>
      <c r="H163" s="6"/>
    </row>
    <row r="164" spans="1:8" x14ac:dyDescent="0.25">
      <c r="A164" s="3">
        <v>421</v>
      </c>
      <c r="B164" s="10" t="s">
        <v>120</v>
      </c>
      <c r="C164" s="4"/>
      <c r="D164" s="9"/>
      <c r="E164" s="7"/>
      <c r="F164" s="22"/>
      <c r="G164" s="18"/>
      <c r="H164" s="6"/>
    </row>
    <row r="165" spans="1:8" x14ac:dyDescent="0.25">
      <c r="A165" s="3">
        <v>4210</v>
      </c>
      <c r="B165" s="10" t="s">
        <v>121</v>
      </c>
      <c r="C165" s="4"/>
      <c r="D165" s="9"/>
      <c r="E165" s="7"/>
      <c r="F165" s="22"/>
      <c r="G165" s="18"/>
      <c r="H165" s="6"/>
    </row>
    <row r="166" spans="1:8" x14ac:dyDescent="0.25">
      <c r="A166" s="14">
        <v>421010</v>
      </c>
      <c r="B166" s="1" t="s">
        <v>122</v>
      </c>
      <c r="C166" s="1" t="s">
        <v>15</v>
      </c>
      <c r="D166" s="25">
        <v>1</v>
      </c>
      <c r="E166" s="15" t="s">
        <v>6</v>
      </c>
      <c r="F166" s="23">
        <v>11.5</v>
      </c>
      <c r="G166" s="19">
        <v>14.95</v>
      </c>
      <c r="H166" s="6"/>
    </row>
    <row r="167" spans="1:8" x14ac:dyDescent="0.25">
      <c r="A167" s="14">
        <v>421020</v>
      </c>
      <c r="B167" s="1" t="s">
        <v>123</v>
      </c>
      <c r="C167" s="1" t="s">
        <v>15</v>
      </c>
      <c r="D167" s="25">
        <v>1</v>
      </c>
      <c r="E167" s="15" t="s">
        <v>6</v>
      </c>
      <c r="F167" s="23">
        <v>9.4600000000000009</v>
      </c>
      <c r="G167" s="19">
        <v>12.3</v>
      </c>
      <c r="H167" s="6"/>
    </row>
    <row r="168" spans="1:8" x14ac:dyDescent="0.25">
      <c r="A168" s="3">
        <v>4211</v>
      </c>
      <c r="B168" s="10" t="s">
        <v>124</v>
      </c>
      <c r="C168" s="4"/>
      <c r="D168" s="9"/>
      <c r="E168" s="7"/>
      <c r="F168" s="22"/>
      <c r="G168" s="18"/>
      <c r="H168" s="6"/>
    </row>
    <row r="169" spans="1:8" x14ac:dyDescent="0.25">
      <c r="A169" s="14">
        <v>421110</v>
      </c>
      <c r="B169" s="1" t="s">
        <v>125</v>
      </c>
      <c r="C169" s="1" t="s">
        <v>15</v>
      </c>
      <c r="D169" s="25">
        <v>1</v>
      </c>
      <c r="E169" s="15" t="s">
        <v>6</v>
      </c>
      <c r="F169" s="23">
        <v>11.5</v>
      </c>
      <c r="G169" s="19">
        <v>14.95</v>
      </c>
      <c r="H169" s="6"/>
    </row>
    <row r="170" spans="1:8" x14ac:dyDescent="0.25">
      <c r="A170" s="14">
        <v>421120</v>
      </c>
      <c r="B170" s="1" t="s">
        <v>126</v>
      </c>
      <c r="C170" s="1" t="s">
        <v>15</v>
      </c>
      <c r="D170" s="25">
        <v>1</v>
      </c>
      <c r="E170" s="15" t="s">
        <v>6</v>
      </c>
      <c r="F170" s="23">
        <v>9.4600000000000009</v>
      </c>
      <c r="G170" s="19">
        <v>12.3</v>
      </c>
      <c r="H170" s="6"/>
    </row>
    <row r="171" spans="1:8" x14ac:dyDescent="0.25">
      <c r="A171" s="3">
        <v>422</v>
      </c>
      <c r="B171" s="10" t="s">
        <v>127</v>
      </c>
      <c r="C171" s="4"/>
      <c r="D171" s="9"/>
      <c r="E171" s="7"/>
      <c r="F171" s="22"/>
      <c r="G171" s="18"/>
      <c r="H171" s="6"/>
    </row>
    <row r="172" spans="1:8" x14ac:dyDescent="0.25">
      <c r="A172" s="14">
        <v>422010</v>
      </c>
      <c r="B172" s="1" t="s">
        <v>128</v>
      </c>
      <c r="C172" s="1" t="s">
        <v>56</v>
      </c>
      <c r="D172" s="25">
        <v>1</v>
      </c>
      <c r="E172" s="15" t="s">
        <v>6</v>
      </c>
      <c r="F172" s="23">
        <v>32.15</v>
      </c>
      <c r="G172" s="19">
        <v>41.8</v>
      </c>
      <c r="H172" s="6"/>
    </row>
    <row r="173" spans="1:8" x14ac:dyDescent="0.25">
      <c r="A173" s="3">
        <v>47</v>
      </c>
      <c r="B173" s="10" t="s">
        <v>129</v>
      </c>
      <c r="C173" s="4"/>
      <c r="D173" s="9"/>
      <c r="E173" s="7"/>
      <c r="F173" s="22"/>
      <c r="G173" s="18"/>
      <c r="H173" s="6"/>
    </row>
    <row r="174" spans="1:8" x14ac:dyDescent="0.25">
      <c r="A174" s="3">
        <v>4720</v>
      </c>
      <c r="B174" s="10" t="s">
        <v>130</v>
      </c>
      <c r="C174" s="4"/>
      <c r="D174" s="9"/>
      <c r="E174" s="7"/>
      <c r="F174" s="22"/>
      <c r="G174" s="18"/>
      <c r="H174" s="6"/>
    </row>
    <row r="175" spans="1:8" x14ac:dyDescent="0.25">
      <c r="A175" s="14">
        <v>472020</v>
      </c>
      <c r="B175" s="1" t="s">
        <v>131</v>
      </c>
      <c r="C175" s="1" t="s">
        <v>15</v>
      </c>
      <c r="D175" s="25">
        <v>1</v>
      </c>
      <c r="E175" s="15" t="s">
        <v>6</v>
      </c>
      <c r="F175" s="23">
        <v>5.67</v>
      </c>
      <c r="G175" s="19">
        <v>7.38</v>
      </c>
      <c r="H175" s="6"/>
    </row>
    <row r="176" spans="1:8" x14ac:dyDescent="0.25">
      <c r="A176" s="3">
        <v>4721</v>
      </c>
      <c r="B176" s="10" t="s">
        <v>132</v>
      </c>
      <c r="C176" s="4"/>
      <c r="D176" s="9"/>
      <c r="E176" s="7"/>
      <c r="F176" s="22"/>
      <c r="G176" s="18"/>
      <c r="H176" s="6"/>
    </row>
    <row r="177" spans="1:8" x14ac:dyDescent="0.25">
      <c r="A177" s="14">
        <v>472120</v>
      </c>
      <c r="B177" s="1" t="s">
        <v>133</v>
      </c>
      <c r="C177" s="1" t="s">
        <v>15</v>
      </c>
      <c r="D177" s="25">
        <v>1</v>
      </c>
      <c r="E177" s="15" t="s">
        <v>6</v>
      </c>
      <c r="F177" s="23">
        <v>6.74</v>
      </c>
      <c r="G177" s="19">
        <v>8.76</v>
      </c>
      <c r="H177" s="6"/>
    </row>
    <row r="178" spans="1:8" x14ac:dyDescent="0.25">
      <c r="A178" s="3">
        <v>4723</v>
      </c>
      <c r="B178" s="10" t="s">
        <v>134</v>
      </c>
      <c r="C178" s="4"/>
      <c r="D178" s="9"/>
      <c r="E178" s="7"/>
      <c r="F178" s="22"/>
      <c r="G178" s="18"/>
      <c r="H178" s="6"/>
    </row>
    <row r="179" spans="1:8" x14ac:dyDescent="0.25">
      <c r="A179" s="14">
        <v>472310</v>
      </c>
      <c r="B179" s="1" t="s">
        <v>135</v>
      </c>
      <c r="C179" s="1" t="s">
        <v>15</v>
      </c>
      <c r="D179" s="25">
        <v>1</v>
      </c>
      <c r="E179" s="15" t="s">
        <v>6</v>
      </c>
      <c r="F179" s="23">
        <v>30.21</v>
      </c>
      <c r="G179" s="19">
        <v>39.270000000000003</v>
      </c>
      <c r="H179" s="6"/>
    </row>
    <row r="180" spans="1:8" x14ac:dyDescent="0.25">
      <c r="A180" s="3">
        <v>48</v>
      </c>
      <c r="B180" s="10" t="s">
        <v>136</v>
      </c>
      <c r="C180" s="4"/>
      <c r="D180" s="9"/>
      <c r="E180" s="7"/>
      <c r="F180" s="22"/>
      <c r="G180" s="18"/>
      <c r="H180" s="6"/>
    </row>
    <row r="181" spans="1:8" x14ac:dyDescent="0.25">
      <c r="A181" s="3">
        <v>481</v>
      </c>
      <c r="B181" s="10" t="s">
        <v>137</v>
      </c>
      <c r="C181" s="4"/>
      <c r="D181" s="9"/>
      <c r="E181" s="7"/>
      <c r="F181" s="22"/>
      <c r="G181" s="18"/>
      <c r="H181" s="6"/>
    </row>
    <row r="182" spans="1:8" x14ac:dyDescent="0.25">
      <c r="A182" s="14">
        <v>481010</v>
      </c>
      <c r="B182" s="1" t="s">
        <v>593</v>
      </c>
      <c r="C182" s="1" t="s">
        <v>15</v>
      </c>
      <c r="D182" s="25">
        <v>1</v>
      </c>
      <c r="E182" s="15" t="s">
        <v>6</v>
      </c>
      <c r="F182" s="23">
        <v>10</v>
      </c>
      <c r="G182" s="19">
        <v>13</v>
      </c>
      <c r="H182" s="6"/>
    </row>
    <row r="183" spans="1:8" x14ac:dyDescent="0.25">
      <c r="A183" s="14">
        <v>481011</v>
      </c>
      <c r="B183" s="1" t="s">
        <v>138</v>
      </c>
      <c r="C183" s="1" t="s">
        <v>15</v>
      </c>
      <c r="D183" s="25">
        <v>1</v>
      </c>
      <c r="E183" s="15" t="s">
        <v>6</v>
      </c>
      <c r="F183" s="23">
        <v>0</v>
      </c>
      <c r="G183" s="19">
        <v>0</v>
      </c>
      <c r="H183" s="6"/>
    </row>
    <row r="184" spans="1:8" x14ac:dyDescent="0.25">
      <c r="A184" s="14">
        <v>481012</v>
      </c>
      <c r="B184" s="1" t="s">
        <v>139</v>
      </c>
      <c r="C184" s="1" t="s">
        <v>15</v>
      </c>
      <c r="D184" s="25">
        <v>1</v>
      </c>
      <c r="E184" s="15" t="s">
        <v>6</v>
      </c>
      <c r="F184" s="23">
        <v>0</v>
      </c>
      <c r="G184" s="19">
        <v>0</v>
      </c>
      <c r="H184" s="6"/>
    </row>
    <row r="185" spans="1:8" x14ac:dyDescent="0.25">
      <c r="A185" s="14">
        <v>481020</v>
      </c>
      <c r="B185" s="1" t="s">
        <v>594</v>
      </c>
      <c r="C185" s="1" t="s">
        <v>15</v>
      </c>
      <c r="D185" s="25">
        <v>1</v>
      </c>
      <c r="E185" s="15" t="s">
        <v>6</v>
      </c>
      <c r="F185" s="23">
        <v>8</v>
      </c>
      <c r="G185" s="19">
        <v>11</v>
      </c>
      <c r="H185" s="6"/>
    </row>
    <row r="186" spans="1:8" x14ac:dyDescent="0.25">
      <c r="A186" s="14">
        <v>481021</v>
      </c>
      <c r="B186" s="1" t="s">
        <v>138</v>
      </c>
      <c r="C186" s="1" t="s">
        <v>15</v>
      </c>
      <c r="D186" s="25">
        <v>1</v>
      </c>
      <c r="E186" s="15" t="s">
        <v>6</v>
      </c>
      <c r="F186" s="23">
        <v>0</v>
      </c>
      <c r="G186" s="19">
        <v>0</v>
      </c>
      <c r="H186" s="6"/>
    </row>
    <row r="187" spans="1:8" x14ac:dyDescent="0.25">
      <c r="A187" s="14">
        <v>481022</v>
      </c>
      <c r="B187" s="1" t="s">
        <v>139</v>
      </c>
      <c r="C187" s="1" t="s">
        <v>15</v>
      </c>
      <c r="D187" s="25">
        <v>1</v>
      </c>
      <c r="E187" s="15" t="s">
        <v>6</v>
      </c>
      <c r="F187" s="23">
        <v>0</v>
      </c>
      <c r="G187" s="19">
        <v>0</v>
      </c>
      <c r="H187" s="6"/>
    </row>
    <row r="188" spans="1:8" x14ac:dyDescent="0.25">
      <c r="A188" s="3">
        <v>5</v>
      </c>
      <c r="B188" s="10" t="s">
        <v>140</v>
      </c>
      <c r="C188" s="4"/>
      <c r="D188" s="9"/>
      <c r="E188" s="7"/>
      <c r="F188" s="22"/>
      <c r="G188" s="18"/>
      <c r="H188" s="6"/>
    </row>
    <row r="189" spans="1:8" x14ac:dyDescent="0.25">
      <c r="A189" s="3">
        <v>50</v>
      </c>
      <c r="B189" s="10" t="s">
        <v>141</v>
      </c>
      <c r="C189" s="4"/>
      <c r="D189" s="9"/>
      <c r="E189" s="7"/>
      <c r="F189" s="22"/>
      <c r="G189" s="18"/>
      <c r="H189" s="6"/>
    </row>
    <row r="190" spans="1:8" x14ac:dyDescent="0.25">
      <c r="A190" s="3">
        <v>501</v>
      </c>
      <c r="B190" s="10" t="s">
        <v>142</v>
      </c>
      <c r="C190" s="4"/>
      <c r="D190" s="9"/>
      <c r="E190" s="7"/>
      <c r="F190" s="22"/>
      <c r="G190" s="18"/>
      <c r="H190" s="6"/>
    </row>
    <row r="191" spans="1:8" x14ac:dyDescent="0.25">
      <c r="A191" s="3">
        <v>5011</v>
      </c>
      <c r="B191" s="10" t="s">
        <v>143</v>
      </c>
      <c r="C191" s="4"/>
      <c r="D191" s="9"/>
      <c r="E191" s="7"/>
      <c r="F191" s="22"/>
      <c r="G191" s="18"/>
      <c r="H191" s="6"/>
    </row>
    <row r="192" spans="1:8" x14ac:dyDescent="0.25">
      <c r="A192" s="14">
        <v>501110</v>
      </c>
      <c r="B192" s="1" t="s">
        <v>144</v>
      </c>
      <c r="C192" s="1" t="s">
        <v>15</v>
      </c>
      <c r="D192" s="25">
        <v>1</v>
      </c>
      <c r="E192" s="15" t="s">
        <v>6</v>
      </c>
      <c r="F192" s="23">
        <v>5.01</v>
      </c>
      <c r="G192" s="19">
        <v>6.51</v>
      </c>
      <c r="H192" s="6"/>
    </row>
    <row r="193" spans="1:8" x14ac:dyDescent="0.25">
      <c r="A193" s="14">
        <v>501120</v>
      </c>
      <c r="B193" s="1" t="s">
        <v>145</v>
      </c>
      <c r="C193" s="1" t="s">
        <v>15</v>
      </c>
      <c r="D193" s="25">
        <v>1</v>
      </c>
      <c r="E193" s="15" t="s">
        <v>6</v>
      </c>
      <c r="F193" s="23">
        <v>3.18</v>
      </c>
      <c r="G193" s="19">
        <v>4.13</v>
      </c>
      <c r="H193" s="6"/>
    </row>
    <row r="194" spans="1:8" x14ac:dyDescent="0.25">
      <c r="A194" s="14">
        <v>501130</v>
      </c>
      <c r="B194" s="1" t="s">
        <v>146</v>
      </c>
      <c r="C194" s="1" t="s">
        <v>15</v>
      </c>
      <c r="D194" s="25">
        <v>1</v>
      </c>
      <c r="E194" s="15" t="s">
        <v>6</v>
      </c>
      <c r="F194" s="23">
        <v>2.52</v>
      </c>
      <c r="G194" s="19">
        <v>3.28</v>
      </c>
      <c r="H194" s="6"/>
    </row>
    <row r="195" spans="1:8" x14ac:dyDescent="0.25">
      <c r="A195" s="3">
        <v>5013</v>
      </c>
      <c r="B195" s="10" t="s">
        <v>147</v>
      </c>
      <c r="C195" s="4"/>
      <c r="D195" s="9"/>
      <c r="E195" s="7"/>
      <c r="F195" s="22"/>
      <c r="G195" s="18"/>
      <c r="H195" s="6"/>
    </row>
    <row r="196" spans="1:8" x14ac:dyDescent="0.25">
      <c r="A196" s="14">
        <v>501310</v>
      </c>
      <c r="B196" s="1" t="s">
        <v>148</v>
      </c>
      <c r="C196" s="1" t="s">
        <v>15</v>
      </c>
      <c r="D196" s="25">
        <v>1</v>
      </c>
      <c r="E196" s="15" t="s">
        <v>6</v>
      </c>
      <c r="F196" s="23">
        <v>5.01</v>
      </c>
      <c r="G196" s="19">
        <v>6.51</v>
      </c>
      <c r="H196" s="6"/>
    </row>
    <row r="197" spans="1:8" x14ac:dyDescent="0.25">
      <c r="A197" s="14">
        <v>501320</v>
      </c>
      <c r="B197" s="1" t="s">
        <v>149</v>
      </c>
      <c r="C197" s="1" t="s">
        <v>15</v>
      </c>
      <c r="D197" s="25">
        <v>1</v>
      </c>
      <c r="E197" s="15" t="s">
        <v>6</v>
      </c>
      <c r="F197" s="23">
        <v>3.18</v>
      </c>
      <c r="G197" s="19">
        <v>4.13</v>
      </c>
      <c r="H197" s="6"/>
    </row>
    <row r="198" spans="1:8" x14ac:dyDescent="0.25">
      <c r="A198" s="14">
        <v>501330</v>
      </c>
      <c r="B198" s="1" t="s">
        <v>618</v>
      </c>
      <c r="C198" s="1" t="s">
        <v>15</v>
      </c>
      <c r="D198" s="25">
        <v>1</v>
      </c>
      <c r="E198" s="15" t="s">
        <v>6</v>
      </c>
      <c r="F198" s="23">
        <v>2.52</v>
      </c>
      <c r="G198" s="19">
        <v>3.28</v>
      </c>
      <c r="H198" s="6"/>
    </row>
    <row r="199" spans="1:8" x14ac:dyDescent="0.25">
      <c r="A199" s="3">
        <v>5015</v>
      </c>
      <c r="B199" s="10" t="s">
        <v>150</v>
      </c>
      <c r="C199" s="4"/>
      <c r="D199" s="9"/>
      <c r="E199" s="7"/>
      <c r="F199" s="22"/>
      <c r="G199" s="18"/>
      <c r="H199" s="6"/>
    </row>
    <row r="200" spans="1:8" x14ac:dyDescent="0.25">
      <c r="A200" s="14">
        <v>501510</v>
      </c>
      <c r="B200" s="1" t="s">
        <v>151</v>
      </c>
      <c r="C200" s="1" t="s">
        <v>15</v>
      </c>
      <c r="D200" s="25">
        <v>1</v>
      </c>
      <c r="E200" s="15" t="s">
        <v>6</v>
      </c>
      <c r="F200" s="23">
        <v>5.01</v>
      </c>
      <c r="G200" s="19">
        <v>6.51</v>
      </c>
      <c r="H200" s="6"/>
    </row>
    <row r="201" spans="1:8" x14ac:dyDescent="0.25">
      <c r="A201" s="14">
        <v>501520</v>
      </c>
      <c r="B201" s="1" t="s">
        <v>152</v>
      </c>
      <c r="C201" s="1" t="s">
        <v>15</v>
      </c>
      <c r="D201" s="25">
        <v>1</v>
      </c>
      <c r="E201" s="15" t="s">
        <v>6</v>
      </c>
      <c r="F201" s="23">
        <v>3.18</v>
      </c>
      <c r="G201" s="19">
        <v>4.13</v>
      </c>
      <c r="H201" s="6"/>
    </row>
    <row r="202" spans="1:8" x14ac:dyDescent="0.25">
      <c r="A202" s="14">
        <v>501530</v>
      </c>
      <c r="B202" s="1" t="s">
        <v>619</v>
      </c>
      <c r="C202" s="1" t="s">
        <v>15</v>
      </c>
      <c r="D202" s="25">
        <v>1</v>
      </c>
      <c r="E202" s="15" t="s">
        <v>6</v>
      </c>
      <c r="F202" s="23">
        <v>2.52</v>
      </c>
      <c r="G202" s="19">
        <v>3.28</v>
      </c>
      <c r="H202" s="6"/>
    </row>
    <row r="203" spans="1:8" x14ac:dyDescent="0.25">
      <c r="A203" s="3">
        <v>502</v>
      </c>
      <c r="B203" s="10" t="s">
        <v>153</v>
      </c>
      <c r="C203" s="4"/>
      <c r="D203" s="9"/>
      <c r="E203" s="7"/>
      <c r="F203" s="22"/>
      <c r="G203" s="18"/>
      <c r="H203" s="6"/>
    </row>
    <row r="204" spans="1:8" x14ac:dyDescent="0.25">
      <c r="A204" s="3">
        <v>5020</v>
      </c>
      <c r="B204" s="10" t="s">
        <v>154</v>
      </c>
      <c r="C204" s="4"/>
      <c r="D204" s="9"/>
      <c r="E204" s="7"/>
      <c r="F204" s="22"/>
      <c r="G204" s="18"/>
      <c r="H204" s="6"/>
    </row>
    <row r="205" spans="1:8" x14ac:dyDescent="0.25">
      <c r="A205" s="14">
        <v>502010</v>
      </c>
      <c r="B205" s="1" t="s">
        <v>155</v>
      </c>
      <c r="C205" s="1" t="s">
        <v>15</v>
      </c>
      <c r="D205" s="25">
        <v>1</v>
      </c>
      <c r="E205" s="15" t="s">
        <v>6</v>
      </c>
      <c r="F205" s="23">
        <v>4.28</v>
      </c>
      <c r="G205" s="19">
        <v>5.56</v>
      </c>
      <c r="H205" s="6"/>
    </row>
    <row r="206" spans="1:8" x14ac:dyDescent="0.25">
      <c r="A206" s="14">
        <v>502020</v>
      </c>
      <c r="B206" s="1" t="s">
        <v>156</v>
      </c>
      <c r="C206" s="1" t="s">
        <v>15</v>
      </c>
      <c r="D206" s="25">
        <v>1</v>
      </c>
      <c r="E206" s="15" t="s">
        <v>6</v>
      </c>
      <c r="F206" s="23">
        <v>3.14</v>
      </c>
      <c r="G206" s="19">
        <v>4.08</v>
      </c>
      <c r="H206" s="6"/>
    </row>
    <row r="207" spans="1:8" x14ac:dyDescent="0.25">
      <c r="A207" s="14">
        <v>502030</v>
      </c>
      <c r="B207" s="1" t="s">
        <v>617</v>
      </c>
      <c r="C207" s="1" t="s">
        <v>15</v>
      </c>
      <c r="D207" s="25">
        <v>1</v>
      </c>
      <c r="E207" s="15" t="s">
        <v>6</v>
      </c>
      <c r="F207" s="23">
        <v>2.38</v>
      </c>
      <c r="G207" s="19">
        <v>3.1</v>
      </c>
      <c r="H207" s="6"/>
    </row>
    <row r="208" spans="1:8" x14ac:dyDescent="0.25">
      <c r="A208" s="3">
        <v>5022</v>
      </c>
      <c r="B208" s="10" t="s">
        <v>157</v>
      </c>
      <c r="C208" s="4"/>
      <c r="D208" s="9"/>
      <c r="E208" s="7"/>
      <c r="F208" s="22"/>
      <c r="G208" s="18"/>
      <c r="H208" s="6"/>
    </row>
    <row r="209" spans="1:8" x14ac:dyDescent="0.25">
      <c r="A209" s="14">
        <v>502210</v>
      </c>
      <c r="B209" s="1" t="s">
        <v>158</v>
      </c>
      <c r="C209" s="1" t="s">
        <v>15</v>
      </c>
      <c r="D209" s="25">
        <v>1</v>
      </c>
      <c r="E209" s="15" t="s">
        <v>6</v>
      </c>
      <c r="F209" s="23">
        <v>4.28</v>
      </c>
      <c r="G209" s="19">
        <v>5.56</v>
      </c>
      <c r="H209" s="6"/>
    </row>
    <row r="210" spans="1:8" x14ac:dyDescent="0.25">
      <c r="A210" s="14">
        <v>502220</v>
      </c>
      <c r="B210" s="1" t="s">
        <v>159</v>
      </c>
      <c r="C210" s="1" t="s">
        <v>15</v>
      </c>
      <c r="D210" s="25">
        <v>1</v>
      </c>
      <c r="E210" s="15" t="s">
        <v>6</v>
      </c>
      <c r="F210" s="23">
        <v>3.14</v>
      </c>
      <c r="G210" s="19">
        <v>4.08</v>
      </c>
      <c r="H210" s="6"/>
    </row>
    <row r="211" spans="1:8" x14ac:dyDescent="0.25">
      <c r="A211" s="14">
        <v>502230</v>
      </c>
      <c r="B211" s="1" t="s">
        <v>616</v>
      </c>
      <c r="C211" s="1" t="s">
        <v>15</v>
      </c>
      <c r="D211" s="25">
        <v>1</v>
      </c>
      <c r="E211" s="15" t="s">
        <v>6</v>
      </c>
      <c r="F211" s="23">
        <v>2.13</v>
      </c>
      <c r="G211" s="19">
        <v>2.89</v>
      </c>
      <c r="H211" s="6"/>
    </row>
    <row r="212" spans="1:8" x14ac:dyDescent="0.25">
      <c r="A212" s="3">
        <v>5024</v>
      </c>
      <c r="B212" s="10" t="s">
        <v>160</v>
      </c>
      <c r="C212" s="4"/>
      <c r="D212" s="9"/>
      <c r="E212" s="7"/>
      <c r="F212" s="22"/>
      <c r="G212" s="18"/>
      <c r="H212" s="6"/>
    </row>
    <row r="213" spans="1:8" x14ac:dyDescent="0.25">
      <c r="A213" s="14">
        <v>502410</v>
      </c>
      <c r="B213" s="1" t="s">
        <v>161</v>
      </c>
      <c r="C213" s="1" t="s">
        <v>15</v>
      </c>
      <c r="D213" s="25">
        <v>1</v>
      </c>
      <c r="E213" s="15" t="s">
        <v>6</v>
      </c>
      <c r="F213" s="23">
        <v>6.11</v>
      </c>
      <c r="G213" s="19">
        <v>7.94</v>
      </c>
      <c r="H213" s="6"/>
    </row>
    <row r="214" spans="1:8" x14ac:dyDescent="0.25">
      <c r="A214" s="14">
        <v>502420</v>
      </c>
      <c r="B214" s="1" t="s">
        <v>162</v>
      </c>
      <c r="C214" s="1" t="s">
        <v>15</v>
      </c>
      <c r="D214" s="25">
        <v>1</v>
      </c>
      <c r="E214" s="15" t="s">
        <v>6</v>
      </c>
      <c r="F214" s="23">
        <v>4.5599999999999996</v>
      </c>
      <c r="G214" s="19">
        <v>5.92</v>
      </c>
      <c r="H214" s="6"/>
    </row>
    <row r="215" spans="1:8" x14ac:dyDescent="0.25">
      <c r="A215" s="14">
        <v>502430</v>
      </c>
      <c r="B215" s="1" t="s">
        <v>163</v>
      </c>
      <c r="C215" s="1" t="s">
        <v>15</v>
      </c>
      <c r="D215" s="25">
        <v>1</v>
      </c>
      <c r="E215" s="15" t="s">
        <v>6</v>
      </c>
      <c r="F215" s="23">
        <v>3.4</v>
      </c>
      <c r="G215" s="19">
        <v>4.42</v>
      </c>
      <c r="H215" s="6"/>
    </row>
    <row r="216" spans="1:8" x14ac:dyDescent="0.25">
      <c r="A216" s="3">
        <v>503</v>
      </c>
      <c r="B216" s="10" t="s">
        <v>164</v>
      </c>
      <c r="C216" s="4"/>
      <c r="D216" s="9"/>
      <c r="E216" s="7"/>
      <c r="F216" s="22"/>
      <c r="G216" s="18"/>
      <c r="H216" s="6"/>
    </row>
    <row r="217" spans="1:8" x14ac:dyDescent="0.25">
      <c r="A217" s="3">
        <v>5030</v>
      </c>
      <c r="B217" s="10" t="s">
        <v>165</v>
      </c>
      <c r="C217" s="4"/>
      <c r="D217" s="9"/>
      <c r="E217" s="7"/>
      <c r="F217" s="22"/>
      <c r="G217" s="18"/>
      <c r="H217" s="6"/>
    </row>
    <row r="218" spans="1:8" x14ac:dyDescent="0.25">
      <c r="A218" s="14">
        <v>503010</v>
      </c>
      <c r="B218" s="1" t="s">
        <v>166</v>
      </c>
      <c r="C218" s="1" t="s">
        <v>15</v>
      </c>
      <c r="D218" s="25">
        <v>1</v>
      </c>
      <c r="E218" s="15" t="s">
        <v>6</v>
      </c>
      <c r="F218" s="23">
        <v>5.13</v>
      </c>
      <c r="G218" s="19">
        <v>6.68</v>
      </c>
      <c r="H218" s="6"/>
    </row>
    <row r="219" spans="1:8" x14ac:dyDescent="0.25">
      <c r="A219" s="14">
        <v>503020</v>
      </c>
      <c r="B219" s="1" t="s">
        <v>167</v>
      </c>
      <c r="C219" s="1" t="s">
        <v>15</v>
      </c>
      <c r="D219" s="25">
        <v>1</v>
      </c>
      <c r="E219" s="15" t="s">
        <v>6</v>
      </c>
      <c r="F219" s="23">
        <v>3.78</v>
      </c>
      <c r="G219" s="19">
        <v>4.91</v>
      </c>
      <c r="H219" s="6"/>
    </row>
    <row r="220" spans="1:8" x14ac:dyDescent="0.25">
      <c r="A220" s="14">
        <v>503030</v>
      </c>
      <c r="B220" s="1" t="s">
        <v>168</v>
      </c>
      <c r="C220" s="1" t="s">
        <v>15</v>
      </c>
      <c r="D220" s="25">
        <v>1</v>
      </c>
      <c r="E220" s="15" t="s">
        <v>6</v>
      </c>
      <c r="F220" s="23">
        <v>2.91</v>
      </c>
      <c r="G220" s="19">
        <v>3.79</v>
      </c>
      <c r="H220" s="6"/>
    </row>
    <row r="221" spans="1:8" x14ac:dyDescent="0.25">
      <c r="A221" s="3">
        <v>5032</v>
      </c>
      <c r="B221" s="10" t="s">
        <v>169</v>
      </c>
      <c r="C221" s="4"/>
      <c r="D221" s="9"/>
      <c r="E221" s="7"/>
      <c r="F221" s="22"/>
      <c r="G221" s="18"/>
      <c r="H221" s="6"/>
    </row>
    <row r="222" spans="1:8" x14ac:dyDescent="0.25">
      <c r="A222" s="14">
        <v>503210</v>
      </c>
      <c r="B222" s="1" t="s">
        <v>170</v>
      </c>
      <c r="C222" s="1" t="s">
        <v>15</v>
      </c>
      <c r="D222" s="25">
        <v>1</v>
      </c>
      <c r="E222" s="15" t="s">
        <v>6</v>
      </c>
      <c r="F222" s="23">
        <v>5.95</v>
      </c>
      <c r="G222" s="19">
        <v>7.73</v>
      </c>
      <c r="H222" s="6"/>
    </row>
    <row r="223" spans="1:8" x14ac:dyDescent="0.25">
      <c r="A223" s="14">
        <v>503220</v>
      </c>
      <c r="B223" s="1" t="s">
        <v>171</v>
      </c>
      <c r="C223" s="1" t="s">
        <v>15</v>
      </c>
      <c r="D223" s="25">
        <v>1</v>
      </c>
      <c r="E223" s="15" t="s">
        <v>6</v>
      </c>
      <c r="F223" s="23">
        <v>5.3</v>
      </c>
      <c r="G223" s="19">
        <v>6.89</v>
      </c>
      <c r="H223" s="6"/>
    </row>
    <row r="224" spans="1:8" x14ac:dyDescent="0.25">
      <c r="A224" s="14">
        <v>503230</v>
      </c>
      <c r="B224" s="1" t="s">
        <v>172</v>
      </c>
      <c r="C224" s="1" t="s">
        <v>15</v>
      </c>
      <c r="D224" s="25">
        <v>1</v>
      </c>
      <c r="E224" s="15" t="s">
        <v>6</v>
      </c>
      <c r="F224" s="23">
        <v>4.4800000000000004</v>
      </c>
      <c r="G224" s="19">
        <v>5.82</v>
      </c>
      <c r="H224" s="6"/>
    </row>
    <row r="225" spans="1:8" x14ac:dyDescent="0.25">
      <c r="A225" s="3">
        <v>505</v>
      </c>
      <c r="B225" s="10" t="s">
        <v>595</v>
      </c>
      <c r="C225" s="4"/>
      <c r="D225" s="9"/>
      <c r="E225" s="7"/>
      <c r="F225" s="22"/>
      <c r="G225" s="18"/>
      <c r="H225" s="6"/>
    </row>
    <row r="226" spans="1:8" x14ac:dyDescent="0.25">
      <c r="A226" s="14">
        <v>505010</v>
      </c>
      <c r="B226" s="1" t="s">
        <v>173</v>
      </c>
      <c r="C226" s="1" t="s">
        <v>15</v>
      </c>
      <c r="D226" s="25">
        <v>1</v>
      </c>
      <c r="E226" s="15" t="s">
        <v>6</v>
      </c>
      <c r="F226" s="23">
        <v>5.63</v>
      </c>
      <c r="G226" s="19">
        <v>7.33</v>
      </c>
      <c r="H226" s="6"/>
    </row>
    <row r="227" spans="1:8" x14ac:dyDescent="0.25">
      <c r="A227" s="14">
        <v>505020</v>
      </c>
      <c r="B227" s="1" t="s">
        <v>174</v>
      </c>
      <c r="C227" s="1" t="s">
        <v>15</v>
      </c>
      <c r="D227" s="25">
        <v>1</v>
      </c>
      <c r="E227" s="15" t="s">
        <v>6</v>
      </c>
      <c r="F227" s="23">
        <v>1.1299999999999999</v>
      </c>
      <c r="G227" s="19">
        <v>1.47</v>
      </c>
      <c r="H227" s="6"/>
    </row>
    <row r="228" spans="1:8" x14ac:dyDescent="0.25">
      <c r="A228" s="14">
        <v>505030</v>
      </c>
      <c r="B228" s="1" t="s">
        <v>175</v>
      </c>
      <c r="C228" s="1" t="s">
        <v>15</v>
      </c>
      <c r="D228" s="25">
        <v>1</v>
      </c>
      <c r="E228" s="15" t="s">
        <v>6</v>
      </c>
      <c r="F228" s="23">
        <v>1</v>
      </c>
      <c r="G228" s="19">
        <v>1.31</v>
      </c>
      <c r="H228" s="6"/>
    </row>
    <row r="229" spans="1:8" x14ac:dyDescent="0.25">
      <c r="A229" s="14">
        <v>505040</v>
      </c>
      <c r="B229" s="1" t="s">
        <v>176</v>
      </c>
      <c r="C229" s="1" t="s">
        <v>56</v>
      </c>
      <c r="D229" s="25">
        <v>1</v>
      </c>
      <c r="E229" s="15" t="s">
        <v>6</v>
      </c>
      <c r="F229" s="23">
        <v>10.96</v>
      </c>
      <c r="G229" s="19">
        <v>14.24</v>
      </c>
      <c r="H229" s="6"/>
    </row>
    <row r="230" spans="1:8" x14ac:dyDescent="0.25">
      <c r="A230" s="3">
        <v>507</v>
      </c>
      <c r="B230" s="10" t="s">
        <v>177</v>
      </c>
      <c r="C230" s="4"/>
      <c r="D230" s="9"/>
      <c r="E230" s="7"/>
      <c r="F230" s="22"/>
      <c r="G230" s="18"/>
      <c r="H230" s="6"/>
    </row>
    <row r="231" spans="1:8" x14ac:dyDescent="0.25">
      <c r="A231" s="3">
        <v>5071</v>
      </c>
      <c r="B231" s="10" t="s">
        <v>178</v>
      </c>
      <c r="C231" s="4"/>
      <c r="D231" s="9"/>
      <c r="E231" s="7"/>
      <c r="F231" s="22"/>
      <c r="G231" s="18"/>
      <c r="H231" s="6"/>
    </row>
    <row r="232" spans="1:8" x14ac:dyDescent="0.25">
      <c r="A232" s="14">
        <v>507110</v>
      </c>
      <c r="B232" s="1" t="s">
        <v>179</v>
      </c>
      <c r="C232" s="1" t="s">
        <v>15</v>
      </c>
      <c r="D232" s="25">
        <v>1</v>
      </c>
      <c r="E232" s="15" t="s">
        <v>6</v>
      </c>
      <c r="F232" s="23">
        <v>3.93</v>
      </c>
      <c r="G232" s="19">
        <v>5.1100000000000003</v>
      </c>
      <c r="H232" s="6"/>
    </row>
    <row r="233" spans="1:8" x14ac:dyDescent="0.25">
      <c r="A233" s="14">
        <v>507120</v>
      </c>
      <c r="B233" s="1" t="s">
        <v>180</v>
      </c>
      <c r="C233" s="1" t="s">
        <v>15</v>
      </c>
      <c r="D233" s="25">
        <v>1</v>
      </c>
      <c r="E233" s="15" t="s">
        <v>6</v>
      </c>
      <c r="F233" s="23">
        <v>3.93</v>
      </c>
      <c r="G233" s="19">
        <v>5.1100000000000003</v>
      </c>
      <c r="H233" s="6"/>
    </row>
    <row r="234" spans="1:8" x14ac:dyDescent="0.25">
      <c r="A234" s="14">
        <v>507130</v>
      </c>
      <c r="B234" s="1" t="s">
        <v>181</v>
      </c>
      <c r="C234" s="1" t="s">
        <v>15</v>
      </c>
      <c r="D234" s="25">
        <v>1</v>
      </c>
      <c r="E234" s="15" t="s">
        <v>6</v>
      </c>
      <c r="F234" s="23">
        <v>3.93</v>
      </c>
      <c r="G234" s="19">
        <v>5.1100000000000003</v>
      </c>
      <c r="H234" s="6"/>
    </row>
    <row r="235" spans="1:8" x14ac:dyDescent="0.25">
      <c r="A235" s="14">
        <v>507140</v>
      </c>
      <c r="B235" s="1" t="s">
        <v>182</v>
      </c>
      <c r="C235" s="1" t="s">
        <v>15</v>
      </c>
      <c r="D235" s="25">
        <v>1</v>
      </c>
      <c r="E235" s="15" t="s">
        <v>6</v>
      </c>
      <c r="F235" s="23">
        <v>3.54</v>
      </c>
      <c r="G235" s="19">
        <v>4.72</v>
      </c>
      <c r="H235" s="6"/>
    </row>
    <row r="236" spans="1:8" x14ac:dyDescent="0.25">
      <c r="A236" s="3">
        <v>5072</v>
      </c>
      <c r="B236" s="10" t="s">
        <v>183</v>
      </c>
      <c r="C236" s="4"/>
      <c r="D236" s="9"/>
      <c r="E236" s="7"/>
      <c r="F236" s="22"/>
      <c r="G236" s="18"/>
      <c r="H236" s="6"/>
    </row>
    <row r="237" spans="1:8" x14ac:dyDescent="0.25">
      <c r="A237" s="14">
        <v>507210</v>
      </c>
      <c r="B237" s="1" t="s">
        <v>184</v>
      </c>
      <c r="C237" s="1" t="s">
        <v>15</v>
      </c>
      <c r="D237" s="25">
        <v>1</v>
      </c>
      <c r="E237" s="15" t="s">
        <v>6</v>
      </c>
      <c r="F237" s="23">
        <v>3.55</v>
      </c>
      <c r="G237" s="19">
        <v>4.62</v>
      </c>
      <c r="H237" s="6"/>
    </row>
    <row r="238" spans="1:8" x14ac:dyDescent="0.25">
      <c r="A238" s="14">
        <v>507220</v>
      </c>
      <c r="B238" s="1" t="s">
        <v>185</v>
      </c>
      <c r="C238" s="1" t="s">
        <v>15</v>
      </c>
      <c r="D238" s="25">
        <v>1</v>
      </c>
      <c r="E238" s="15" t="s">
        <v>6</v>
      </c>
      <c r="F238" s="23">
        <v>3.55</v>
      </c>
      <c r="G238" s="19">
        <v>4.62</v>
      </c>
      <c r="H238" s="6"/>
    </row>
    <row r="239" spans="1:8" x14ac:dyDescent="0.25">
      <c r="A239" s="14">
        <v>507230</v>
      </c>
      <c r="B239" s="1" t="s">
        <v>186</v>
      </c>
      <c r="C239" s="1" t="s">
        <v>15</v>
      </c>
      <c r="D239" s="25">
        <v>1</v>
      </c>
      <c r="E239" s="15" t="s">
        <v>6</v>
      </c>
      <c r="F239" s="23">
        <v>3.26</v>
      </c>
      <c r="G239" s="19">
        <v>4.24</v>
      </c>
      <c r="H239" s="6"/>
    </row>
    <row r="240" spans="1:8" x14ac:dyDescent="0.25">
      <c r="A240" s="14">
        <v>507240</v>
      </c>
      <c r="B240" s="1" t="s">
        <v>187</v>
      </c>
      <c r="C240" s="1" t="s">
        <v>15</v>
      </c>
      <c r="D240" s="25">
        <v>1</v>
      </c>
      <c r="E240" s="15" t="s">
        <v>6</v>
      </c>
      <c r="F240" s="23">
        <v>2.87</v>
      </c>
      <c r="G240" s="19">
        <v>3.85</v>
      </c>
      <c r="H240" s="6"/>
    </row>
    <row r="241" spans="1:8" x14ac:dyDescent="0.25">
      <c r="A241" s="3">
        <v>508</v>
      </c>
      <c r="B241" s="10" t="s">
        <v>188</v>
      </c>
      <c r="C241" s="4"/>
      <c r="D241" s="9"/>
      <c r="E241" s="7"/>
      <c r="F241" s="22"/>
      <c r="G241" s="18"/>
      <c r="H241" s="6"/>
    </row>
    <row r="242" spans="1:8" x14ac:dyDescent="0.25">
      <c r="A242" s="14">
        <v>508010</v>
      </c>
      <c r="B242" s="1" t="s">
        <v>189</v>
      </c>
      <c r="C242" s="1" t="s">
        <v>15</v>
      </c>
      <c r="D242" s="25">
        <v>1</v>
      </c>
      <c r="E242" s="15" t="s">
        <v>6</v>
      </c>
      <c r="F242" s="23">
        <v>1.88</v>
      </c>
      <c r="G242" s="19">
        <v>2.4500000000000002</v>
      </c>
      <c r="H242" s="6"/>
    </row>
    <row r="243" spans="1:8" x14ac:dyDescent="0.25">
      <c r="A243" s="14">
        <v>508020</v>
      </c>
      <c r="B243" s="1" t="s">
        <v>190</v>
      </c>
      <c r="C243" s="1" t="s">
        <v>15</v>
      </c>
      <c r="D243" s="25">
        <v>1</v>
      </c>
      <c r="E243" s="15" t="s">
        <v>6</v>
      </c>
      <c r="F243" s="23">
        <v>1.88</v>
      </c>
      <c r="G243" s="19">
        <v>2.4500000000000002</v>
      </c>
      <c r="H243" s="6"/>
    </row>
    <row r="244" spans="1:8" x14ac:dyDescent="0.25">
      <c r="A244" s="14">
        <v>508030</v>
      </c>
      <c r="B244" s="1" t="s">
        <v>191</v>
      </c>
      <c r="C244" s="1" t="s">
        <v>15</v>
      </c>
      <c r="D244" s="25">
        <v>1</v>
      </c>
      <c r="E244" s="15" t="s">
        <v>6</v>
      </c>
      <c r="F244" s="23">
        <v>1.88</v>
      </c>
      <c r="G244" s="19">
        <v>2.4500000000000002</v>
      </c>
      <c r="H244" s="6"/>
    </row>
    <row r="245" spans="1:8" x14ac:dyDescent="0.25">
      <c r="A245" s="14">
        <v>508040</v>
      </c>
      <c r="B245" s="1" t="s">
        <v>192</v>
      </c>
      <c r="C245" s="1" t="s">
        <v>15</v>
      </c>
      <c r="D245" s="25">
        <v>1</v>
      </c>
      <c r="E245" s="15" t="s">
        <v>6</v>
      </c>
      <c r="F245" s="23">
        <v>1.49</v>
      </c>
      <c r="G245" s="19">
        <v>2.06</v>
      </c>
      <c r="H245" s="6"/>
    </row>
    <row r="246" spans="1:8" x14ac:dyDescent="0.25">
      <c r="A246" s="3">
        <v>509</v>
      </c>
      <c r="B246" s="10" t="s">
        <v>193</v>
      </c>
      <c r="C246" s="4"/>
      <c r="D246" s="9"/>
      <c r="E246" s="7"/>
      <c r="F246" s="22"/>
      <c r="G246" s="18"/>
      <c r="H246" s="6"/>
    </row>
    <row r="247" spans="1:8" x14ac:dyDescent="0.25">
      <c r="A247" s="14">
        <v>509010</v>
      </c>
      <c r="B247" s="1" t="s">
        <v>194</v>
      </c>
      <c r="C247" s="1" t="s">
        <v>38</v>
      </c>
      <c r="D247" s="25">
        <v>1</v>
      </c>
      <c r="E247" s="15" t="s">
        <v>6</v>
      </c>
      <c r="F247" s="23">
        <v>2.15</v>
      </c>
      <c r="G247" s="19">
        <v>2.79</v>
      </c>
      <c r="H247" s="6"/>
    </row>
    <row r="248" spans="1:8" x14ac:dyDescent="0.25">
      <c r="A248" s="14">
        <v>509020</v>
      </c>
      <c r="B248" s="1" t="s">
        <v>195</v>
      </c>
      <c r="C248" s="1" t="s">
        <v>38</v>
      </c>
      <c r="D248" s="25">
        <v>1</v>
      </c>
      <c r="E248" s="15" t="s">
        <v>6</v>
      </c>
      <c r="F248" s="23">
        <v>2.15</v>
      </c>
      <c r="G248" s="19">
        <v>2.79</v>
      </c>
      <c r="H248" s="6"/>
    </row>
    <row r="249" spans="1:8" x14ac:dyDescent="0.25">
      <c r="A249" s="14">
        <v>509030</v>
      </c>
      <c r="B249" s="1" t="s">
        <v>196</v>
      </c>
      <c r="C249" s="1" t="s">
        <v>38</v>
      </c>
      <c r="D249" s="25">
        <v>1</v>
      </c>
      <c r="E249" s="15" t="s">
        <v>6</v>
      </c>
      <c r="F249" s="23">
        <v>2.4</v>
      </c>
      <c r="G249" s="19">
        <v>3.11</v>
      </c>
      <c r="H249" s="6"/>
    </row>
    <row r="250" spans="1:8" x14ac:dyDescent="0.25">
      <c r="A250" s="14">
        <v>509040</v>
      </c>
      <c r="B250" s="1" t="s">
        <v>197</v>
      </c>
      <c r="C250" s="1" t="s">
        <v>38</v>
      </c>
      <c r="D250" s="25">
        <v>1</v>
      </c>
      <c r="E250" s="15" t="s">
        <v>6</v>
      </c>
      <c r="F250" s="23">
        <v>2.46</v>
      </c>
      <c r="G250" s="19">
        <v>3.2</v>
      </c>
      <c r="H250" s="6"/>
    </row>
    <row r="251" spans="1:8" x14ac:dyDescent="0.25">
      <c r="A251" s="14">
        <v>509050</v>
      </c>
      <c r="B251" s="1" t="s">
        <v>198</v>
      </c>
      <c r="C251" s="1" t="s">
        <v>38</v>
      </c>
      <c r="D251" s="25">
        <v>1</v>
      </c>
      <c r="E251" s="15" t="s">
        <v>6</v>
      </c>
      <c r="F251" s="23">
        <v>2.5099999999999998</v>
      </c>
      <c r="G251" s="19">
        <v>3.26</v>
      </c>
      <c r="H251" s="6"/>
    </row>
    <row r="252" spans="1:8" x14ac:dyDescent="0.25">
      <c r="A252" s="3">
        <v>51</v>
      </c>
      <c r="B252" s="10" t="s">
        <v>199</v>
      </c>
      <c r="C252" s="4"/>
      <c r="D252" s="9"/>
      <c r="E252" s="7"/>
      <c r="F252" s="22"/>
      <c r="G252" s="18"/>
      <c r="H252" s="6"/>
    </row>
    <row r="253" spans="1:8" x14ac:dyDescent="0.25">
      <c r="A253" s="3">
        <v>510</v>
      </c>
      <c r="B253" s="10" t="s">
        <v>200</v>
      </c>
      <c r="C253" s="4"/>
      <c r="D253" s="9"/>
      <c r="E253" s="7"/>
      <c r="F253" s="22"/>
      <c r="G253" s="18"/>
      <c r="H253" s="6"/>
    </row>
    <row r="254" spans="1:8" x14ac:dyDescent="0.25">
      <c r="A254" s="14">
        <v>510010</v>
      </c>
      <c r="B254" s="1" t="s">
        <v>201</v>
      </c>
      <c r="C254" s="1" t="s">
        <v>15</v>
      </c>
      <c r="D254" s="25">
        <v>1</v>
      </c>
      <c r="E254" s="15" t="s">
        <v>6</v>
      </c>
      <c r="F254" s="23">
        <v>3.31</v>
      </c>
      <c r="G254" s="19">
        <v>4.3</v>
      </c>
      <c r="H254" s="6"/>
    </row>
    <row r="255" spans="1:8" x14ac:dyDescent="0.25">
      <c r="A255" s="14">
        <v>510020</v>
      </c>
      <c r="B255" s="1" t="s">
        <v>202</v>
      </c>
      <c r="C255" s="1" t="s">
        <v>15</v>
      </c>
      <c r="D255" s="25">
        <v>1</v>
      </c>
      <c r="E255" s="15" t="s">
        <v>6</v>
      </c>
      <c r="F255" s="23">
        <v>2.94</v>
      </c>
      <c r="G255" s="19">
        <v>3.82</v>
      </c>
      <c r="H255" s="6"/>
    </row>
    <row r="256" spans="1:8" x14ac:dyDescent="0.25">
      <c r="A256" s="14">
        <v>510030</v>
      </c>
      <c r="B256" s="1" t="s">
        <v>203</v>
      </c>
      <c r="C256" s="1" t="s">
        <v>15</v>
      </c>
      <c r="D256" s="25">
        <v>1</v>
      </c>
      <c r="E256" s="15" t="s">
        <v>6</v>
      </c>
      <c r="F256" s="23">
        <v>2.5499999999999998</v>
      </c>
      <c r="G256" s="19">
        <v>3.31</v>
      </c>
      <c r="H256" s="6"/>
    </row>
    <row r="257" spans="1:8" x14ac:dyDescent="0.25">
      <c r="A257" s="14">
        <v>510040</v>
      </c>
      <c r="B257" s="1" t="s">
        <v>204</v>
      </c>
      <c r="C257" s="1" t="s">
        <v>15</v>
      </c>
      <c r="D257" s="25">
        <v>1</v>
      </c>
      <c r="E257" s="15" t="s">
        <v>6</v>
      </c>
      <c r="F257" s="23">
        <v>2.16</v>
      </c>
      <c r="G257" s="19">
        <v>2.81</v>
      </c>
      <c r="H257" s="6"/>
    </row>
    <row r="258" spans="1:8" x14ac:dyDescent="0.25">
      <c r="A258" s="3">
        <v>511</v>
      </c>
      <c r="B258" s="10" t="s">
        <v>205</v>
      </c>
      <c r="C258" s="4"/>
      <c r="D258" s="9"/>
      <c r="E258" s="7"/>
      <c r="F258" s="22"/>
      <c r="G258" s="18"/>
      <c r="H258" s="6"/>
    </row>
    <row r="259" spans="1:8" x14ac:dyDescent="0.25">
      <c r="A259" s="3">
        <v>5110</v>
      </c>
      <c r="B259" s="10" t="s">
        <v>206</v>
      </c>
      <c r="C259" s="4"/>
      <c r="D259" s="9"/>
      <c r="E259" s="7"/>
      <c r="F259" s="22"/>
      <c r="G259" s="18"/>
      <c r="H259" s="6"/>
    </row>
    <row r="260" spans="1:8" x14ac:dyDescent="0.25">
      <c r="A260" s="14">
        <v>511010</v>
      </c>
      <c r="B260" s="1" t="s">
        <v>207</v>
      </c>
      <c r="C260" s="1" t="s">
        <v>15</v>
      </c>
      <c r="D260" s="25">
        <v>1</v>
      </c>
      <c r="E260" s="15" t="s">
        <v>6</v>
      </c>
      <c r="F260" s="23">
        <v>18.510000000000002</v>
      </c>
      <c r="G260" s="19">
        <v>24.07</v>
      </c>
      <c r="H260" s="6"/>
    </row>
    <row r="261" spans="1:8" x14ac:dyDescent="0.25">
      <c r="A261" s="14">
        <v>511020</v>
      </c>
      <c r="B261" s="1" t="s">
        <v>208</v>
      </c>
      <c r="C261" s="1" t="s">
        <v>15</v>
      </c>
      <c r="D261" s="25">
        <v>1</v>
      </c>
      <c r="E261" s="15" t="s">
        <v>6</v>
      </c>
      <c r="F261" s="23">
        <v>15.54</v>
      </c>
      <c r="G261" s="19">
        <v>20.190000000000001</v>
      </c>
      <c r="H261" s="6"/>
    </row>
    <row r="262" spans="1:8" x14ac:dyDescent="0.25">
      <c r="A262" s="14">
        <v>511030</v>
      </c>
      <c r="B262" s="1" t="s">
        <v>209</v>
      </c>
      <c r="C262" s="1" t="s">
        <v>15</v>
      </c>
      <c r="D262" s="25">
        <v>1</v>
      </c>
      <c r="E262" s="15" t="s">
        <v>6</v>
      </c>
      <c r="F262" s="23">
        <v>11.6</v>
      </c>
      <c r="G262" s="19">
        <v>15.07</v>
      </c>
      <c r="H262" s="6"/>
    </row>
    <row r="263" spans="1:8" x14ac:dyDescent="0.25">
      <c r="A263" s="3">
        <v>5111</v>
      </c>
      <c r="B263" s="10" t="s">
        <v>210</v>
      </c>
      <c r="C263" s="4"/>
      <c r="D263" s="9"/>
      <c r="E263" s="7"/>
      <c r="F263" s="22"/>
      <c r="G263" s="18"/>
      <c r="H263" s="6"/>
    </row>
    <row r="264" spans="1:8" x14ac:dyDescent="0.25">
      <c r="A264" s="14">
        <v>511110</v>
      </c>
      <c r="B264" s="1" t="s">
        <v>211</v>
      </c>
      <c r="C264" s="1" t="s">
        <v>15</v>
      </c>
      <c r="D264" s="25">
        <v>1</v>
      </c>
      <c r="E264" s="15" t="s">
        <v>6</v>
      </c>
      <c r="F264" s="23">
        <v>15.54</v>
      </c>
      <c r="G264" s="19">
        <v>20.190000000000001</v>
      </c>
      <c r="H264" s="6"/>
    </row>
    <row r="265" spans="1:8" x14ac:dyDescent="0.25">
      <c r="A265" s="14">
        <v>511120</v>
      </c>
      <c r="B265" s="1" t="s">
        <v>212</v>
      </c>
      <c r="C265" s="1" t="s">
        <v>15</v>
      </c>
      <c r="D265" s="25">
        <v>1</v>
      </c>
      <c r="E265" s="15" t="s">
        <v>6</v>
      </c>
      <c r="F265" s="23">
        <v>14.39</v>
      </c>
      <c r="G265" s="19">
        <v>18.71</v>
      </c>
      <c r="H265" s="6"/>
    </row>
    <row r="266" spans="1:8" x14ac:dyDescent="0.25">
      <c r="A266" s="14">
        <v>511130</v>
      </c>
      <c r="B266" s="1" t="s">
        <v>213</v>
      </c>
      <c r="C266" s="1" t="s">
        <v>15</v>
      </c>
      <c r="D266" s="25">
        <v>1</v>
      </c>
      <c r="E266" s="15" t="s">
        <v>6</v>
      </c>
      <c r="F266" s="23">
        <v>10.84</v>
      </c>
      <c r="G266" s="19">
        <v>14.09</v>
      </c>
      <c r="H266" s="6"/>
    </row>
    <row r="267" spans="1:8" x14ac:dyDescent="0.25">
      <c r="A267" s="3">
        <v>5112</v>
      </c>
      <c r="B267" s="10" t="s">
        <v>214</v>
      </c>
      <c r="C267" s="4"/>
      <c r="D267" s="9"/>
      <c r="E267" s="7"/>
      <c r="F267" s="22"/>
      <c r="G267" s="18"/>
      <c r="H267" s="6"/>
    </row>
    <row r="268" spans="1:8" x14ac:dyDescent="0.25">
      <c r="A268" s="14">
        <v>511210</v>
      </c>
      <c r="B268" s="1" t="s">
        <v>215</v>
      </c>
      <c r="C268" s="1" t="s">
        <v>15</v>
      </c>
      <c r="D268" s="25">
        <v>1</v>
      </c>
      <c r="E268" s="15" t="s">
        <v>6</v>
      </c>
      <c r="F268" s="23">
        <v>19.05</v>
      </c>
      <c r="G268" s="19">
        <v>24.76</v>
      </c>
      <c r="H268" s="6"/>
    </row>
    <row r="269" spans="1:8" x14ac:dyDescent="0.25">
      <c r="A269" s="14">
        <v>511220</v>
      </c>
      <c r="B269" s="1" t="s">
        <v>216</v>
      </c>
      <c r="C269" s="1" t="s">
        <v>15</v>
      </c>
      <c r="D269" s="25">
        <v>1</v>
      </c>
      <c r="E269" s="15" t="s">
        <v>6</v>
      </c>
      <c r="F269" s="23">
        <v>15.06</v>
      </c>
      <c r="G269" s="19">
        <v>19.579999999999998</v>
      </c>
      <c r="H269" s="6"/>
    </row>
    <row r="270" spans="1:8" x14ac:dyDescent="0.25">
      <c r="A270" s="14">
        <v>511230</v>
      </c>
      <c r="B270" s="1" t="s">
        <v>217</v>
      </c>
      <c r="C270" s="1" t="s">
        <v>15</v>
      </c>
      <c r="D270" s="25">
        <v>1</v>
      </c>
      <c r="E270" s="15" t="s">
        <v>6</v>
      </c>
      <c r="F270" s="23">
        <v>12.04</v>
      </c>
      <c r="G270" s="19">
        <v>15.65</v>
      </c>
      <c r="H270" s="6"/>
    </row>
    <row r="271" spans="1:8" x14ac:dyDescent="0.25">
      <c r="A271" s="3">
        <v>512</v>
      </c>
      <c r="B271" s="10" t="s">
        <v>218</v>
      </c>
      <c r="C271" s="4"/>
      <c r="D271" s="9"/>
      <c r="E271" s="7"/>
      <c r="F271" s="22"/>
      <c r="G271" s="18"/>
      <c r="H271" s="6"/>
    </row>
    <row r="272" spans="1:8" x14ac:dyDescent="0.25">
      <c r="A272" s="3">
        <v>5120</v>
      </c>
      <c r="B272" s="10" t="s">
        <v>219</v>
      </c>
      <c r="C272" s="4"/>
      <c r="D272" s="9"/>
      <c r="E272" s="7"/>
      <c r="F272" s="22"/>
      <c r="G272" s="18"/>
      <c r="H272" s="6"/>
    </row>
    <row r="273" spans="1:8" x14ac:dyDescent="0.25">
      <c r="A273" s="14">
        <v>512010</v>
      </c>
      <c r="B273" s="1" t="s">
        <v>220</v>
      </c>
      <c r="C273" s="1" t="s">
        <v>15</v>
      </c>
      <c r="D273" s="25">
        <v>1</v>
      </c>
      <c r="E273" s="15" t="s">
        <v>6</v>
      </c>
      <c r="F273" s="23">
        <v>11.83</v>
      </c>
      <c r="G273" s="19">
        <v>15.39</v>
      </c>
      <c r="H273" s="6"/>
    </row>
    <row r="274" spans="1:8" x14ac:dyDescent="0.25">
      <c r="A274" s="14">
        <v>512020</v>
      </c>
      <c r="B274" s="1" t="s">
        <v>221</v>
      </c>
      <c r="C274" s="1" t="s">
        <v>15</v>
      </c>
      <c r="D274" s="25">
        <v>1</v>
      </c>
      <c r="E274" s="15" t="s">
        <v>6</v>
      </c>
      <c r="F274" s="23">
        <v>10.119999999999999</v>
      </c>
      <c r="G274" s="19">
        <v>13.15</v>
      </c>
      <c r="H274" s="6"/>
    </row>
    <row r="275" spans="1:8" x14ac:dyDescent="0.25">
      <c r="A275" s="14">
        <v>512030</v>
      </c>
      <c r="B275" s="1" t="s">
        <v>222</v>
      </c>
      <c r="C275" s="1" t="s">
        <v>15</v>
      </c>
      <c r="D275" s="25">
        <v>1</v>
      </c>
      <c r="E275" s="15" t="s">
        <v>6</v>
      </c>
      <c r="F275" s="23">
        <v>9.94</v>
      </c>
      <c r="G275" s="19">
        <v>12.93</v>
      </c>
      <c r="H275" s="6"/>
    </row>
    <row r="276" spans="1:8" x14ac:dyDescent="0.25">
      <c r="A276" s="3">
        <v>5122</v>
      </c>
      <c r="B276" s="10" t="s">
        <v>223</v>
      </c>
      <c r="C276" s="4"/>
      <c r="D276" s="9"/>
      <c r="E276" s="7"/>
      <c r="F276" s="22"/>
      <c r="G276" s="18"/>
      <c r="H276" s="6"/>
    </row>
    <row r="277" spans="1:8" x14ac:dyDescent="0.25">
      <c r="A277" s="14">
        <v>512210</v>
      </c>
      <c r="B277" s="1" t="s">
        <v>224</v>
      </c>
      <c r="C277" s="1" t="s">
        <v>15</v>
      </c>
      <c r="D277" s="25">
        <v>1</v>
      </c>
      <c r="E277" s="15" t="s">
        <v>6</v>
      </c>
      <c r="F277" s="23">
        <v>11.21</v>
      </c>
      <c r="G277" s="19">
        <v>14.57</v>
      </c>
      <c r="H277" s="6"/>
    </row>
    <row r="278" spans="1:8" x14ac:dyDescent="0.25">
      <c r="A278" s="14">
        <v>512220</v>
      </c>
      <c r="B278" s="1" t="s">
        <v>225</v>
      </c>
      <c r="C278" s="1" t="s">
        <v>15</v>
      </c>
      <c r="D278" s="25">
        <v>1</v>
      </c>
      <c r="E278" s="15" t="s">
        <v>6</v>
      </c>
      <c r="F278" s="23">
        <v>10.119999999999999</v>
      </c>
      <c r="G278" s="19">
        <v>13.15</v>
      </c>
      <c r="H278" s="6"/>
    </row>
    <row r="279" spans="1:8" x14ac:dyDescent="0.25">
      <c r="A279" s="14">
        <v>512230</v>
      </c>
      <c r="B279" s="1" t="s">
        <v>226</v>
      </c>
      <c r="C279" s="1" t="s">
        <v>15</v>
      </c>
      <c r="D279" s="25">
        <v>1</v>
      </c>
      <c r="E279" s="15" t="s">
        <v>6</v>
      </c>
      <c r="F279" s="23">
        <v>9.5299999999999994</v>
      </c>
      <c r="G279" s="19">
        <v>12.39</v>
      </c>
      <c r="H279" s="6"/>
    </row>
    <row r="280" spans="1:8" x14ac:dyDescent="0.25">
      <c r="A280" s="3">
        <v>5124</v>
      </c>
      <c r="B280" s="10" t="s">
        <v>227</v>
      </c>
      <c r="C280" s="4"/>
      <c r="D280" s="9"/>
      <c r="E280" s="7"/>
      <c r="F280" s="22"/>
      <c r="G280" s="18"/>
      <c r="H280" s="6"/>
    </row>
    <row r="281" spans="1:8" x14ac:dyDescent="0.25">
      <c r="A281" s="14">
        <v>512410</v>
      </c>
      <c r="B281" s="1" t="s">
        <v>228</v>
      </c>
      <c r="C281" s="1" t="s">
        <v>15</v>
      </c>
      <c r="D281" s="25">
        <v>1</v>
      </c>
      <c r="E281" s="15" t="s">
        <v>6</v>
      </c>
      <c r="F281" s="23">
        <v>13.23</v>
      </c>
      <c r="G281" s="19">
        <v>17.190000000000001</v>
      </c>
      <c r="H281" s="6"/>
    </row>
    <row r="282" spans="1:8" x14ac:dyDescent="0.25">
      <c r="A282" s="14">
        <v>512420</v>
      </c>
      <c r="B282" s="1" t="s">
        <v>229</v>
      </c>
      <c r="C282" s="1" t="s">
        <v>15</v>
      </c>
      <c r="D282" s="25">
        <v>1</v>
      </c>
      <c r="E282" s="15" t="s">
        <v>6</v>
      </c>
      <c r="F282" s="23">
        <v>12.64</v>
      </c>
      <c r="G282" s="19">
        <v>16.43</v>
      </c>
      <c r="H282" s="6"/>
    </row>
    <row r="283" spans="1:8" x14ac:dyDescent="0.25">
      <c r="A283" s="14">
        <v>512430</v>
      </c>
      <c r="B283" s="1" t="s">
        <v>230</v>
      </c>
      <c r="C283" s="1" t="s">
        <v>15</v>
      </c>
      <c r="D283" s="25">
        <v>1</v>
      </c>
      <c r="E283" s="15" t="s">
        <v>6</v>
      </c>
      <c r="F283" s="23">
        <v>12.54</v>
      </c>
      <c r="G283" s="19">
        <v>16.3</v>
      </c>
      <c r="H283" s="6"/>
    </row>
    <row r="284" spans="1:8" x14ac:dyDescent="0.25">
      <c r="A284" s="14">
        <v>512440</v>
      </c>
      <c r="B284" s="1" t="s">
        <v>231</v>
      </c>
      <c r="C284" s="1" t="s">
        <v>15</v>
      </c>
      <c r="D284" s="25">
        <v>1</v>
      </c>
      <c r="E284" s="15" t="s">
        <v>6</v>
      </c>
      <c r="F284" s="23">
        <v>11.43</v>
      </c>
      <c r="G284" s="19">
        <v>14.86</v>
      </c>
      <c r="H284" s="6"/>
    </row>
    <row r="285" spans="1:8" x14ac:dyDescent="0.25">
      <c r="A285" s="14">
        <v>512450</v>
      </c>
      <c r="B285" s="1" t="s">
        <v>232</v>
      </c>
      <c r="C285" s="1" t="s">
        <v>15</v>
      </c>
      <c r="D285" s="25">
        <v>1</v>
      </c>
      <c r="E285" s="15" t="s">
        <v>6</v>
      </c>
      <c r="F285" s="23">
        <v>11.04</v>
      </c>
      <c r="G285" s="19">
        <v>14.47</v>
      </c>
      <c r="H285" s="6"/>
    </row>
    <row r="286" spans="1:8" x14ac:dyDescent="0.25">
      <c r="A286" s="3">
        <v>5125</v>
      </c>
      <c r="B286" s="10" t="s">
        <v>233</v>
      </c>
      <c r="C286" s="4"/>
      <c r="D286" s="9"/>
      <c r="E286" s="7"/>
      <c r="F286" s="22"/>
      <c r="G286" s="18"/>
      <c r="H286" s="6"/>
    </row>
    <row r="287" spans="1:8" x14ac:dyDescent="0.25">
      <c r="A287" s="14">
        <v>512510</v>
      </c>
      <c r="B287" s="1" t="s">
        <v>234</v>
      </c>
      <c r="C287" s="1" t="s">
        <v>38</v>
      </c>
      <c r="D287" s="25">
        <v>1</v>
      </c>
      <c r="E287" s="15" t="s">
        <v>6</v>
      </c>
      <c r="F287" s="23">
        <v>8.52</v>
      </c>
      <c r="G287" s="19">
        <v>11.08</v>
      </c>
      <c r="H287" s="6"/>
    </row>
    <row r="288" spans="1:8" x14ac:dyDescent="0.25">
      <c r="A288" s="14">
        <v>512520</v>
      </c>
      <c r="B288" s="1" t="s">
        <v>235</v>
      </c>
      <c r="C288" s="1" t="s">
        <v>38</v>
      </c>
      <c r="D288" s="25">
        <v>1</v>
      </c>
      <c r="E288" s="15" t="s">
        <v>6</v>
      </c>
      <c r="F288" s="23">
        <v>8.17</v>
      </c>
      <c r="G288" s="19">
        <v>10.62</v>
      </c>
      <c r="H288" s="6"/>
    </row>
    <row r="289" spans="1:8" x14ac:dyDescent="0.25">
      <c r="A289" s="3">
        <v>5126</v>
      </c>
      <c r="B289" s="10" t="s">
        <v>236</v>
      </c>
      <c r="C289" s="4"/>
      <c r="D289" s="9"/>
      <c r="E289" s="7"/>
      <c r="F289" s="22"/>
      <c r="G289" s="18"/>
      <c r="H289" s="6"/>
    </row>
    <row r="290" spans="1:8" x14ac:dyDescent="0.25">
      <c r="A290" s="14">
        <v>512610</v>
      </c>
      <c r="B290" s="1" t="s">
        <v>237</v>
      </c>
      <c r="C290" s="1" t="s">
        <v>15</v>
      </c>
      <c r="D290" s="25">
        <v>1</v>
      </c>
      <c r="E290" s="15" t="s">
        <v>6</v>
      </c>
      <c r="F290" s="23">
        <v>22.03</v>
      </c>
      <c r="G290" s="19">
        <v>28.64</v>
      </c>
      <c r="H290" s="6"/>
    </row>
    <row r="291" spans="1:8" x14ac:dyDescent="0.25">
      <c r="A291" s="14">
        <v>512620</v>
      </c>
      <c r="B291" s="1" t="s">
        <v>238</v>
      </c>
      <c r="C291" s="1" t="s">
        <v>15</v>
      </c>
      <c r="D291" s="25">
        <v>1</v>
      </c>
      <c r="E291" s="15" t="s">
        <v>6</v>
      </c>
      <c r="F291" s="23">
        <v>12.55</v>
      </c>
      <c r="G291" s="19">
        <v>21.34</v>
      </c>
      <c r="H291" s="6"/>
    </row>
    <row r="292" spans="1:8" x14ac:dyDescent="0.25">
      <c r="A292" s="3">
        <v>513</v>
      </c>
      <c r="B292" s="10" t="s">
        <v>239</v>
      </c>
      <c r="C292" s="4"/>
      <c r="D292" s="9"/>
      <c r="E292" s="7"/>
      <c r="F292" s="22"/>
      <c r="G292" s="18"/>
      <c r="H292" s="6"/>
    </row>
    <row r="293" spans="1:8" x14ac:dyDescent="0.25">
      <c r="A293" s="3">
        <v>5130</v>
      </c>
      <c r="B293" s="10" t="s">
        <v>240</v>
      </c>
      <c r="C293" s="4"/>
      <c r="D293" s="9"/>
      <c r="E293" s="7"/>
      <c r="F293" s="22"/>
      <c r="G293" s="18"/>
      <c r="H293" s="6"/>
    </row>
    <row r="294" spans="1:8" x14ac:dyDescent="0.25">
      <c r="A294" s="14">
        <v>513010</v>
      </c>
      <c r="B294" s="1" t="s">
        <v>241</v>
      </c>
      <c r="C294" s="1" t="s">
        <v>15</v>
      </c>
      <c r="D294" s="25">
        <v>1</v>
      </c>
      <c r="E294" s="15" t="s">
        <v>6</v>
      </c>
      <c r="F294" s="23">
        <v>14.23</v>
      </c>
      <c r="G294" s="19">
        <v>18.5</v>
      </c>
      <c r="H294" s="6"/>
    </row>
    <row r="295" spans="1:8" x14ac:dyDescent="0.25">
      <c r="A295" s="14">
        <v>513020</v>
      </c>
      <c r="B295" s="1" t="s">
        <v>242</v>
      </c>
      <c r="C295" s="1" t="s">
        <v>15</v>
      </c>
      <c r="D295" s="25">
        <v>1</v>
      </c>
      <c r="E295" s="15" t="s">
        <v>6</v>
      </c>
      <c r="F295" s="23">
        <v>13.05</v>
      </c>
      <c r="G295" s="19">
        <v>16.97</v>
      </c>
      <c r="H295" s="6"/>
    </row>
    <row r="296" spans="1:8" x14ac:dyDescent="0.25">
      <c r="A296" s="14">
        <v>513030</v>
      </c>
      <c r="B296" s="1" t="s">
        <v>243</v>
      </c>
      <c r="C296" s="1" t="s">
        <v>15</v>
      </c>
      <c r="D296" s="25">
        <v>1</v>
      </c>
      <c r="E296" s="15" t="s">
        <v>6</v>
      </c>
      <c r="F296" s="23">
        <v>12.66</v>
      </c>
      <c r="G296" s="19">
        <v>16.579999999999998</v>
      </c>
      <c r="H296" s="6"/>
    </row>
    <row r="297" spans="1:8" x14ac:dyDescent="0.25">
      <c r="A297" s="14">
        <v>513040</v>
      </c>
      <c r="B297" s="1" t="s">
        <v>596</v>
      </c>
      <c r="C297" s="1" t="s">
        <v>15</v>
      </c>
      <c r="D297" s="25">
        <v>1</v>
      </c>
      <c r="E297" s="15" t="s">
        <v>6</v>
      </c>
      <c r="F297" s="23">
        <v>12.27</v>
      </c>
      <c r="G297" s="19">
        <v>16.190000000000001</v>
      </c>
      <c r="H297" s="6"/>
    </row>
    <row r="298" spans="1:8" x14ac:dyDescent="0.25">
      <c r="A298" s="3">
        <v>5132</v>
      </c>
      <c r="B298" s="10" t="s">
        <v>244</v>
      </c>
      <c r="C298" s="4"/>
      <c r="D298" s="9"/>
      <c r="E298" s="7"/>
      <c r="F298" s="22"/>
      <c r="G298" s="18"/>
      <c r="H298" s="6"/>
    </row>
    <row r="299" spans="1:8" x14ac:dyDescent="0.25">
      <c r="A299" s="14">
        <v>513210</v>
      </c>
      <c r="B299" s="1" t="s">
        <v>245</v>
      </c>
      <c r="C299" s="1" t="s">
        <v>15</v>
      </c>
      <c r="D299" s="25">
        <v>1</v>
      </c>
      <c r="E299" s="15" t="s">
        <v>6</v>
      </c>
      <c r="F299" s="23">
        <v>15.35</v>
      </c>
      <c r="G299" s="19">
        <v>19.95</v>
      </c>
      <c r="H299" s="6"/>
    </row>
    <row r="300" spans="1:8" x14ac:dyDescent="0.25">
      <c r="A300" s="14">
        <v>513220</v>
      </c>
      <c r="B300" s="1" t="s">
        <v>246</v>
      </c>
      <c r="C300" s="1" t="s">
        <v>15</v>
      </c>
      <c r="D300" s="25">
        <v>1</v>
      </c>
      <c r="E300" s="15" t="s">
        <v>6</v>
      </c>
      <c r="F300" s="23">
        <v>14.76</v>
      </c>
      <c r="G300" s="19">
        <v>19.190000000000001</v>
      </c>
      <c r="H300" s="6"/>
    </row>
    <row r="301" spans="1:8" x14ac:dyDescent="0.25">
      <c r="A301" s="14">
        <v>513230</v>
      </c>
      <c r="B301" s="1" t="s">
        <v>247</v>
      </c>
      <c r="C301" s="1" t="s">
        <v>15</v>
      </c>
      <c r="D301" s="25">
        <v>1</v>
      </c>
      <c r="E301" s="15" t="s">
        <v>6</v>
      </c>
      <c r="F301" s="23">
        <v>13.69</v>
      </c>
      <c r="G301" s="19">
        <v>17.8</v>
      </c>
      <c r="H301" s="6"/>
    </row>
    <row r="302" spans="1:8" x14ac:dyDescent="0.25">
      <c r="A302" s="14">
        <v>513240</v>
      </c>
      <c r="B302" s="1" t="s">
        <v>248</v>
      </c>
      <c r="C302" s="1" t="s">
        <v>15</v>
      </c>
      <c r="D302" s="25">
        <v>1</v>
      </c>
      <c r="E302" s="15" t="s">
        <v>6</v>
      </c>
      <c r="F302" s="23">
        <v>13.14</v>
      </c>
      <c r="G302" s="19">
        <v>17.079999999999998</v>
      </c>
      <c r="H302" s="6"/>
    </row>
    <row r="303" spans="1:8" x14ac:dyDescent="0.25">
      <c r="A303" s="3">
        <v>5138</v>
      </c>
      <c r="B303" s="10" t="s">
        <v>249</v>
      </c>
      <c r="C303" s="4"/>
      <c r="D303" s="9"/>
      <c r="E303" s="7"/>
      <c r="F303" s="22"/>
      <c r="G303" s="18"/>
      <c r="H303" s="6"/>
    </row>
    <row r="304" spans="1:8" x14ac:dyDescent="0.25">
      <c r="A304" s="14">
        <v>513810</v>
      </c>
      <c r="B304" s="1" t="s">
        <v>250</v>
      </c>
      <c r="C304" s="1" t="s">
        <v>15</v>
      </c>
      <c r="D304" s="25">
        <v>1</v>
      </c>
      <c r="E304" s="15" t="s">
        <v>6</v>
      </c>
      <c r="F304" s="23">
        <v>15.12</v>
      </c>
      <c r="G304" s="19">
        <v>19.149999999999999</v>
      </c>
      <c r="H304" s="6"/>
    </row>
    <row r="305" spans="1:8" x14ac:dyDescent="0.25">
      <c r="A305" s="3">
        <v>514</v>
      </c>
      <c r="B305" s="10" t="s">
        <v>251</v>
      </c>
      <c r="C305" s="4"/>
      <c r="D305" s="9"/>
      <c r="E305" s="7"/>
      <c r="F305" s="22"/>
      <c r="G305" s="18"/>
      <c r="H305" s="6"/>
    </row>
    <row r="306" spans="1:8" x14ac:dyDescent="0.25">
      <c r="A306" s="14">
        <v>514110</v>
      </c>
      <c r="B306" s="1" t="s">
        <v>252</v>
      </c>
      <c r="C306" s="1" t="s">
        <v>15</v>
      </c>
      <c r="D306" s="25">
        <v>1</v>
      </c>
      <c r="E306" s="15" t="s">
        <v>6</v>
      </c>
      <c r="F306" s="23">
        <v>14.33</v>
      </c>
      <c r="G306" s="19">
        <v>18.170000000000002</v>
      </c>
      <c r="H306" s="6"/>
    </row>
    <row r="307" spans="1:8" x14ac:dyDescent="0.25">
      <c r="A307" s="3">
        <v>516</v>
      </c>
      <c r="B307" s="10" t="s">
        <v>253</v>
      </c>
      <c r="C307" s="4"/>
      <c r="D307" s="9"/>
      <c r="E307" s="7"/>
      <c r="F307" s="22"/>
      <c r="G307" s="18"/>
      <c r="H307" s="6"/>
    </row>
    <row r="308" spans="1:8" x14ac:dyDescent="0.25">
      <c r="A308" s="3">
        <v>5160</v>
      </c>
      <c r="B308" s="10" t="s">
        <v>254</v>
      </c>
      <c r="C308" s="4"/>
      <c r="D308" s="9"/>
      <c r="E308" s="7"/>
      <c r="F308" s="22"/>
      <c r="G308" s="18"/>
      <c r="H308" s="6"/>
    </row>
    <row r="309" spans="1:8" x14ac:dyDescent="0.25">
      <c r="A309" s="14">
        <v>516010</v>
      </c>
      <c r="B309" s="1" t="s">
        <v>255</v>
      </c>
      <c r="C309" s="1" t="s">
        <v>38</v>
      </c>
      <c r="D309" s="25">
        <v>1</v>
      </c>
      <c r="E309" s="15" t="s">
        <v>6</v>
      </c>
      <c r="F309" s="23">
        <v>70.27</v>
      </c>
      <c r="G309" s="19">
        <v>91.35</v>
      </c>
      <c r="H309" s="6"/>
    </row>
    <row r="310" spans="1:8" x14ac:dyDescent="0.25">
      <c r="A310" s="14">
        <v>516020</v>
      </c>
      <c r="B310" s="1" t="s">
        <v>256</v>
      </c>
      <c r="C310" s="1" t="s">
        <v>38</v>
      </c>
      <c r="D310" s="25">
        <v>1</v>
      </c>
      <c r="E310" s="15" t="s">
        <v>6</v>
      </c>
      <c r="F310" s="23">
        <v>136.47999999999999</v>
      </c>
      <c r="G310" s="19">
        <v>177.43</v>
      </c>
      <c r="H310" s="6"/>
    </row>
    <row r="311" spans="1:8" x14ac:dyDescent="0.25">
      <c r="A311" s="3">
        <v>5161</v>
      </c>
      <c r="B311" s="10" t="s">
        <v>597</v>
      </c>
      <c r="C311" s="4"/>
      <c r="D311" s="9"/>
      <c r="E311" s="7"/>
      <c r="F311" s="22"/>
      <c r="G311" s="18"/>
      <c r="H311" s="6"/>
    </row>
    <row r="312" spans="1:8" x14ac:dyDescent="0.25">
      <c r="A312" s="14">
        <v>516110</v>
      </c>
      <c r="B312" s="1" t="s">
        <v>257</v>
      </c>
      <c r="C312" s="1" t="s">
        <v>56</v>
      </c>
      <c r="D312" s="25">
        <v>1</v>
      </c>
      <c r="E312" s="15" t="s">
        <v>6</v>
      </c>
      <c r="F312" s="23">
        <v>114.9</v>
      </c>
      <c r="G312" s="19">
        <v>149.37</v>
      </c>
      <c r="H312" s="6"/>
    </row>
    <row r="313" spans="1:8" x14ac:dyDescent="0.25">
      <c r="A313" s="14">
        <v>516120</v>
      </c>
      <c r="B313" s="1" t="s">
        <v>258</v>
      </c>
      <c r="C313" s="1" t="s">
        <v>56</v>
      </c>
      <c r="D313" s="25">
        <v>1</v>
      </c>
      <c r="E313" s="15" t="s">
        <v>6</v>
      </c>
      <c r="F313" s="23">
        <v>117.28</v>
      </c>
      <c r="G313" s="19">
        <v>152.47</v>
      </c>
      <c r="H313" s="6"/>
    </row>
    <row r="314" spans="1:8" x14ac:dyDescent="0.25">
      <c r="A314" s="14">
        <v>516130</v>
      </c>
      <c r="B314" s="1" t="s">
        <v>259</v>
      </c>
      <c r="C314" s="1" t="s">
        <v>56</v>
      </c>
      <c r="D314" s="25">
        <v>1</v>
      </c>
      <c r="E314" s="15" t="s">
        <v>6</v>
      </c>
      <c r="F314" s="23">
        <v>117.53</v>
      </c>
      <c r="G314" s="19">
        <v>152.80000000000001</v>
      </c>
      <c r="H314" s="6"/>
    </row>
    <row r="315" spans="1:8" x14ac:dyDescent="0.25">
      <c r="A315" s="3">
        <v>518</v>
      </c>
      <c r="B315" s="10" t="s">
        <v>260</v>
      </c>
      <c r="C315" s="4"/>
      <c r="D315" s="9"/>
      <c r="E315" s="7"/>
      <c r="F315" s="22"/>
      <c r="G315" s="18"/>
      <c r="H315" s="6"/>
    </row>
    <row r="316" spans="1:8" x14ac:dyDescent="0.25">
      <c r="A316" s="14">
        <v>518010</v>
      </c>
      <c r="B316" s="1" t="s">
        <v>261</v>
      </c>
      <c r="C316" s="1" t="s">
        <v>38</v>
      </c>
      <c r="D316" s="25">
        <v>1</v>
      </c>
      <c r="E316" s="15" t="s">
        <v>6</v>
      </c>
      <c r="F316" s="23">
        <v>6.44</v>
      </c>
      <c r="G316" s="19">
        <v>8.3699999999999992</v>
      </c>
      <c r="H316" s="6"/>
    </row>
    <row r="317" spans="1:8" x14ac:dyDescent="0.25">
      <c r="A317" s="3">
        <v>53</v>
      </c>
      <c r="B317" s="10" t="s">
        <v>262</v>
      </c>
      <c r="C317" s="4"/>
      <c r="D317" s="9"/>
      <c r="E317" s="7"/>
      <c r="F317" s="22"/>
      <c r="G317" s="18"/>
      <c r="H317" s="6"/>
    </row>
    <row r="318" spans="1:8" x14ac:dyDescent="0.25">
      <c r="A318" s="3">
        <v>532</v>
      </c>
      <c r="B318" s="10" t="s">
        <v>263</v>
      </c>
      <c r="C318" s="4"/>
      <c r="D318" s="9"/>
      <c r="E318" s="7"/>
      <c r="F318" s="22"/>
      <c r="G318" s="18"/>
      <c r="H318" s="6"/>
    </row>
    <row r="319" spans="1:8" x14ac:dyDescent="0.25">
      <c r="A319" s="3">
        <v>5320</v>
      </c>
      <c r="B319" s="10" t="s">
        <v>264</v>
      </c>
      <c r="C319" s="4"/>
      <c r="D319" s="9"/>
      <c r="E319" s="7"/>
      <c r="F319" s="22"/>
      <c r="G319" s="18"/>
      <c r="H319" s="6"/>
    </row>
    <row r="320" spans="1:8" x14ac:dyDescent="0.25">
      <c r="A320" s="14">
        <v>532010</v>
      </c>
      <c r="B320" s="1" t="s">
        <v>265</v>
      </c>
      <c r="C320" s="1" t="s">
        <v>38</v>
      </c>
      <c r="D320" s="25">
        <v>1</v>
      </c>
      <c r="E320" s="15" t="s">
        <v>6</v>
      </c>
      <c r="F320" s="23">
        <v>3.15</v>
      </c>
      <c r="G320" s="19">
        <v>4.09</v>
      </c>
      <c r="H320" s="6"/>
    </row>
    <row r="321" spans="1:8" x14ac:dyDescent="0.25">
      <c r="A321" s="14">
        <v>532020</v>
      </c>
      <c r="B321" s="1" t="s">
        <v>266</v>
      </c>
      <c r="C321" s="1" t="s">
        <v>38</v>
      </c>
      <c r="D321" s="25">
        <v>1</v>
      </c>
      <c r="E321" s="15" t="s">
        <v>6</v>
      </c>
      <c r="F321" s="23">
        <v>2.64</v>
      </c>
      <c r="G321" s="19">
        <v>3.43</v>
      </c>
      <c r="H321" s="6"/>
    </row>
    <row r="322" spans="1:8" x14ac:dyDescent="0.25">
      <c r="A322" s="14">
        <v>532030</v>
      </c>
      <c r="B322" s="1" t="s">
        <v>267</v>
      </c>
      <c r="C322" s="1" t="s">
        <v>38</v>
      </c>
      <c r="D322" s="25">
        <v>1</v>
      </c>
      <c r="E322" s="15" t="s">
        <v>6</v>
      </c>
      <c r="F322" s="23">
        <v>2.2200000000000002</v>
      </c>
      <c r="G322" s="19">
        <v>2.89</v>
      </c>
      <c r="H322" s="6"/>
    </row>
    <row r="323" spans="1:8" x14ac:dyDescent="0.25">
      <c r="A323" s="14">
        <v>532040</v>
      </c>
      <c r="B323" s="1" t="s">
        <v>268</v>
      </c>
      <c r="C323" s="1" t="s">
        <v>38</v>
      </c>
      <c r="D323" s="25">
        <v>1</v>
      </c>
      <c r="E323" s="15" t="s">
        <v>6</v>
      </c>
      <c r="F323" s="23">
        <v>1.83</v>
      </c>
      <c r="G323" s="19">
        <v>2.5</v>
      </c>
      <c r="H323" s="6"/>
    </row>
    <row r="324" spans="1:8" x14ac:dyDescent="0.25">
      <c r="A324" s="3">
        <v>5321</v>
      </c>
      <c r="B324" s="10" t="s">
        <v>269</v>
      </c>
      <c r="C324" s="4"/>
      <c r="D324" s="9"/>
      <c r="E324" s="7"/>
      <c r="F324" s="22"/>
      <c r="G324" s="18"/>
      <c r="H324" s="6"/>
    </row>
    <row r="325" spans="1:8" x14ac:dyDescent="0.25">
      <c r="A325" s="14">
        <v>532110</v>
      </c>
      <c r="B325" s="1" t="s">
        <v>270</v>
      </c>
      <c r="C325" s="1" t="s">
        <v>38</v>
      </c>
      <c r="D325" s="25">
        <v>1</v>
      </c>
      <c r="E325" s="15" t="s">
        <v>6</v>
      </c>
      <c r="F325" s="23">
        <v>2.86</v>
      </c>
      <c r="G325" s="19">
        <v>3.71</v>
      </c>
      <c r="H325" s="6"/>
    </row>
    <row r="326" spans="1:8" x14ac:dyDescent="0.25">
      <c r="A326" s="3">
        <v>5322</v>
      </c>
      <c r="B326" s="10" t="s">
        <v>271</v>
      </c>
      <c r="C326" s="4"/>
      <c r="D326" s="9"/>
      <c r="E326" s="7"/>
      <c r="F326" s="22"/>
      <c r="G326" s="18"/>
      <c r="H326" s="6"/>
    </row>
    <row r="327" spans="1:8" x14ac:dyDescent="0.25">
      <c r="A327" s="14">
        <v>532210</v>
      </c>
      <c r="B327" s="1" t="s">
        <v>272</v>
      </c>
      <c r="C327" s="1" t="s">
        <v>38</v>
      </c>
      <c r="D327" s="25">
        <v>1</v>
      </c>
      <c r="E327" s="15" t="s">
        <v>6</v>
      </c>
      <c r="F327" s="23">
        <v>3.84</v>
      </c>
      <c r="G327" s="19">
        <v>4.99</v>
      </c>
      <c r="H327" s="6"/>
    </row>
    <row r="328" spans="1:8" x14ac:dyDescent="0.25">
      <c r="A328" s="3">
        <v>533</v>
      </c>
      <c r="B328" s="10" t="s">
        <v>273</v>
      </c>
      <c r="C328" s="4"/>
      <c r="D328" s="9"/>
      <c r="E328" s="7"/>
      <c r="F328" s="22"/>
      <c r="G328" s="18"/>
      <c r="H328" s="6"/>
    </row>
    <row r="329" spans="1:8" x14ac:dyDescent="0.25">
      <c r="A329" s="3">
        <v>5330</v>
      </c>
      <c r="B329" s="10" t="s">
        <v>274</v>
      </c>
      <c r="C329" s="4"/>
      <c r="D329" s="9"/>
      <c r="E329" s="7"/>
      <c r="F329" s="22"/>
      <c r="G329" s="18"/>
      <c r="H329" s="6"/>
    </row>
    <row r="330" spans="1:8" x14ac:dyDescent="0.25">
      <c r="A330" s="14">
        <v>533010</v>
      </c>
      <c r="B330" s="1" t="s">
        <v>275</v>
      </c>
      <c r="C330" s="1" t="s">
        <v>38</v>
      </c>
      <c r="D330" s="25">
        <v>1</v>
      </c>
      <c r="E330" s="15" t="s">
        <v>6</v>
      </c>
      <c r="F330" s="23">
        <v>3.34</v>
      </c>
      <c r="G330" s="19">
        <v>4.34</v>
      </c>
      <c r="H330" s="6"/>
    </row>
    <row r="331" spans="1:8" x14ac:dyDescent="0.25">
      <c r="A331" s="14">
        <v>533020</v>
      </c>
      <c r="B331" s="1" t="s">
        <v>276</v>
      </c>
      <c r="C331" s="1" t="s">
        <v>38</v>
      </c>
      <c r="D331" s="25">
        <v>1</v>
      </c>
      <c r="E331" s="15" t="s">
        <v>6</v>
      </c>
      <c r="F331" s="23">
        <v>3.34</v>
      </c>
      <c r="G331" s="19">
        <v>4.34</v>
      </c>
      <c r="H331" s="6"/>
    </row>
    <row r="332" spans="1:8" x14ac:dyDescent="0.25">
      <c r="A332" s="14">
        <v>533030</v>
      </c>
      <c r="B332" s="1" t="s">
        <v>277</v>
      </c>
      <c r="C332" s="1" t="s">
        <v>38</v>
      </c>
      <c r="D332" s="25">
        <v>1</v>
      </c>
      <c r="E332" s="15" t="s">
        <v>6</v>
      </c>
      <c r="F332" s="23">
        <v>3.49</v>
      </c>
      <c r="G332" s="19">
        <v>4.53</v>
      </c>
      <c r="H332" s="6"/>
    </row>
    <row r="333" spans="1:8" x14ac:dyDescent="0.25">
      <c r="A333" s="14">
        <v>533040</v>
      </c>
      <c r="B333" s="1" t="s">
        <v>278</v>
      </c>
      <c r="C333" s="1" t="s">
        <v>38</v>
      </c>
      <c r="D333" s="25">
        <v>1</v>
      </c>
      <c r="E333" s="15" t="s">
        <v>6</v>
      </c>
      <c r="F333" s="23">
        <v>2.91</v>
      </c>
      <c r="G333" s="19">
        <v>3.79</v>
      </c>
      <c r="H333" s="6"/>
    </row>
    <row r="334" spans="1:8" x14ac:dyDescent="0.25">
      <c r="A334" s="14">
        <v>533050</v>
      </c>
      <c r="B334" s="1" t="s">
        <v>279</v>
      </c>
      <c r="C334" s="1" t="s">
        <v>38</v>
      </c>
      <c r="D334" s="25">
        <v>1</v>
      </c>
      <c r="E334" s="15" t="s">
        <v>6</v>
      </c>
      <c r="F334" s="23">
        <v>2.52</v>
      </c>
      <c r="G334" s="19">
        <v>3.4</v>
      </c>
      <c r="H334" s="6"/>
    </row>
    <row r="335" spans="1:8" x14ac:dyDescent="0.25">
      <c r="A335" s="3">
        <v>5332</v>
      </c>
      <c r="B335" s="10" t="s">
        <v>280</v>
      </c>
      <c r="C335" s="4"/>
      <c r="D335" s="9"/>
      <c r="E335" s="7"/>
      <c r="F335" s="22"/>
      <c r="G335" s="18"/>
      <c r="H335" s="6"/>
    </row>
    <row r="336" spans="1:8" x14ac:dyDescent="0.25">
      <c r="A336" s="14">
        <v>533210</v>
      </c>
      <c r="B336" s="1" t="s">
        <v>281</v>
      </c>
      <c r="C336" s="1" t="s">
        <v>38</v>
      </c>
      <c r="D336" s="25">
        <v>1</v>
      </c>
      <c r="E336" s="15" t="s">
        <v>6</v>
      </c>
      <c r="F336" s="23">
        <v>3.58</v>
      </c>
      <c r="G336" s="19">
        <v>4.66</v>
      </c>
      <c r="H336" s="6"/>
    </row>
    <row r="337" spans="1:8" x14ac:dyDescent="0.25">
      <c r="A337" s="14">
        <v>533220</v>
      </c>
      <c r="B337" s="1" t="s">
        <v>282</v>
      </c>
      <c r="C337" s="1" t="s">
        <v>38</v>
      </c>
      <c r="D337" s="25">
        <v>1</v>
      </c>
      <c r="E337" s="15" t="s">
        <v>6</v>
      </c>
      <c r="F337" s="23">
        <v>3.6</v>
      </c>
      <c r="G337" s="19">
        <v>4.68</v>
      </c>
      <c r="H337" s="6"/>
    </row>
    <row r="338" spans="1:8" x14ac:dyDescent="0.25">
      <c r="A338" s="14">
        <v>533230</v>
      </c>
      <c r="B338" s="1" t="s">
        <v>283</v>
      </c>
      <c r="C338" s="1" t="s">
        <v>38</v>
      </c>
      <c r="D338" s="25">
        <v>1</v>
      </c>
      <c r="E338" s="15" t="s">
        <v>6</v>
      </c>
      <c r="F338" s="23">
        <v>3.24</v>
      </c>
      <c r="G338" s="19">
        <v>4.2</v>
      </c>
      <c r="H338" s="6"/>
    </row>
    <row r="339" spans="1:8" x14ac:dyDescent="0.25">
      <c r="A339" s="14">
        <v>533240</v>
      </c>
      <c r="B339" s="1" t="s">
        <v>284</v>
      </c>
      <c r="C339" s="1" t="s">
        <v>38</v>
      </c>
      <c r="D339" s="25">
        <v>1</v>
      </c>
      <c r="E339" s="15" t="s">
        <v>6</v>
      </c>
      <c r="F339" s="23">
        <v>2.96</v>
      </c>
      <c r="G339" s="19">
        <v>3.85</v>
      </c>
      <c r="H339" s="6"/>
    </row>
    <row r="340" spans="1:8" x14ac:dyDescent="0.25">
      <c r="A340" s="14">
        <v>533250</v>
      </c>
      <c r="B340" s="1" t="s">
        <v>285</v>
      </c>
      <c r="C340" s="1" t="s">
        <v>38</v>
      </c>
      <c r="D340" s="25">
        <v>1</v>
      </c>
      <c r="E340" s="15" t="s">
        <v>6</v>
      </c>
      <c r="F340" s="23">
        <v>2.57</v>
      </c>
      <c r="G340" s="19">
        <v>3.46</v>
      </c>
      <c r="H340" s="6"/>
    </row>
    <row r="341" spans="1:8" x14ac:dyDescent="0.25">
      <c r="A341" s="3">
        <v>5333</v>
      </c>
      <c r="B341" s="10" t="s">
        <v>286</v>
      </c>
      <c r="C341" s="4"/>
      <c r="D341" s="9"/>
      <c r="E341" s="7"/>
      <c r="F341" s="22"/>
      <c r="G341" s="18"/>
      <c r="H341" s="6"/>
    </row>
    <row r="342" spans="1:8" x14ac:dyDescent="0.25">
      <c r="A342" s="14">
        <v>533310</v>
      </c>
      <c r="B342" s="1" t="s">
        <v>287</v>
      </c>
      <c r="C342" s="1" t="s">
        <v>38</v>
      </c>
      <c r="D342" s="25">
        <v>1</v>
      </c>
      <c r="E342" s="15" t="s">
        <v>6</v>
      </c>
      <c r="F342" s="23">
        <v>3.26</v>
      </c>
      <c r="G342" s="19">
        <v>4.24</v>
      </c>
      <c r="H342" s="6"/>
    </row>
    <row r="343" spans="1:8" x14ac:dyDescent="0.25">
      <c r="A343" s="14">
        <v>533320</v>
      </c>
      <c r="B343" s="1" t="s">
        <v>288</v>
      </c>
      <c r="C343" s="1" t="s">
        <v>38</v>
      </c>
      <c r="D343" s="25">
        <v>1</v>
      </c>
      <c r="E343" s="15" t="s">
        <v>6</v>
      </c>
      <c r="F343" s="23">
        <v>3.26</v>
      </c>
      <c r="G343" s="19">
        <v>4.24</v>
      </c>
      <c r="H343" s="6"/>
    </row>
    <row r="344" spans="1:8" x14ac:dyDescent="0.25">
      <c r="A344" s="14">
        <v>533330</v>
      </c>
      <c r="B344" s="1" t="s">
        <v>289</v>
      </c>
      <c r="C344" s="1" t="s">
        <v>38</v>
      </c>
      <c r="D344" s="25">
        <v>1</v>
      </c>
      <c r="E344" s="15" t="s">
        <v>6</v>
      </c>
      <c r="F344" s="23">
        <v>2.94</v>
      </c>
      <c r="G344" s="19">
        <v>3.82</v>
      </c>
      <c r="H344" s="6"/>
    </row>
    <row r="345" spans="1:8" x14ac:dyDescent="0.25">
      <c r="A345" s="3">
        <v>536</v>
      </c>
      <c r="B345" s="10" t="s">
        <v>290</v>
      </c>
      <c r="C345" s="4"/>
      <c r="D345" s="9"/>
      <c r="E345" s="7"/>
      <c r="F345" s="22"/>
      <c r="G345" s="18"/>
      <c r="H345" s="6"/>
    </row>
    <row r="346" spans="1:8" x14ac:dyDescent="0.25">
      <c r="A346" s="14">
        <v>536010</v>
      </c>
      <c r="B346" s="1" t="s">
        <v>291</v>
      </c>
      <c r="C346" s="1" t="s">
        <v>5</v>
      </c>
      <c r="D346" s="25">
        <v>1</v>
      </c>
      <c r="E346" s="15" t="s">
        <v>6</v>
      </c>
      <c r="F346" s="23">
        <v>33.229999999999997</v>
      </c>
      <c r="G346" s="19">
        <v>40.69</v>
      </c>
      <c r="H346" s="6"/>
    </row>
    <row r="347" spans="1:8" x14ac:dyDescent="0.25">
      <c r="A347" s="14">
        <v>536020</v>
      </c>
      <c r="B347" s="1" t="s">
        <v>292</v>
      </c>
      <c r="C347" s="1" t="s">
        <v>5</v>
      </c>
      <c r="D347" s="25">
        <v>1</v>
      </c>
      <c r="E347" s="15" t="s">
        <v>6</v>
      </c>
      <c r="F347" s="23">
        <v>33.229999999999997</v>
      </c>
      <c r="G347" s="19">
        <v>40.69</v>
      </c>
      <c r="H347" s="6"/>
    </row>
    <row r="348" spans="1:8" x14ac:dyDescent="0.25">
      <c r="A348" s="3">
        <v>537</v>
      </c>
      <c r="B348" s="10" t="s">
        <v>293</v>
      </c>
      <c r="C348" s="4"/>
      <c r="D348" s="9"/>
      <c r="E348" s="7"/>
      <c r="F348" s="22"/>
      <c r="G348" s="18"/>
      <c r="H348" s="6"/>
    </row>
    <row r="349" spans="1:8" x14ac:dyDescent="0.25">
      <c r="A349" s="14">
        <v>537010</v>
      </c>
      <c r="B349" s="1" t="s">
        <v>294</v>
      </c>
      <c r="C349" s="1" t="s">
        <v>38</v>
      </c>
      <c r="D349" s="25">
        <v>1</v>
      </c>
      <c r="E349" s="15" t="s">
        <v>6</v>
      </c>
      <c r="F349" s="23">
        <v>2.52</v>
      </c>
      <c r="G349" s="19">
        <v>3.28</v>
      </c>
      <c r="H349" s="6"/>
    </row>
    <row r="350" spans="1:8" x14ac:dyDescent="0.25">
      <c r="A350" s="14">
        <v>537020</v>
      </c>
      <c r="B350" s="1" t="s">
        <v>620</v>
      </c>
      <c r="C350" s="1" t="s">
        <v>38</v>
      </c>
      <c r="D350" s="25">
        <v>1</v>
      </c>
      <c r="E350" s="15" t="s">
        <v>6</v>
      </c>
      <c r="F350" s="23">
        <v>2.52</v>
      </c>
      <c r="G350" s="19">
        <v>3.28</v>
      </c>
      <c r="H350" s="6"/>
    </row>
    <row r="351" spans="1:8" x14ac:dyDescent="0.25">
      <c r="A351" s="3">
        <v>54</v>
      </c>
      <c r="B351" s="10" t="s">
        <v>295</v>
      </c>
      <c r="C351" s="4"/>
      <c r="D351" s="9"/>
      <c r="E351" s="7"/>
      <c r="F351" s="22"/>
      <c r="G351" s="18"/>
      <c r="H351" s="6"/>
    </row>
    <row r="352" spans="1:8" x14ac:dyDescent="0.25">
      <c r="A352" s="3">
        <v>540</v>
      </c>
      <c r="B352" s="10" t="s">
        <v>296</v>
      </c>
      <c r="C352" s="4"/>
      <c r="D352" s="9"/>
      <c r="E352" s="7"/>
      <c r="F352" s="22"/>
      <c r="G352" s="18"/>
      <c r="H352" s="6"/>
    </row>
    <row r="353" spans="1:8" x14ac:dyDescent="0.25">
      <c r="A353" s="14">
        <v>540210</v>
      </c>
      <c r="B353" s="1" t="s">
        <v>297</v>
      </c>
      <c r="C353" s="1" t="s">
        <v>38</v>
      </c>
      <c r="D353" s="25">
        <v>1</v>
      </c>
      <c r="E353" s="15" t="s">
        <v>6</v>
      </c>
      <c r="F353" s="23">
        <v>8.52</v>
      </c>
      <c r="G353" s="19">
        <v>11.08</v>
      </c>
      <c r="H353" s="6"/>
    </row>
    <row r="354" spans="1:8" x14ac:dyDescent="0.25">
      <c r="A354" s="14">
        <v>540220</v>
      </c>
      <c r="B354" s="1" t="s">
        <v>298</v>
      </c>
      <c r="C354" s="1" t="s">
        <v>38</v>
      </c>
      <c r="D354" s="25">
        <v>1</v>
      </c>
      <c r="E354" s="15" t="s">
        <v>6</v>
      </c>
      <c r="F354" s="23">
        <v>7.15</v>
      </c>
      <c r="G354" s="19">
        <v>9.3000000000000007</v>
      </c>
      <c r="H354" s="6"/>
    </row>
    <row r="355" spans="1:8" x14ac:dyDescent="0.25">
      <c r="A355" s="14">
        <v>540230</v>
      </c>
      <c r="B355" s="1" t="s">
        <v>299</v>
      </c>
      <c r="C355" s="1" t="s">
        <v>38</v>
      </c>
      <c r="D355" s="25">
        <v>1</v>
      </c>
      <c r="E355" s="15" t="s">
        <v>6</v>
      </c>
      <c r="F355" s="23">
        <v>5.56</v>
      </c>
      <c r="G355" s="19">
        <v>7.23</v>
      </c>
      <c r="H355" s="6"/>
    </row>
    <row r="356" spans="1:8" x14ac:dyDescent="0.25">
      <c r="A356" s="14">
        <v>540240</v>
      </c>
      <c r="B356" s="1" t="s">
        <v>300</v>
      </c>
      <c r="C356" s="1" t="s">
        <v>38</v>
      </c>
      <c r="D356" s="25">
        <v>1</v>
      </c>
      <c r="E356" s="15" t="s">
        <v>6</v>
      </c>
      <c r="F356" s="23">
        <v>5.17</v>
      </c>
      <c r="G356" s="19">
        <v>6.84</v>
      </c>
      <c r="H356" s="6"/>
    </row>
    <row r="357" spans="1:8" x14ac:dyDescent="0.25">
      <c r="A357" s="14">
        <v>540250</v>
      </c>
      <c r="B357" s="1" t="s">
        <v>301</v>
      </c>
      <c r="C357" s="1" t="s">
        <v>38</v>
      </c>
      <c r="D357" s="25">
        <v>1</v>
      </c>
      <c r="E357" s="15" t="s">
        <v>6</v>
      </c>
      <c r="F357" s="23">
        <v>6.29</v>
      </c>
      <c r="G357" s="19">
        <v>8.17</v>
      </c>
      <c r="H357" s="6"/>
    </row>
    <row r="358" spans="1:8" x14ac:dyDescent="0.25">
      <c r="A358" s="14">
        <v>540260</v>
      </c>
      <c r="B358" s="1" t="s">
        <v>302</v>
      </c>
      <c r="C358" s="1" t="s">
        <v>38</v>
      </c>
      <c r="D358" s="25">
        <v>1</v>
      </c>
      <c r="E358" s="15" t="s">
        <v>6</v>
      </c>
      <c r="F358" s="23">
        <v>5.53</v>
      </c>
      <c r="G358" s="19">
        <v>7.19</v>
      </c>
      <c r="H358" s="6"/>
    </row>
    <row r="359" spans="1:8" x14ac:dyDescent="0.25">
      <c r="A359" s="14">
        <v>540270</v>
      </c>
      <c r="B359" s="1" t="s">
        <v>303</v>
      </c>
      <c r="C359" s="1" t="s">
        <v>38</v>
      </c>
      <c r="D359" s="25">
        <v>1</v>
      </c>
      <c r="E359" s="15" t="s">
        <v>6</v>
      </c>
      <c r="F359" s="23">
        <v>8.86</v>
      </c>
      <c r="G359" s="19">
        <v>11.52</v>
      </c>
      <c r="H359" s="6"/>
    </row>
    <row r="360" spans="1:8" x14ac:dyDescent="0.25">
      <c r="A360" s="3">
        <v>541</v>
      </c>
      <c r="B360" s="10" t="s">
        <v>304</v>
      </c>
      <c r="C360" s="4"/>
      <c r="D360" s="9"/>
      <c r="E360" s="7"/>
      <c r="F360" s="22"/>
      <c r="G360" s="18"/>
      <c r="H360" s="6"/>
    </row>
    <row r="361" spans="1:8" x14ac:dyDescent="0.25">
      <c r="A361" s="14">
        <v>541410</v>
      </c>
      <c r="B361" s="1" t="s">
        <v>305</v>
      </c>
      <c r="C361" s="1" t="s">
        <v>38</v>
      </c>
      <c r="D361" s="25">
        <v>1</v>
      </c>
      <c r="E361" s="15" t="s">
        <v>6</v>
      </c>
      <c r="F361" s="23">
        <v>5.74</v>
      </c>
      <c r="G361" s="19">
        <v>7.45</v>
      </c>
      <c r="H361" s="6"/>
    </row>
    <row r="362" spans="1:8" x14ac:dyDescent="0.25">
      <c r="A362" s="14">
        <v>541420</v>
      </c>
      <c r="B362" s="1" t="s">
        <v>306</v>
      </c>
      <c r="C362" s="1" t="s">
        <v>38</v>
      </c>
      <c r="D362" s="25">
        <v>1</v>
      </c>
      <c r="E362" s="15" t="s">
        <v>6</v>
      </c>
      <c r="F362" s="23">
        <v>6.51</v>
      </c>
      <c r="G362" s="19">
        <v>8.4700000000000006</v>
      </c>
      <c r="H362" s="6"/>
    </row>
    <row r="363" spans="1:8" x14ac:dyDescent="0.25">
      <c r="A363" s="14">
        <v>541430</v>
      </c>
      <c r="B363" s="1" t="s">
        <v>307</v>
      </c>
      <c r="C363" s="1" t="s">
        <v>38</v>
      </c>
      <c r="D363" s="25">
        <v>1</v>
      </c>
      <c r="E363" s="15" t="s">
        <v>6</v>
      </c>
      <c r="F363" s="23">
        <v>8.86</v>
      </c>
      <c r="G363" s="19">
        <v>11.52</v>
      </c>
      <c r="H363" s="6"/>
    </row>
    <row r="364" spans="1:8" x14ac:dyDescent="0.25">
      <c r="A364" s="3">
        <v>542</v>
      </c>
      <c r="B364" s="10" t="s">
        <v>308</v>
      </c>
      <c r="C364" s="4"/>
      <c r="D364" s="9"/>
      <c r="E364" s="7"/>
      <c r="F364" s="22"/>
      <c r="G364" s="18"/>
      <c r="H364" s="6"/>
    </row>
    <row r="365" spans="1:8" x14ac:dyDescent="0.25">
      <c r="A365" s="14">
        <v>542010</v>
      </c>
      <c r="B365" s="1" t="s">
        <v>309</v>
      </c>
      <c r="C365" s="1" t="s">
        <v>38</v>
      </c>
      <c r="D365" s="25">
        <v>1</v>
      </c>
      <c r="E365" s="15" t="s">
        <v>6</v>
      </c>
      <c r="F365" s="23">
        <v>6.74</v>
      </c>
      <c r="G365" s="19">
        <v>8.76</v>
      </c>
      <c r="H365" s="6"/>
    </row>
    <row r="366" spans="1:8" x14ac:dyDescent="0.25">
      <c r="A366" s="14">
        <v>542020</v>
      </c>
      <c r="B366" s="1" t="s">
        <v>310</v>
      </c>
      <c r="C366" s="1" t="s">
        <v>38</v>
      </c>
      <c r="D366" s="25">
        <v>1</v>
      </c>
      <c r="E366" s="15" t="s">
        <v>6</v>
      </c>
      <c r="F366" s="23">
        <v>6.25</v>
      </c>
      <c r="G366" s="19">
        <v>8.1199999999999992</v>
      </c>
      <c r="H366" s="6"/>
    </row>
    <row r="367" spans="1:8" x14ac:dyDescent="0.25">
      <c r="A367" s="14">
        <v>542030</v>
      </c>
      <c r="B367" s="1" t="s">
        <v>311</v>
      </c>
      <c r="C367" s="1" t="s">
        <v>38</v>
      </c>
      <c r="D367" s="25">
        <v>1</v>
      </c>
      <c r="E367" s="15" t="s">
        <v>6</v>
      </c>
      <c r="F367" s="23">
        <v>12.66</v>
      </c>
      <c r="G367" s="19">
        <v>16.47</v>
      </c>
      <c r="H367" s="6"/>
    </row>
    <row r="368" spans="1:8" x14ac:dyDescent="0.25">
      <c r="A368" s="3">
        <v>543</v>
      </c>
      <c r="B368" s="10" t="s">
        <v>312</v>
      </c>
      <c r="C368" s="4"/>
      <c r="D368" s="9"/>
      <c r="E368" s="7"/>
      <c r="F368" s="22"/>
      <c r="G368" s="18"/>
      <c r="H368" s="6"/>
    </row>
    <row r="369" spans="1:8" x14ac:dyDescent="0.25">
      <c r="A369" s="14">
        <v>543010</v>
      </c>
      <c r="B369" s="1" t="s">
        <v>313</v>
      </c>
      <c r="C369" s="1" t="s">
        <v>38</v>
      </c>
      <c r="D369" s="25">
        <v>1</v>
      </c>
      <c r="E369" s="15" t="s">
        <v>6</v>
      </c>
      <c r="F369" s="23">
        <v>6.74</v>
      </c>
      <c r="G369" s="19">
        <v>12.89</v>
      </c>
      <c r="H369" s="6"/>
    </row>
    <row r="370" spans="1:8" x14ac:dyDescent="0.25">
      <c r="A370" s="14">
        <v>543020</v>
      </c>
      <c r="B370" s="1" t="s">
        <v>314</v>
      </c>
      <c r="C370" s="1" t="s">
        <v>38</v>
      </c>
      <c r="D370" s="25">
        <v>1</v>
      </c>
      <c r="E370" s="15" t="s">
        <v>6</v>
      </c>
      <c r="F370" s="23">
        <v>5.84</v>
      </c>
      <c r="G370" s="19">
        <v>12.49</v>
      </c>
      <c r="H370" s="6"/>
    </row>
    <row r="371" spans="1:8" x14ac:dyDescent="0.25">
      <c r="A371" s="14">
        <v>543030</v>
      </c>
      <c r="B371" s="1" t="s">
        <v>315</v>
      </c>
      <c r="C371" s="1" t="s">
        <v>38</v>
      </c>
      <c r="D371" s="25">
        <v>1</v>
      </c>
      <c r="E371" s="15" t="s">
        <v>6</v>
      </c>
      <c r="F371" s="23">
        <v>7.66</v>
      </c>
      <c r="G371" s="19">
        <v>9.9499999999999993</v>
      </c>
      <c r="H371" s="6"/>
    </row>
    <row r="372" spans="1:8" x14ac:dyDescent="0.25">
      <c r="A372" s="14">
        <v>543040</v>
      </c>
      <c r="B372" s="1" t="s">
        <v>316</v>
      </c>
      <c r="C372" s="1" t="s">
        <v>38</v>
      </c>
      <c r="D372" s="25">
        <v>1</v>
      </c>
      <c r="E372" s="15" t="s">
        <v>6</v>
      </c>
      <c r="F372" s="23">
        <v>7.27</v>
      </c>
      <c r="G372" s="19">
        <v>9.56</v>
      </c>
      <c r="H372" s="6"/>
    </row>
    <row r="373" spans="1:8" x14ac:dyDescent="0.25">
      <c r="A373" s="14">
        <v>543050</v>
      </c>
      <c r="B373" s="1" t="s">
        <v>317</v>
      </c>
      <c r="C373" s="1" t="s">
        <v>38</v>
      </c>
      <c r="D373" s="25">
        <v>1</v>
      </c>
      <c r="E373" s="15" t="s">
        <v>6</v>
      </c>
      <c r="F373" s="23">
        <v>8.41</v>
      </c>
      <c r="G373" s="19">
        <v>10.93</v>
      </c>
      <c r="H373" s="6"/>
    </row>
    <row r="374" spans="1:8" x14ac:dyDescent="0.25">
      <c r="A374" s="14">
        <v>543060</v>
      </c>
      <c r="B374" s="1" t="s">
        <v>318</v>
      </c>
      <c r="C374" s="1" t="s">
        <v>38</v>
      </c>
      <c r="D374" s="25">
        <v>1</v>
      </c>
      <c r="E374" s="15" t="s">
        <v>6</v>
      </c>
      <c r="F374" s="23">
        <v>8.41</v>
      </c>
      <c r="G374" s="19">
        <v>10.93</v>
      </c>
      <c r="H374" s="6"/>
    </row>
    <row r="375" spans="1:8" x14ac:dyDescent="0.25">
      <c r="A375" s="14">
        <v>543070</v>
      </c>
      <c r="B375" s="1" t="s">
        <v>319</v>
      </c>
      <c r="C375" s="1" t="s">
        <v>38</v>
      </c>
      <c r="D375" s="25">
        <v>1</v>
      </c>
      <c r="E375" s="15" t="s">
        <v>6</v>
      </c>
      <c r="F375" s="23">
        <v>9.81</v>
      </c>
      <c r="G375" s="19">
        <v>12.76</v>
      </c>
      <c r="H375" s="6"/>
    </row>
    <row r="376" spans="1:8" x14ac:dyDescent="0.25">
      <c r="A376" s="3">
        <v>544</v>
      </c>
      <c r="B376" s="10" t="s">
        <v>320</v>
      </c>
      <c r="C376" s="4"/>
      <c r="D376" s="9"/>
      <c r="E376" s="7"/>
      <c r="F376" s="22"/>
      <c r="G376" s="18"/>
      <c r="H376" s="6"/>
    </row>
    <row r="377" spans="1:8" x14ac:dyDescent="0.25">
      <c r="A377" s="14">
        <v>544010</v>
      </c>
      <c r="B377" s="1" t="s">
        <v>321</v>
      </c>
      <c r="C377" s="1" t="s">
        <v>38</v>
      </c>
      <c r="D377" s="25">
        <v>1</v>
      </c>
      <c r="E377" s="15" t="s">
        <v>6</v>
      </c>
      <c r="F377" s="23">
        <v>7.59</v>
      </c>
      <c r="G377" s="19">
        <v>9.8800000000000008</v>
      </c>
      <c r="H377" s="6"/>
    </row>
    <row r="378" spans="1:8" x14ac:dyDescent="0.25">
      <c r="A378" s="14">
        <v>544020</v>
      </c>
      <c r="B378" s="1" t="s">
        <v>322</v>
      </c>
      <c r="C378" s="1" t="s">
        <v>38</v>
      </c>
      <c r="D378" s="25">
        <v>1</v>
      </c>
      <c r="E378" s="15" t="s">
        <v>6</v>
      </c>
      <c r="F378" s="23">
        <v>6.51</v>
      </c>
      <c r="G378" s="19">
        <v>8.4700000000000006</v>
      </c>
      <c r="H378" s="6"/>
    </row>
    <row r="379" spans="1:8" x14ac:dyDescent="0.25">
      <c r="A379" s="14">
        <v>544030</v>
      </c>
      <c r="B379" s="1" t="s">
        <v>323</v>
      </c>
      <c r="C379" s="1" t="s">
        <v>38</v>
      </c>
      <c r="D379" s="25">
        <v>1</v>
      </c>
      <c r="E379" s="15" t="s">
        <v>6</v>
      </c>
      <c r="F379" s="23">
        <v>8.86</v>
      </c>
      <c r="G379" s="19">
        <v>11.52</v>
      </c>
      <c r="H379" s="6"/>
    </row>
    <row r="380" spans="1:8" x14ac:dyDescent="0.25">
      <c r="A380" s="3">
        <v>545</v>
      </c>
      <c r="B380" s="10" t="s">
        <v>324</v>
      </c>
      <c r="C380" s="4"/>
      <c r="D380" s="9"/>
      <c r="E380" s="7"/>
      <c r="F380" s="22"/>
      <c r="G380" s="18"/>
      <c r="H380" s="6"/>
    </row>
    <row r="381" spans="1:8" x14ac:dyDescent="0.25">
      <c r="A381" s="14">
        <v>545010</v>
      </c>
      <c r="B381" s="1" t="s">
        <v>325</v>
      </c>
      <c r="C381" s="1" t="s">
        <v>38</v>
      </c>
      <c r="D381" s="25">
        <v>1</v>
      </c>
      <c r="E381" s="15" t="s">
        <v>6</v>
      </c>
      <c r="F381" s="23">
        <v>9.2100000000000009</v>
      </c>
      <c r="G381" s="19">
        <v>11.97</v>
      </c>
      <c r="H381" s="6"/>
    </row>
    <row r="382" spans="1:8" x14ac:dyDescent="0.25">
      <c r="A382" s="14">
        <v>545020</v>
      </c>
      <c r="B382" s="1" t="s">
        <v>326</v>
      </c>
      <c r="C382" s="1" t="s">
        <v>38</v>
      </c>
      <c r="D382" s="25">
        <v>1</v>
      </c>
      <c r="E382" s="15" t="s">
        <v>6</v>
      </c>
      <c r="F382" s="23">
        <v>8.67</v>
      </c>
      <c r="G382" s="19">
        <v>11.27</v>
      </c>
      <c r="H382" s="6"/>
    </row>
    <row r="383" spans="1:8" x14ac:dyDescent="0.25">
      <c r="A383" s="14">
        <v>545030</v>
      </c>
      <c r="B383" s="1" t="s">
        <v>327</v>
      </c>
      <c r="C383" s="1" t="s">
        <v>38</v>
      </c>
      <c r="D383" s="25">
        <v>1</v>
      </c>
      <c r="E383" s="15" t="s">
        <v>6</v>
      </c>
      <c r="F383" s="23">
        <v>8.26</v>
      </c>
      <c r="G383" s="19">
        <v>10.73</v>
      </c>
      <c r="H383" s="6"/>
    </row>
    <row r="384" spans="1:8" x14ac:dyDescent="0.25">
      <c r="A384" s="14">
        <v>545040</v>
      </c>
      <c r="B384" s="1" t="s">
        <v>328</v>
      </c>
      <c r="C384" s="1" t="s">
        <v>38</v>
      </c>
      <c r="D384" s="25">
        <v>1</v>
      </c>
      <c r="E384" s="15" t="s">
        <v>6</v>
      </c>
      <c r="F384" s="23">
        <v>7.87</v>
      </c>
      <c r="G384" s="19">
        <v>10.34</v>
      </c>
      <c r="H384" s="6"/>
    </row>
    <row r="385" spans="1:8" x14ac:dyDescent="0.25">
      <c r="A385" s="14">
        <v>545050</v>
      </c>
      <c r="B385" s="1" t="s">
        <v>329</v>
      </c>
      <c r="C385" s="1" t="s">
        <v>38</v>
      </c>
      <c r="D385" s="25">
        <v>1</v>
      </c>
      <c r="E385" s="15" t="s">
        <v>6</v>
      </c>
      <c r="F385" s="23">
        <v>7.59</v>
      </c>
      <c r="G385" s="19">
        <v>9.8800000000000008</v>
      </c>
      <c r="H385" s="6"/>
    </row>
    <row r="386" spans="1:8" x14ac:dyDescent="0.25">
      <c r="A386" s="14">
        <v>545060</v>
      </c>
      <c r="B386" s="1" t="s">
        <v>330</v>
      </c>
      <c r="C386" s="1" t="s">
        <v>38</v>
      </c>
      <c r="D386" s="25">
        <v>1</v>
      </c>
      <c r="E386" s="15" t="s">
        <v>6</v>
      </c>
      <c r="F386" s="23">
        <v>7.59</v>
      </c>
      <c r="G386" s="19">
        <v>9.8800000000000008</v>
      </c>
      <c r="H386" s="6"/>
    </row>
    <row r="387" spans="1:8" x14ac:dyDescent="0.25">
      <c r="A387" s="14">
        <v>545070</v>
      </c>
      <c r="B387" s="1" t="s">
        <v>331</v>
      </c>
      <c r="C387" s="1" t="s">
        <v>38</v>
      </c>
      <c r="D387" s="25">
        <v>1</v>
      </c>
      <c r="E387" s="15" t="s">
        <v>6</v>
      </c>
      <c r="F387" s="23">
        <v>8.86</v>
      </c>
      <c r="G387" s="19">
        <v>11.52</v>
      </c>
      <c r="H387" s="6"/>
    </row>
    <row r="388" spans="1:8" x14ac:dyDescent="0.25">
      <c r="A388" s="3">
        <v>546</v>
      </c>
      <c r="B388" s="10" t="s">
        <v>332</v>
      </c>
      <c r="C388" s="4"/>
      <c r="D388" s="9"/>
      <c r="E388" s="7"/>
      <c r="F388" s="22"/>
      <c r="G388" s="18"/>
      <c r="H388" s="6"/>
    </row>
    <row r="389" spans="1:8" x14ac:dyDescent="0.25">
      <c r="A389" s="14">
        <v>546010</v>
      </c>
      <c r="B389" s="1" t="s">
        <v>333</v>
      </c>
      <c r="C389" s="1" t="s">
        <v>38</v>
      </c>
      <c r="D389" s="25">
        <v>1</v>
      </c>
      <c r="E389" s="15" t="s">
        <v>6</v>
      </c>
      <c r="F389" s="23">
        <v>7.25</v>
      </c>
      <c r="G389" s="19">
        <v>9.43</v>
      </c>
      <c r="H389" s="6"/>
    </row>
    <row r="390" spans="1:8" x14ac:dyDescent="0.25">
      <c r="A390" s="14">
        <v>546020</v>
      </c>
      <c r="B390" s="1" t="s">
        <v>334</v>
      </c>
      <c r="C390" s="1" t="s">
        <v>38</v>
      </c>
      <c r="D390" s="25">
        <v>1</v>
      </c>
      <c r="E390" s="15" t="s">
        <v>6</v>
      </c>
      <c r="F390" s="23">
        <v>6.94</v>
      </c>
      <c r="G390" s="19">
        <v>9.02</v>
      </c>
      <c r="H390" s="6"/>
    </row>
    <row r="391" spans="1:8" x14ac:dyDescent="0.25">
      <c r="A391" s="14">
        <v>546030</v>
      </c>
      <c r="B391" s="1" t="s">
        <v>335</v>
      </c>
      <c r="C391" s="1" t="s">
        <v>38</v>
      </c>
      <c r="D391" s="25">
        <v>1</v>
      </c>
      <c r="E391" s="15" t="s">
        <v>6</v>
      </c>
      <c r="F391" s="23">
        <v>9.2100000000000009</v>
      </c>
      <c r="G391" s="19">
        <v>11.97</v>
      </c>
      <c r="H391" s="6"/>
    </row>
    <row r="392" spans="1:8" x14ac:dyDescent="0.25">
      <c r="A392" s="14">
        <v>546040</v>
      </c>
      <c r="B392" s="1" t="s">
        <v>336</v>
      </c>
      <c r="C392" s="1" t="s">
        <v>38</v>
      </c>
      <c r="D392" s="25">
        <v>1</v>
      </c>
      <c r="E392" s="15" t="s">
        <v>6</v>
      </c>
      <c r="F392" s="23">
        <v>8.67</v>
      </c>
      <c r="G392" s="19">
        <v>11.27</v>
      </c>
      <c r="H392" s="6"/>
    </row>
    <row r="393" spans="1:8" x14ac:dyDescent="0.25">
      <c r="A393" s="14">
        <v>546050</v>
      </c>
      <c r="B393" s="1" t="s">
        <v>337</v>
      </c>
      <c r="C393" s="1" t="s">
        <v>38</v>
      </c>
      <c r="D393" s="25">
        <v>1</v>
      </c>
      <c r="E393" s="15" t="s">
        <v>6</v>
      </c>
      <c r="F393" s="23">
        <v>7.59</v>
      </c>
      <c r="G393" s="19">
        <v>9.8800000000000008</v>
      </c>
      <c r="H393" s="6"/>
    </row>
    <row r="394" spans="1:8" x14ac:dyDescent="0.25">
      <c r="A394" s="14">
        <v>546060</v>
      </c>
      <c r="B394" s="1" t="s">
        <v>338</v>
      </c>
      <c r="C394" s="1" t="s">
        <v>38</v>
      </c>
      <c r="D394" s="25">
        <v>1</v>
      </c>
      <c r="E394" s="15" t="s">
        <v>6</v>
      </c>
      <c r="F394" s="23">
        <v>8.86</v>
      </c>
      <c r="G394" s="19">
        <v>11.52</v>
      </c>
      <c r="H394" s="6"/>
    </row>
    <row r="395" spans="1:8" x14ac:dyDescent="0.25">
      <c r="A395" s="3">
        <v>547</v>
      </c>
      <c r="B395" s="10" t="s">
        <v>339</v>
      </c>
      <c r="C395" s="4"/>
      <c r="D395" s="9"/>
      <c r="E395" s="7"/>
      <c r="F395" s="22"/>
      <c r="G395" s="18"/>
      <c r="H395" s="6"/>
    </row>
    <row r="396" spans="1:8" x14ac:dyDescent="0.25">
      <c r="A396" s="14">
        <v>547010</v>
      </c>
      <c r="B396" s="1" t="s">
        <v>340</v>
      </c>
      <c r="C396" s="1" t="s">
        <v>38</v>
      </c>
      <c r="D396" s="25">
        <v>1</v>
      </c>
      <c r="E396" s="15" t="s">
        <v>6</v>
      </c>
      <c r="F396" s="23">
        <v>3.89</v>
      </c>
      <c r="G396" s="19">
        <v>5.0599999999999996</v>
      </c>
      <c r="H396" s="6"/>
    </row>
    <row r="397" spans="1:8" x14ac:dyDescent="0.25">
      <c r="A397" s="14">
        <v>547020</v>
      </c>
      <c r="B397" s="1" t="s">
        <v>341</v>
      </c>
      <c r="C397" s="1" t="s">
        <v>38</v>
      </c>
      <c r="D397" s="25">
        <v>1</v>
      </c>
      <c r="E397" s="15" t="s">
        <v>6</v>
      </c>
      <c r="F397" s="23">
        <v>8.91</v>
      </c>
      <c r="G397" s="19">
        <v>11.58</v>
      </c>
      <c r="H397" s="6"/>
    </row>
    <row r="398" spans="1:8" x14ac:dyDescent="0.25">
      <c r="A398" s="14">
        <v>547030</v>
      </c>
      <c r="B398" s="1" t="s">
        <v>342</v>
      </c>
      <c r="C398" s="1" t="s">
        <v>56</v>
      </c>
      <c r="D398" s="25">
        <v>1</v>
      </c>
      <c r="E398" s="15" t="s">
        <v>6</v>
      </c>
      <c r="F398" s="23">
        <v>25.25</v>
      </c>
      <c r="G398" s="19">
        <v>32.880000000000003</v>
      </c>
      <c r="H398" s="6"/>
    </row>
    <row r="399" spans="1:8" x14ac:dyDescent="0.25">
      <c r="A399" s="3">
        <v>548</v>
      </c>
      <c r="B399" s="10" t="s">
        <v>343</v>
      </c>
      <c r="C399" s="4"/>
      <c r="D399" s="9"/>
      <c r="E399" s="7"/>
      <c r="F399" s="22"/>
      <c r="G399" s="18"/>
      <c r="H399" s="6"/>
    </row>
    <row r="400" spans="1:8" x14ac:dyDescent="0.25">
      <c r="A400" s="14">
        <v>548010</v>
      </c>
      <c r="B400" s="1" t="s">
        <v>344</v>
      </c>
      <c r="C400" s="1" t="s">
        <v>56</v>
      </c>
      <c r="D400" s="25">
        <v>1</v>
      </c>
      <c r="E400" s="15" t="s">
        <v>6</v>
      </c>
      <c r="F400" s="23">
        <v>3.88</v>
      </c>
      <c r="G400" s="19">
        <v>5.05</v>
      </c>
      <c r="H400" s="6"/>
    </row>
    <row r="401" spans="1:8" x14ac:dyDescent="0.25">
      <c r="A401" s="14">
        <v>548020</v>
      </c>
      <c r="B401" s="1" t="s">
        <v>345</v>
      </c>
      <c r="C401" s="1" t="s">
        <v>56</v>
      </c>
      <c r="D401" s="25">
        <v>1</v>
      </c>
      <c r="E401" s="15" t="s">
        <v>6</v>
      </c>
      <c r="F401" s="23">
        <v>7.74</v>
      </c>
      <c r="G401" s="19">
        <v>10.07</v>
      </c>
      <c r="H401" s="6"/>
    </row>
    <row r="402" spans="1:8" x14ac:dyDescent="0.25">
      <c r="A402" s="3">
        <v>549</v>
      </c>
      <c r="B402" s="10" t="s">
        <v>346</v>
      </c>
      <c r="C402" s="4"/>
      <c r="D402" s="9"/>
      <c r="E402" s="7"/>
      <c r="F402" s="22"/>
      <c r="G402" s="18"/>
      <c r="H402" s="6"/>
    </row>
    <row r="403" spans="1:8" x14ac:dyDescent="0.25">
      <c r="A403" s="14">
        <v>549010</v>
      </c>
      <c r="B403" s="1" t="s">
        <v>347</v>
      </c>
      <c r="C403" s="1" t="s">
        <v>38</v>
      </c>
      <c r="D403" s="25">
        <v>1</v>
      </c>
      <c r="E403" s="15" t="s">
        <v>6</v>
      </c>
      <c r="F403" s="23">
        <v>5.16</v>
      </c>
      <c r="G403" s="19">
        <v>6.7</v>
      </c>
      <c r="H403" s="6"/>
    </row>
    <row r="404" spans="1:8" x14ac:dyDescent="0.25">
      <c r="A404" s="14">
        <v>549020</v>
      </c>
      <c r="B404" s="1" t="s">
        <v>348</v>
      </c>
      <c r="C404" s="1" t="s">
        <v>38</v>
      </c>
      <c r="D404" s="25">
        <v>1</v>
      </c>
      <c r="E404" s="15" t="s">
        <v>6</v>
      </c>
      <c r="F404" s="23">
        <v>4.8899999999999997</v>
      </c>
      <c r="G404" s="19">
        <v>6.36</v>
      </c>
      <c r="H404" s="6"/>
    </row>
    <row r="405" spans="1:8" x14ac:dyDescent="0.25">
      <c r="A405" s="14">
        <v>549030</v>
      </c>
      <c r="B405" s="1" t="s">
        <v>349</v>
      </c>
      <c r="C405" s="1" t="s">
        <v>38</v>
      </c>
      <c r="D405" s="25">
        <v>1</v>
      </c>
      <c r="E405" s="15" t="s">
        <v>6</v>
      </c>
      <c r="F405" s="23">
        <v>4.51</v>
      </c>
      <c r="G405" s="19">
        <v>5.86</v>
      </c>
      <c r="H405" s="6"/>
    </row>
    <row r="406" spans="1:8" x14ac:dyDescent="0.25">
      <c r="A406" s="3">
        <v>55</v>
      </c>
      <c r="B406" s="10" t="s">
        <v>350</v>
      </c>
      <c r="C406" s="4"/>
      <c r="D406" s="9"/>
      <c r="E406" s="7"/>
      <c r="F406" s="22"/>
      <c r="G406" s="18"/>
      <c r="H406" s="6"/>
    </row>
    <row r="407" spans="1:8" x14ac:dyDescent="0.25">
      <c r="A407" s="3">
        <v>551</v>
      </c>
      <c r="B407" s="10" t="s">
        <v>351</v>
      </c>
      <c r="C407" s="4"/>
      <c r="D407" s="9"/>
      <c r="E407" s="7"/>
      <c r="F407" s="22"/>
      <c r="G407" s="18"/>
      <c r="H407" s="6"/>
    </row>
    <row r="408" spans="1:8" x14ac:dyDescent="0.25">
      <c r="A408" s="3">
        <v>5511</v>
      </c>
      <c r="B408" s="10" t="s">
        <v>352</v>
      </c>
      <c r="C408" s="4"/>
      <c r="D408" s="9"/>
      <c r="E408" s="7"/>
      <c r="F408" s="22"/>
      <c r="G408" s="18"/>
      <c r="H408" s="6"/>
    </row>
    <row r="409" spans="1:8" x14ac:dyDescent="0.25">
      <c r="A409" s="14">
        <v>551110</v>
      </c>
      <c r="B409" s="1" t="s">
        <v>353</v>
      </c>
      <c r="C409" s="1" t="s">
        <v>38</v>
      </c>
      <c r="D409" s="25">
        <v>1</v>
      </c>
      <c r="E409" s="15" t="s">
        <v>6</v>
      </c>
      <c r="F409" s="23">
        <v>7.34</v>
      </c>
      <c r="G409" s="19">
        <v>9.5500000000000007</v>
      </c>
      <c r="H409" s="6"/>
    </row>
    <row r="410" spans="1:8" x14ac:dyDescent="0.25">
      <c r="A410" s="14">
        <v>551120</v>
      </c>
      <c r="B410" s="1" t="s">
        <v>354</v>
      </c>
      <c r="C410" s="1" t="s">
        <v>38</v>
      </c>
      <c r="D410" s="25">
        <v>1</v>
      </c>
      <c r="E410" s="15" t="s">
        <v>6</v>
      </c>
      <c r="F410" s="23">
        <v>7.2</v>
      </c>
      <c r="G410" s="19">
        <v>9.36</v>
      </c>
      <c r="H410" s="6"/>
    </row>
    <row r="411" spans="1:8" x14ac:dyDescent="0.25">
      <c r="A411" s="14">
        <v>551130</v>
      </c>
      <c r="B411" s="1" t="s">
        <v>355</v>
      </c>
      <c r="C411" s="1" t="s">
        <v>38</v>
      </c>
      <c r="D411" s="25">
        <v>1</v>
      </c>
      <c r="E411" s="15" t="s">
        <v>6</v>
      </c>
      <c r="F411" s="23">
        <v>6.71</v>
      </c>
      <c r="G411" s="19">
        <v>8.73</v>
      </c>
      <c r="H411" s="6"/>
    </row>
    <row r="412" spans="1:8" x14ac:dyDescent="0.25">
      <c r="A412" s="3">
        <v>5512</v>
      </c>
      <c r="B412" s="10" t="s">
        <v>356</v>
      </c>
      <c r="C412" s="4"/>
      <c r="D412" s="9"/>
      <c r="E412" s="7"/>
      <c r="F412" s="22"/>
      <c r="G412" s="18"/>
      <c r="H412" s="6"/>
    </row>
    <row r="413" spans="1:8" x14ac:dyDescent="0.25">
      <c r="A413" s="14">
        <v>551210</v>
      </c>
      <c r="B413" s="1" t="s">
        <v>357</v>
      </c>
      <c r="C413" s="1" t="s">
        <v>38</v>
      </c>
      <c r="D413" s="25">
        <v>1</v>
      </c>
      <c r="E413" s="15" t="s">
        <v>6</v>
      </c>
      <c r="F413" s="23">
        <v>10.44</v>
      </c>
      <c r="G413" s="19">
        <v>13.58</v>
      </c>
      <c r="H413" s="6"/>
    </row>
    <row r="414" spans="1:8" x14ac:dyDescent="0.25">
      <c r="A414" s="14">
        <v>551220</v>
      </c>
      <c r="B414" s="1" t="s">
        <v>358</v>
      </c>
      <c r="C414" s="1" t="s">
        <v>38</v>
      </c>
      <c r="D414" s="25">
        <v>1</v>
      </c>
      <c r="E414" s="15" t="s">
        <v>6</v>
      </c>
      <c r="F414" s="23">
        <v>10.199999999999999</v>
      </c>
      <c r="G414" s="19">
        <v>13.27</v>
      </c>
      <c r="H414" s="6"/>
    </row>
    <row r="415" spans="1:8" x14ac:dyDescent="0.25">
      <c r="A415" s="14">
        <v>551230</v>
      </c>
      <c r="B415" s="1" t="s">
        <v>359</v>
      </c>
      <c r="C415" s="1" t="s">
        <v>38</v>
      </c>
      <c r="D415" s="25">
        <v>1</v>
      </c>
      <c r="E415" s="15" t="s">
        <v>6</v>
      </c>
      <c r="F415" s="23">
        <v>9.7100000000000009</v>
      </c>
      <c r="G415" s="19">
        <v>12.63</v>
      </c>
      <c r="H415" s="6"/>
    </row>
    <row r="416" spans="1:8" x14ac:dyDescent="0.25">
      <c r="A416" s="3">
        <v>5513</v>
      </c>
      <c r="B416" s="10" t="s">
        <v>360</v>
      </c>
      <c r="C416" s="4"/>
      <c r="D416" s="9"/>
      <c r="E416" s="7"/>
      <c r="F416" s="22"/>
      <c r="G416" s="18"/>
      <c r="H416" s="6"/>
    </row>
    <row r="417" spans="1:8" x14ac:dyDescent="0.25">
      <c r="A417" s="14">
        <v>551310</v>
      </c>
      <c r="B417" s="1" t="s">
        <v>361</v>
      </c>
      <c r="C417" s="1" t="s">
        <v>38</v>
      </c>
      <c r="D417" s="25">
        <v>1</v>
      </c>
      <c r="E417" s="15" t="s">
        <v>6</v>
      </c>
      <c r="F417" s="23">
        <v>10.32</v>
      </c>
      <c r="G417" s="19">
        <v>13.42</v>
      </c>
      <c r="H417" s="6"/>
    </row>
    <row r="418" spans="1:8" x14ac:dyDescent="0.25">
      <c r="A418" s="14">
        <v>551320</v>
      </c>
      <c r="B418" s="1" t="s">
        <v>362</v>
      </c>
      <c r="C418" s="1" t="s">
        <v>38</v>
      </c>
      <c r="D418" s="25">
        <v>1</v>
      </c>
      <c r="E418" s="15" t="s">
        <v>6</v>
      </c>
      <c r="F418" s="23">
        <v>9.85</v>
      </c>
      <c r="G418" s="19">
        <v>12.81</v>
      </c>
      <c r="H418" s="6"/>
    </row>
    <row r="419" spans="1:8" x14ac:dyDescent="0.25">
      <c r="A419" s="14">
        <v>551330</v>
      </c>
      <c r="B419" s="1" t="s">
        <v>363</v>
      </c>
      <c r="C419" s="1" t="s">
        <v>38</v>
      </c>
      <c r="D419" s="25">
        <v>1</v>
      </c>
      <c r="E419" s="15" t="s">
        <v>6</v>
      </c>
      <c r="F419" s="23">
        <v>8.91</v>
      </c>
      <c r="G419" s="19">
        <v>11.58</v>
      </c>
      <c r="H419" s="6"/>
    </row>
    <row r="420" spans="1:8" x14ac:dyDescent="0.25">
      <c r="A420" s="3">
        <v>5514</v>
      </c>
      <c r="B420" s="10" t="s">
        <v>364</v>
      </c>
      <c r="C420" s="4"/>
      <c r="D420" s="9"/>
      <c r="E420" s="7"/>
      <c r="F420" s="22"/>
      <c r="G420" s="18"/>
      <c r="H420" s="6"/>
    </row>
    <row r="421" spans="1:8" x14ac:dyDescent="0.25">
      <c r="A421" s="14">
        <v>551410</v>
      </c>
      <c r="B421" s="1" t="s">
        <v>365</v>
      </c>
      <c r="C421" s="1" t="s">
        <v>38</v>
      </c>
      <c r="D421" s="25">
        <v>1</v>
      </c>
      <c r="E421" s="15" t="s">
        <v>6</v>
      </c>
      <c r="F421" s="23">
        <v>11.42</v>
      </c>
      <c r="G421" s="19">
        <v>14.85</v>
      </c>
      <c r="H421" s="6"/>
    </row>
    <row r="422" spans="1:8" x14ac:dyDescent="0.25">
      <c r="A422" s="14">
        <v>551420</v>
      </c>
      <c r="B422" s="1" t="s">
        <v>366</v>
      </c>
      <c r="C422" s="1" t="s">
        <v>38</v>
      </c>
      <c r="D422" s="25">
        <v>1</v>
      </c>
      <c r="E422" s="15" t="s">
        <v>6</v>
      </c>
      <c r="F422" s="23">
        <v>10.96</v>
      </c>
      <c r="G422" s="19">
        <v>14.24</v>
      </c>
      <c r="H422" s="6"/>
    </row>
    <row r="423" spans="1:8" x14ac:dyDescent="0.25">
      <c r="A423" s="14">
        <v>551430</v>
      </c>
      <c r="B423" s="1" t="s">
        <v>367</v>
      </c>
      <c r="C423" s="1" t="s">
        <v>38</v>
      </c>
      <c r="D423" s="25">
        <v>1</v>
      </c>
      <c r="E423" s="15" t="s">
        <v>6</v>
      </c>
      <c r="F423" s="23">
        <v>10</v>
      </c>
      <c r="G423" s="19">
        <v>13</v>
      </c>
      <c r="H423" s="6"/>
    </row>
    <row r="424" spans="1:8" x14ac:dyDescent="0.25">
      <c r="A424" s="3">
        <v>5515</v>
      </c>
      <c r="B424" s="10" t="s">
        <v>368</v>
      </c>
      <c r="C424" s="4"/>
      <c r="D424" s="9"/>
      <c r="E424" s="7"/>
      <c r="F424" s="22"/>
      <c r="G424" s="18"/>
      <c r="H424" s="6"/>
    </row>
    <row r="425" spans="1:8" x14ac:dyDescent="0.25">
      <c r="A425" s="14">
        <v>551510</v>
      </c>
      <c r="B425" s="1" t="s">
        <v>369</v>
      </c>
      <c r="C425" s="1" t="s">
        <v>38</v>
      </c>
      <c r="D425" s="25">
        <v>1</v>
      </c>
      <c r="E425" s="15" t="s">
        <v>6</v>
      </c>
      <c r="F425" s="23">
        <v>13.35</v>
      </c>
      <c r="G425" s="19">
        <v>17.36</v>
      </c>
      <c r="H425" s="6"/>
    </row>
    <row r="426" spans="1:8" x14ac:dyDescent="0.25">
      <c r="A426" s="14">
        <v>551520</v>
      </c>
      <c r="B426" s="1" t="s">
        <v>370</v>
      </c>
      <c r="C426" s="1" t="s">
        <v>38</v>
      </c>
      <c r="D426" s="25">
        <v>1</v>
      </c>
      <c r="E426" s="15" t="s">
        <v>6</v>
      </c>
      <c r="F426" s="23">
        <v>12.89</v>
      </c>
      <c r="G426" s="19">
        <v>16.75</v>
      </c>
      <c r="H426" s="6"/>
    </row>
    <row r="427" spans="1:8" x14ac:dyDescent="0.25">
      <c r="A427" s="14">
        <v>551530</v>
      </c>
      <c r="B427" s="1" t="s">
        <v>371</v>
      </c>
      <c r="C427" s="1" t="s">
        <v>38</v>
      </c>
      <c r="D427" s="25">
        <v>1</v>
      </c>
      <c r="E427" s="15" t="s">
        <v>6</v>
      </c>
      <c r="F427" s="23">
        <v>11.94</v>
      </c>
      <c r="G427" s="19">
        <v>15.51</v>
      </c>
      <c r="H427" s="6"/>
    </row>
    <row r="428" spans="1:8" x14ac:dyDescent="0.25">
      <c r="A428" s="3">
        <v>5516</v>
      </c>
      <c r="B428" s="10" t="s">
        <v>372</v>
      </c>
      <c r="C428" s="4"/>
      <c r="D428" s="9"/>
      <c r="E428" s="7"/>
      <c r="F428" s="22"/>
      <c r="G428" s="18"/>
      <c r="H428" s="6"/>
    </row>
    <row r="429" spans="1:8" x14ac:dyDescent="0.25">
      <c r="A429" s="14">
        <v>551610</v>
      </c>
      <c r="B429" s="1" t="s">
        <v>373</v>
      </c>
      <c r="C429" s="1" t="s">
        <v>38</v>
      </c>
      <c r="D429" s="25">
        <v>1</v>
      </c>
      <c r="E429" s="15" t="s">
        <v>6</v>
      </c>
      <c r="F429" s="23">
        <v>25.26</v>
      </c>
      <c r="G429" s="19">
        <v>32.840000000000003</v>
      </c>
      <c r="H429" s="6"/>
    </row>
    <row r="430" spans="1:8" x14ac:dyDescent="0.25">
      <c r="A430" s="14">
        <v>551620</v>
      </c>
      <c r="B430" s="1" t="s">
        <v>374</v>
      </c>
      <c r="C430" s="1" t="s">
        <v>38</v>
      </c>
      <c r="D430" s="25">
        <v>1</v>
      </c>
      <c r="E430" s="15" t="s">
        <v>6</v>
      </c>
      <c r="F430" s="23">
        <v>25.54</v>
      </c>
      <c r="G430" s="19">
        <v>33.21</v>
      </c>
      <c r="H430" s="6"/>
    </row>
    <row r="431" spans="1:8" x14ac:dyDescent="0.25">
      <c r="A431" s="3">
        <v>552</v>
      </c>
      <c r="B431" s="10" t="s">
        <v>375</v>
      </c>
      <c r="C431" s="4"/>
      <c r="D431" s="9"/>
      <c r="E431" s="7"/>
      <c r="F431" s="22"/>
      <c r="G431" s="18"/>
      <c r="H431" s="6"/>
    </row>
    <row r="432" spans="1:8" x14ac:dyDescent="0.25">
      <c r="A432" s="14">
        <v>552010</v>
      </c>
      <c r="B432" s="1" t="s">
        <v>376</v>
      </c>
      <c r="C432" s="1" t="s">
        <v>38</v>
      </c>
      <c r="D432" s="25">
        <v>1</v>
      </c>
      <c r="E432" s="15" t="s">
        <v>6</v>
      </c>
      <c r="F432" s="23">
        <v>95.67</v>
      </c>
      <c r="G432" s="19">
        <v>124.37</v>
      </c>
      <c r="H432" s="6"/>
    </row>
    <row r="433" spans="1:8" x14ac:dyDescent="0.25">
      <c r="A433" s="3">
        <v>554</v>
      </c>
      <c r="B433" s="10" t="s">
        <v>623</v>
      </c>
      <c r="C433" s="4"/>
      <c r="D433" s="9"/>
      <c r="E433" s="7"/>
      <c r="F433" s="22"/>
      <c r="G433" s="18"/>
      <c r="H433" s="6"/>
    </row>
    <row r="434" spans="1:8" x14ac:dyDescent="0.25">
      <c r="A434" s="41">
        <v>554010</v>
      </c>
      <c r="B434" s="42" t="s">
        <v>622</v>
      </c>
      <c r="C434" s="1" t="s">
        <v>56</v>
      </c>
      <c r="D434" s="43">
        <v>1</v>
      </c>
      <c r="E434" s="15" t="s">
        <v>6</v>
      </c>
      <c r="F434" s="23">
        <v>1.07</v>
      </c>
      <c r="G434" s="19">
        <f>F434*1.3</f>
        <v>1.3910000000000002</v>
      </c>
      <c r="H434" s="6"/>
    </row>
    <row r="435" spans="1:8" x14ac:dyDescent="0.25">
      <c r="A435" s="41">
        <v>554030</v>
      </c>
      <c r="B435" s="1" t="s">
        <v>621</v>
      </c>
      <c r="C435" s="1" t="s">
        <v>15</v>
      </c>
      <c r="D435" s="25">
        <v>1</v>
      </c>
      <c r="E435" s="15" t="s">
        <v>6</v>
      </c>
      <c r="F435" s="23">
        <v>10</v>
      </c>
      <c r="G435" s="19">
        <f>F435*1.3</f>
        <v>13</v>
      </c>
      <c r="H435" s="6"/>
    </row>
    <row r="436" spans="1:8" x14ac:dyDescent="0.25">
      <c r="A436" s="3">
        <v>56</v>
      </c>
      <c r="B436" s="10" t="s">
        <v>377</v>
      </c>
      <c r="C436" s="4"/>
      <c r="D436" s="9"/>
      <c r="E436" s="7"/>
      <c r="F436" s="22"/>
      <c r="G436" s="18"/>
      <c r="H436" s="6"/>
    </row>
    <row r="437" spans="1:8" x14ac:dyDescent="0.25">
      <c r="A437" s="3">
        <v>563</v>
      </c>
      <c r="B437" s="10" t="s">
        <v>598</v>
      </c>
      <c r="C437" s="4"/>
      <c r="D437" s="9"/>
      <c r="E437" s="7"/>
      <c r="F437" s="22"/>
      <c r="G437" s="18"/>
      <c r="H437" s="6"/>
    </row>
    <row r="438" spans="1:8" x14ac:dyDescent="0.25">
      <c r="A438" s="3">
        <v>5630</v>
      </c>
      <c r="B438" s="10" t="s">
        <v>378</v>
      </c>
      <c r="C438" s="4"/>
      <c r="D438" s="9"/>
      <c r="E438" s="7"/>
      <c r="F438" s="22"/>
      <c r="G438" s="18"/>
      <c r="H438" s="6"/>
    </row>
    <row r="439" spans="1:8" x14ac:dyDescent="0.25">
      <c r="A439" s="14">
        <v>563010</v>
      </c>
      <c r="B439" s="1" t="s">
        <v>379</v>
      </c>
      <c r="C439" s="1" t="s">
        <v>38</v>
      </c>
      <c r="D439" s="25">
        <v>1</v>
      </c>
      <c r="E439" s="15" t="s">
        <v>6</v>
      </c>
      <c r="F439" s="23">
        <v>7.82</v>
      </c>
      <c r="G439" s="19">
        <v>10.17</v>
      </c>
      <c r="H439" s="6"/>
    </row>
    <row r="440" spans="1:8" x14ac:dyDescent="0.25">
      <c r="A440" s="14">
        <v>563020</v>
      </c>
      <c r="B440" s="1" t="s">
        <v>380</v>
      </c>
      <c r="C440" s="1" t="s">
        <v>38</v>
      </c>
      <c r="D440" s="25">
        <v>1</v>
      </c>
      <c r="E440" s="15" t="s">
        <v>6</v>
      </c>
      <c r="F440" s="23">
        <v>7.45</v>
      </c>
      <c r="G440" s="19">
        <v>9.69</v>
      </c>
      <c r="H440" s="6"/>
    </row>
    <row r="441" spans="1:8" x14ac:dyDescent="0.25">
      <c r="A441" s="14">
        <v>563030</v>
      </c>
      <c r="B441" s="1" t="s">
        <v>381</v>
      </c>
      <c r="C441" s="1" t="s">
        <v>38</v>
      </c>
      <c r="D441" s="25">
        <v>1</v>
      </c>
      <c r="E441" s="15" t="s">
        <v>6</v>
      </c>
      <c r="F441" s="23">
        <v>6.86</v>
      </c>
      <c r="G441" s="19">
        <v>8.92</v>
      </c>
      <c r="H441" s="6"/>
    </row>
    <row r="442" spans="1:8" x14ac:dyDescent="0.25">
      <c r="A442" s="14">
        <v>563050</v>
      </c>
      <c r="B442" s="1" t="s">
        <v>382</v>
      </c>
      <c r="C442" s="1" t="s">
        <v>38</v>
      </c>
      <c r="D442" s="25">
        <v>1</v>
      </c>
      <c r="E442" s="15" t="s">
        <v>6</v>
      </c>
      <c r="F442" s="23">
        <v>7.37</v>
      </c>
      <c r="G442" s="19">
        <v>9.58</v>
      </c>
      <c r="H442" s="6"/>
    </row>
    <row r="443" spans="1:8" x14ac:dyDescent="0.25">
      <c r="A443" s="14">
        <v>563060</v>
      </c>
      <c r="B443" s="1" t="s">
        <v>383</v>
      </c>
      <c r="C443" s="1" t="s">
        <v>38</v>
      </c>
      <c r="D443" s="25">
        <v>1</v>
      </c>
      <c r="E443" s="15" t="s">
        <v>6</v>
      </c>
      <c r="F443" s="23">
        <v>7</v>
      </c>
      <c r="G443" s="19">
        <v>9.5500000000000007</v>
      </c>
      <c r="H443" s="6"/>
    </row>
    <row r="444" spans="1:8" x14ac:dyDescent="0.25">
      <c r="A444" s="14">
        <v>563070</v>
      </c>
      <c r="B444" s="1" t="s">
        <v>384</v>
      </c>
      <c r="C444" s="1" t="s">
        <v>38</v>
      </c>
      <c r="D444" s="25">
        <v>1</v>
      </c>
      <c r="E444" s="15" t="s">
        <v>6</v>
      </c>
      <c r="F444" s="23">
        <v>6.94</v>
      </c>
      <c r="G444" s="19">
        <v>9.02</v>
      </c>
      <c r="H444" s="6"/>
    </row>
    <row r="445" spans="1:8" x14ac:dyDescent="0.25">
      <c r="A445" s="3">
        <v>5631</v>
      </c>
      <c r="B445" s="10" t="s">
        <v>385</v>
      </c>
      <c r="C445" s="4"/>
      <c r="D445" s="9"/>
      <c r="E445" s="7"/>
      <c r="F445" s="22"/>
      <c r="G445" s="18"/>
      <c r="H445" s="6"/>
    </row>
    <row r="446" spans="1:8" x14ac:dyDescent="0.25">
      <c r="A446" s="14">
        <v>563110</v>
      </c>
      <c r="B446" s="1" t="s">
        <v>386</v>
      </c>
      <c r="C446" s="1" t="s">
        <v>38</v>
      </c>
      <c r="D446" s="25">
        <v>1</v>
      </c>
      <c r="E446" s="15" t="s">
        <v>6</v>
      </c>
      <c r="F446" s="23">
        <v>4.25</v>
      </c>
      <c r="G446" s="19">
        <v>5.53</v>
      </c>
      <c r="H446" s="6"/>
    </row>
    <row r="447" spans="1:8" x14ac:dyDescent="0.25">
      <c r="A447" s="14">
        <v>563120</v>
      </c>
      <c r="B447" s="1" t="s">
        <v>387</v>
      </c>
      <c r="C447" s="1" t="s">
        <v>38</v>
      </c>
      <c r="D447" s="25">
        <v>1</v>
      </c>
      <c r="E447" s="15" t="s">
        <v>6</v>
      </c>
      <c r="F447" s="23">
        <v>3.87</v>
      </c>
      <c r="G447" s="19">
        <v>5.0199999999999996</v>
      </c>
      <c r="H447" s="6"/>
    </row>
    <row r="448" spans="1:8" x14ac:dyDescent="0.25">
      <c r="A448" s="14">
        <v>563130</v>
      </c>
      <c r="B448" s="1" t="s">
        <v>388</v>
      </c>
      <c r="C448" s="1" t="s">
        <v>38</v>
      </c>
      <c r="D448" s="25">
        <v>1</v>
      </c>
      <c r="E448" s="15" t="s">
        <v>6</v>
      </c>
      <c r="F448" s="23">
        <v>3.63</v>
      </c>
      <c r="G448" s="19">
        <v>4.72</v>
      </c>
      <c r="H448" s="6"/>
    </row>
    <row r="449" spans="1:8" x14ac:dyDescent="0.25">
      <c r="A449" s="14">
        <v>563140</v>
      </c>
      <c r="B449" s="1" t="s">
        <v>389</v>
      </c>
      <c r="C449" s="1" t="s">
        <v>38</v>
      </c>
      <c r="D449" s="25">
        <v>1</v>
      </c>
      <c r="E449" s="15" t="s">
        <v>6</v>
      </c>
      <c r="F449" s="23">
        <v>4.83</v>
      </c>
      <c r="G449" s="19">
        <v>6.29</v>
      </c>
      <c r="H449" s="6"/>
    </row>
    <row r="450" spans="1:8" x14ac:dyDescent="0.25">
      <c r="A450" s="14">
        <v>563150</v>
      </c>
      <c r="B450" s="1" t="s">
        <v>390</v>
      </c>
      <c r="C450" s="1" t="s">
        <v>38</v>
      </c>
      <c r="D450" s="25">
        <v>1</v>
      </c>
      <c r="E450" s="15" t="s">
        <v>6</v>
      </c>
      <c r="F450" s="23">
        <v>4.38</v>
      </c>
      <c r="G450" s="19">
        <v>5.7</v>
      </c>
      <c r="H450" s="6"/>
    </row>
    <row r="451" spans="1:8" x14ac:dyDescent="0.25">
      <c r="A451" s="14">
        <v>563160</v>
      </c>
      <c r="B451" s="1" t="s">
        <v>391</v>
      </c>
      <c r="C451" s="1" t="s">
        <v>38</v>
      </c>
      <c r="D451" s="25">
        <v>1</v>
      </c>
      <c r="E451" s="15" t="s">
        <v>6</v>
      </c>
      <c r="F451" s="23">
        <v>4.1399999999999997</v>
      </c>
      <c r="G451" s="19">
        <v>5.38</v>
      </c>
      <c r="H451" s="6"/>
    </row>
    <row r="452" spans="1:8" x14ac:dyDescent="0.25">
      <c r="A452" s="14">
        <v>563170</v>
      </c>
      <c r="B452" s="1" t="s">
        <v>392</v>
      </c>
      <c r="C452" s="1" t="s">
        <v>38</v>
      </c>
      <c r="D452" s="25">
        <v>1</v>
      </c>
      <c r="E452" s="15" t="s">
        <v>6</v>
      </c>
      <c r="F452" s="23">
        <v>5.46</v>
      </c>
      <c r="G452" s="19">
        <v>7.1</v>
      </c>
      <c r="H452" s="6"/>
    </row>
    <row r="453" spans="1:8" x14ac:dyDescent="0.25">
      <c r="A453" s="14">
        <v>563180</v>
      </c>
      <c r="B453" s="1" t="s">
        <v>393</v>
      </c>
      <c r="C453" s="1" t="s">
        <v>38</v>
      </c>
      <c r="D453" s="25">
        <v>1</v>
      </c>
      <c r="E453" s="15" t="s">
        <v>6</v>
      </c>
      <c r="F453" s="23">
        <v>5.08</v>
      </c>
      <c r="G453" s="19">
        <v>6.61</v>
      </c>
      <c r="H453" s="6"/>
    </row>
    <row r="454" spans="1:8" x14ac:dyDescent="0.25">
      <c r="A454" s="14">
        <v>563190</v>
      </c>
      <c r="B454" s="1" t="s">
        <v>394</v>
      </c>
      <c r="C454" s="1" t="s">
        <v>38</v>
      </c>
      <c r="D454" s="25">
        <v>1</v>
      </c>
      <c r="E454" s="15" t="s">
        <v>6</v>
      </c>
      <c r="F454" s="23">
        <v>4.54</v>
      </c>
      <c r="G454" s="19">
        <v>5.91</v>
      </c>
      <c r="H454" s="6"/>
    </row>
    <row r="455" spans="1:8" x14ac:dyDescent="0.25">
      <c r="A455" s="3">
        <v>5632</v>
      </c>
      <c r="B455" s="10" t="s">
        <v>395</v>
      </c>
      <c r="C455" s="4"/>
      <c r="D455" s="9"/>
      <c r="E455" s="7"/>
      <c r="F455" s="22"/>
      <c r="G455" s="18"/>
      <c r="H455" s="6"/>
    </row>
    <row r="456" spans="1:8" x14ac:dyDescent="0.25">
      <c r="A456" s="14">
        <v>563210</v>
      </c>
      <c r="B456" s="1" t="s">
        <v>396</v>
      </c>
      <c r="C456" s="1" t="s">
        <v>38</v>
      </c>
      <c r="D456" s="25">
        <v>1</v>
      </c>
      <c r="E456" s="15" t="s">
        <v>6</v>
      </c>
      <c r="F456" s="23">
        <v>7.15</v>
      </c>
      <c r="G456" s="19">
        <v>9.3000000000000007</v>
      </c>
      <c r="H456" s="6"/>
    </row>
    <row r="457" spans="1:8" x14ac:dyDescent="0.25">
      <c r="A457" s="14">
        <v>563220</v>
      </c>
      <c r="B457" s="1" t="s">
        <v>397</v>
      </c>
      <c r="C457" s="1" t="s">
        <v>38</v>
      </c>
      <c r="D457" s="25">
        <v>1</v>
      </c>
      <c r="E457" s="15" t="s">
        <v>6</v>
      </c>
      <c r="F457" s="23">
        <v>6.44</v>
      </c>
      <c r="G457" s="19">
        <v>8.3699999999999992</v>
      </c>
      <c r="H457" s="6"/>
    </row>
    <row r="458" spans="1:8" x14ac:dyDescent="0.25">
      <c r="A458" s="14">
        <v>563230</v>
      </c>
      <c r="B458" s="1" t="s">
        <v>398</v>
      </c>
      <c r="C458" s="1" t="s">
        <v>38</v>
      </c>
      <c r="D458" s="25">
        <v>1</v>
      </c>
      <c r="E458" s="15" t="s">
        <v>6</v>
      </c>
      <c r="F458" s="23">
        <v>6.17</v>
      </c>
      <c r="G458" s="19">
        <v>8.0299999999999994</v>
      </c>
      <c r="H458" s="6"/>
    </row>
    <row r="459" spans="1:8" x14ac:dyDescent="0.25">
      <c r="A459" s="3">
        <v>569</v>
      </c>
      <c r="B459" s="10" t="s">
        <v>399</v>
      </c>
      <c r="C459" s="4"/>
      <c r="D459" s="9"/>
      <c r="E459" s="7"/>
      <c r="F459" s="22"/>
      <c r="G459" s="18"/>
      <c r="H459" s="6"/>
    </row>
    <row r="460" spans="1:8" x14ac:dyDescent="0.25">
      <c r="A460" s="3">
        <v>5690</v>
      </c>
      <c r="B460" s="10" t="s">
        <v>400</v>
      </c>
      <c r="C460" s="4"/>
      <c r="D460" s="9"/>
      <c r="E460" s="7"/>
      <c r="F460" s="22"/>
      <c r="G460" s="18"/>
      <c r="H460" s="6"/>
    </row>
    <row r="461" spans="1:8" x14ac:dyDescent="0.25">
      <c r="A461" s="14">
        <v>569010</v>
      </c>
      <c r="B461" s="1" t="s">
        <v>401</v>
      </c>
      <c r="C461" s="1" t="s">
        <v>38</v>
      </c>
      <c r="D461" s="25">
        <v>1</v>
      </c>
      <c r="E461" s="15" t="s">
        <v>6</v>
      </c>
      <c r="F461" s="23">
        <v>16.739999999999998</v>
      </c>
      <c r="G461" s="19">
        <v>21.76</v>
      </c>
      <c r="H461" s="6"/>
    </row>
    <row r="462" spans="1:8" x14ac:dyDescent="0.25">
      <c r="A462" s="14">
        <v>569020</v>
      </c>
      <c r="B462" s="1" t="s">
        <v>402</v>
      </c>
      <c r="C462" s="1" t="s">
        <v>38</v>
      </c>
      <c r="D462" s="25">
        <v>1</v>
      </c>
      <c r="E462" s="15" t="s">
        <v>6</v>
      </c>
      <c r="F462" s="23">
        <v>14.76</v>
      </c>
      <c r="G462" s="19">
        <v>19.190000000000001</v>
      </c>
      <c r="H462" s="6"/>
    </row>
    <row r="463" spans="1:8" x14ac:dyDescent="0.25">
      <c r="A463" s="3">
        <v>58</v>
      </c>
      <c r="B463" s="10" t="s">
        <v>403</v>
      </c>
      <c r="C463" s="4"/>
      <c r="D463" s="9"/>
      <c r="E463" s="7"/>
      <c r="F463" s="22"/>
      <c r="G463" s="18"/>
      <c r="H463" s="6"/>
    </row>
    <row r="464" spans="1:8" x14ac:dyDescent="0.25">
      <c r="A464" s="3">
        <v>581</v>
      </c>
      <c r="B464" s="10" t="s">
        <v>404</v>
      </c>
      <c r="C464" s="4"/>
      <c r="D464" s="9"/>
      <c r="E464" s="7"/>
      <c r="F464" s="22"/>
      <c r="G464" s="18"/>
      <c r="H464" s="6"/>
    </row>
    <row r="465" spans="1:8" x14ac:dyDescent="0.25">
      <c r="A465" s="14">
        <v>581010</v>
      </c>
      <c r="B465" s="1" t="s">
        <v>405</v>
      </c>
      <c r="C465" s="1" t="s">
        <v>5</v>
      </c>
      <c r="D465" s="25">
        <v>1</v>
      </c>
      <c r="E465" s="15" t="s">
        <v>6</v>
      </c>
      <c r="F465" s="23">
        <v>39.46</v>
      </c>
      <c r="G465" s="19">
        <v>51.29</v>
      </c>
      <c r="H465" s="6"/>
    </row>
    <row r="466" spans="1:8" x14ac:dyDescent="0.25">
      <c r="A466" s="14">
        <v>581020</v>
      </c>
      <c r="B466" s="1" t="s">
        <v>406</v>
      </c>
      <c r="C466" s="1" t="s">
        <v>56</v>
      </c>
      <c r="D466" s="25">
        <v>1</v>
      </c>
      <c r="E466" s="15" t="s">
        <v>6</v>
      </c>
      <c r="F466" s="23">
        <v>6.28</v>
      </c>
      <c r="G466" s="19">
        <v>18.829999999999998</v>
      </c>
      <c r="H466" s="6"/>
    </row>
    <row r="467" spans="1:8" x14ac:dyDescent="0.25">
      <c r="A467" s="14">
        <v>581030</v>
      </c>
      <c r="B467" s="1" t="s">
        <v>407</v>
      </c>
      <c r="C467" s="1" t="s">
        <v>117</v>
      </c>
      <c r="D467" s="25">
        <v>1</v>
      </c>
      <c r="E467" s="15" t="s">
        <v>6</v>
      </c>
      <c r="F467" s="23">
        <v>7.84</v>
      </c>
      <c r="G467" s="19">
        <v>10.199999999999999</v>
      </c>
      <c r="H467" s="6"/>
    </row>
    <row r="468" spans="1:8" x14ac:dyDescent="0.25">
      <c r="A468" s="14">
        <v>581040</v>
      </c>
      <c r="B468" s="1" t="s">
        <v>408</v>
      </c>
      <c r="C468" s="1" t="s">
        <v>117</v>
      </c>
      <c r="D468" s="25">
        <v>1</v>
      </c>
      <c r="E468" s="15" t="s">
        <v>6</v>
      </c>
      <c r="F468" s="23">
        <v>7.03</v>
      </c>
      <c r="G468" s="19">
        <v>9.14</v>
      </c>
      <c r="H468" s="6"/>
    </row>
    <row r="469" spans="1:8" x14ac:dyDescent="0.25">
      <c r="A469" s="14">
        <v>581050</v>
      </c>
      <c r="B469" s="1" t="s">
        <v>409</v>
      </c>
      <c r="C469" s="1" t="s">
        <v>117</v>
      </c>
      <c r="D469" s="25">
        <v>1</v>
      </c>
      <c r="E469" s="15" t="s">
        <v>6</v>
      </c>
      <c r="F469" s="23">
        <v>48</v>
      </c>
      <c r="G469" s="19">
        <v>62.41</v>
      </c>
      <c r="H469" s="6"/>
    </row>
    <row r="470" spans="1:8" x14ac:dyDescent="0.25">
      <c r="A470" s="3">
        <v>582</v>
      </c>
      <c r="B470" s="10" t="s">
        <v>410</v>
      </c>
      <c r="C470" s="4"/>
      <c r="D470" s="9"/>
      <c r="E470" s="7"/>
      <c r="F470" s="22"/>
      <c r="G470" s="18"/>
      <c r="H470" s="6"/>
    </row>
    <row r="471" spans="1:8" x14ac:dyDescent="0.25">
      <c r="A471" s="3">
        <v>5820</v>
      </c>
      <c r="B471" s="10" t="s">
        <v>411</v>
      </c>
      <c r="C471" s="4"/>
      <c r="D471" s="9"/>
      <c r="E471" s="7"/>
      <c r="F471" s="22"/>
      <c r="G471" s="18"/>
      <c r="H471" s="6"/>
    </row>
    <row r="472" spans="1:8" x14ac:dyDescent="0.25">
      <c r="A472" s="14">
        <v>582010</v>
      </c>
      <c r="B472" s="1" t="s">
        <v>412</v>
      </c>
      <c r="C472" s="1" t="s">
        <v>56</v>
      </c>
      <c r="D472" s="25">
        <v>1</v>
      </c>
      <c r="E472" s="15" t="s">
        <v>6</v>
      </c>
      <c r="F472" s="23">
        <v>0.87</v>
      </c>
      <c r="G472" s="19">
        <v>1.1299999999999999</v>
      </c>
      <c r="H472" s="6"/>
    </row>
    <row r="473" spans="1:8" x14ac:dyDescent="0.25">
      <c r="A473" s="14">
        <v>582020</v>
      </c>
      <c r="B473" s="1" t="s">
        <v>413</v>
      </c>
      <c r="C473" s="1" t="s">
        <v>56</v>
      </c>
      <c r="D473" s="25">
        <v>1</v>
      </c>
      <c r="E473" s="15" t="s">
        <v>6</v>
      </c>
      <c r="F473" s="23">
        <v>0.8</v>
      </c>
      <c r="G473" s="19">
        <v>1.05</v>
      </c>
      <c r="H473" s="6"/>
    </row>
    <row r="474" spans="1:8" x14ac:dyDescent="0.25">
      <c r="A474" s="14">
        <v>582030</v>
      </c>
      <c r="B474" s="1" t="s">
        <v>414</v>
      </c>
      <c r="C474" s="1" t="s">
        <v>56</v>
      </c>
      <c r="D474" s="25">
        <v>1</v>
      </c>
      <c r="E474" s="15" t="s">
        <v>6</v>
      </c>
      <c r="F474" s="23">
        <v>0.56999999999999995</v>
      </c>
      <c r="G474" s="19">
        <v>0.74</v>
      </c>
      <c r="H474" s="6"/>
    </row>
    <row r="475" spans="1:8" x14ac:dyDescent="0.25">
      <c r="A475" s="14">
        <v>582040</v>
      </c>
      <c r="B475" s="1" t="s">
        <v>415</v>
      </c>
      <c r="C475" s="1" t="s">
        <v>56</v>
      </c>
      <c r="D475" s="25">
        <v>1</v>
      </c>
      <c r="E475" s="15" t="s">
        <v>6</v>
      </c>
      <c r="F475" s="23">
        <v>1.08</v>
      </c>
      <c r="G475" s="19">
        <v>1.41</v>
      </c>
      <c r="H475" s="6"/>
    </row>
    <row r="476" spans="1:8" x14ac:dyDescent="0.25">
      <c r="A476" s="14">
        <v>582050</v>
      </c>
      <c r="B476" s="1" t="s">
        <v>416</v>
      </c>
      <c r="C476" s="1" t="s">
        <v>56</v>
      </c>
      <c r="D476" s="25">
        <v>1</v>
      </c>
      <c r="E476" s="15" t="s">
        <v>6</v>
      </c>
      <c r="F476" s="23">
        <v>1.01</v>
      </c>
      <c r="G476" s="19">
        <v>1.34</v>
      </c>
      <c r="H476" s="6"/>
    </row>
    <row r="477" spans="1:8" x14ac:dyDescent="0.25">
      <c r="A477" s="14">
        <v>582060</v>
      </c>
      <c r="B477" s="1" t="s">
        <v>417</v>
      </c>
      <c r="C477" s="1" t="s">
        <v>56</v>
      </c>
      <c r="D477" s="25">
        <v>1</v>
      </c>
      <c r="E477" s="15" t="s">
        <v>6</v>
      </c>
      <c r="F477" s="23">
        <v>0.68</v>
      </c>
      <c r="G477" s="19">
        <v>0.89</v>
      </c>
      <c r="H477" s="6"/>
    </row>
    <row r="478" spans="1:8" x14ac:dyDescent="0.25">
      <c r="A478" s="14">
        <v>582070</v>
      </c>
      <c r="B478" s="1" t="s">
        <v>418</v>
      </c>
      <c r="C478" s="1" t="s">
        <v>56</v>
      </c>
      <c r="D478" s="25">
        <v>1</v>
      </c>
      <c r="E478" s="15" t="s">
        <v>6</v>
      </c>
      <c r="F478" s="23">
        <v>3.45</v>
      </c>
      <c r="G478" s="19">
        <v>5.61</v>
      </c>
      <c r="H478" s="6"/>
    </row>
    <row r="479" spans="1:8" x14ac:dyDescent="0.25">
      <c r="A479" s="14">
        <v>582080</v>
      </c>
      <c r="B479" s="1" t="s">
        <v>419</v>
      </c>
      <c r="C479" s="1" t="s">
        <v>56</v>
      </c>
      <c r="D479" s="25">
        <v>1</v>
      </c>
      <c r="E479" s="15" t="s">
        <v>6</v>
      </c>
      <c r="F479" s="23">
        <v>3.38</v>
      </c>
      <c r="G479" s="19">
        <v>5.54</v>
      </c>
      <c r="H479" s="6"/>
    </row>
    <row r="480" spans="1:8" x14ac:dyDescent="0.25">
      <c r="A480" s="14">
        <v>582090</v>
      </c>
      <c r="B480" s="1" t="s">
        <v>420</v>
      </c>
      <c r="C480" s="1" t="s">
        <v>56</v>
      </c>
      <c r="D480" s="25">
        <v>1</v>
      </c>
      <c r="E480" s="15" t="s">
        <v>6</v>
      </c>
      <c r="F480" s="23">
        <v>3.45</v>
      </c>
      <c r="G480" s="19">
        <v>4.49</v>
      </c>
      <c r="H480" s="6"/>
    </row>
    <row r="481" spans="1:8" x14ac:dyDescent="0.25">
      <c r="A481" s="14">
        <v>582100</v>
      </c>
      <c r="B481" s="1" t="s">
        <v>421</v>
      </c>
      <c r="C481" s="1" t="s">
        <v>56</v>
      </c>
      <c r="D481" s="25">
        <v>1</v>
      </c>
      <c r="E481" s="15" t="s">
        <v>6</v>
      </c>
      <c r="F481" s="23">
        <v>0.9</v>
      </c>
      <c r="G481" s="19">
        <v>1.17</v>
      </c>
      <c r="H481" s="6"/>
    </row>
    <row r="482" spans="1:8" x14ac:dyDescent="0.25">
      <c r="A482" s="14">
        <v>582110</v>
      </c>
      <c r="B482" s="1" t="s">
        <v>422</v>
      </c>
      <c r="C482" s="1" t="s">
        <v>56</v>
      </c>
      <c r="D482" s="25">
        <v>1</v>
      </c>
      <c r="E482" s="15" t="s">
        <v>6</v>
      </c>
      <c r="F482" s="23">
        <v>1.5</v>
      </c>
      <c r="G482" s="19">
        <v>1.95</v>
      </c>
      <c r="H482" s="6"/>
    </row>
    <row r="483" spans="1:8" x14ac:dyDescent="0.25">
      <c r="A483" s="3">
        <v>5822</v>
      </c>
      <c r="B483" s="10" t="s">
        <v>423</v>
      </c>
      <c r="C483" s="4"/>
      <c r="D483" s="9"/>
      <c r="E483" s="7"/>
      <c r="F483" s="22"/>
      <c r="G483" s="18"/>
      <c r="H483" s="6"/>
    </row>
    <row r="484" spans="1:8" x14ac:dyDescent="0.25">
      <c r="A484" s="14">
        <v>582220</v>
      </c>
      <c r="B484" s="1" t="s">
        <v>424</v>
      </c>
      <c r="C484" s="1" t="s">
        <v>56</v>
      </c>
      <c r="D484" s="25">
        <v>1</v>
      </c>
      <c r="E484" s="15" t="s">
        <v>6</v>
      </c>
      <c r="F484" s="23">
        <v>0.53</v>
      </c>
      <c r="G484" s="19">
        <v>0.69</v>
      </c>
      <c r="H484" s="6"/>
    </row>
    <row r="485" spans="1:8" x14ac:dyDescent="0.25">
      <c r="A485" s="14">
        <v>582230</v>
      </c>
      <c r="B485" s="1" t="s">
        <v>425</v>
      </c>
      <c r="C485" s="1" t="s">
        <v>56</v>
      </c>
      <c r="D485" s="25">
        <v>1</v>
      </c>
      <c r="E485" s="15" t="s">
        <v>6</v>
      </c>
      <c r="F485" s="23">
        <v>0.45</v>
      </c>
      <c r="G485" s="19">
        <v>0.62</v>
      </c>
      <c r="H485" s="6"/>
    </row>
    <row r="486" spans="1:8" x14ac:dyDescent="0.25">
      <c r="A486" s="14">
        <v>582240</v>
      </c>
      <c r="B486" s="1" t="s">
        <v>426</v>
      </c>
      <c r="C486" s="1" t="s">
        <v>56</v>
      </c>
      <c r="D486" s="25">
        <v>1</v>
      </c>
      <c r="E486" s="15" t="s">
        <v>6</v>
      </c>
      <c r="F486" s="23">
        <v>0.63</v>
      </c>
      <c r="G486" s="19">
        <v>0.83</v>
      </c>
      <c r="H486" s="6"/>
    </row>
    <row r="487" spans="1:8" x14ac:dyDescent="0.25">
      <c r="A487" s="14">
        <v>582250</v>
      </c>
      <c r="B487" s="1" t="s">
        <v>427</v>
      </c>
      <c r="C487" s="1" t="s">
        <v>56</v>
      </c>
      <c r="D487" s="25">
        <v>1</v>
      </c>
      <c r="E487" s="15" t="s">
        <v>6</v>
      </c>
      <c r="F487" s="23">
        <v>0.56000000000000005</v>
      </c>
      <c r="G487" s="19">
        <v>0.75</v>
      </c>
      <c r="H487" s="6"/>
    </row>
    <row r="488" spans="1:8" x14ac:dyDescent="0.25">
      <c r="A488" s="14">
        <v>582260</v>
      </c>
      <c r="B488" s="1" t="s">
        <v>428</v>
      </c>
      <c r="C488" s="1" t="s">
        <v>56</v>
      </c>
      <c r="D488" s="25">
        <v>1</v>
      </c>
      <c r="E488" s="15" t="s">
        <v>6</v>
      </c>
      <c r="F488" s="23">
        <v>0.75</v>
      </c>
      <c r="G488" s="19">
        <v>0.98</v>
      </c>
      <c r="H488" s="6"/>
    </row>
    <row r="489" spans="1:8" x14ac:dyDescent="0.25">
      <c r="A489" s="14">
        <v>582270</v>
      </c>
      <c r="B489" s="1" t="s">
        <v>429</v>
      </c>
      <c r="C489" s="1" t="s">
        <v>56</v>
      </c>
      <c r="D489" s="25">
        <v>1</v>
      </c>
      <c r="E489" s="15" t="s">
        <v>6</v>
      </c>
      <c r="F489" s="23">
        <v>0.68</v>
      </c>
      <c r="G489" s="19">
        <v>0.9</v>
      </c>
      <c r="H489" s="6"/>
    </row>
    <row r="490" spans="1:8" x14ac:dyDescent="0.25">
      <c r="A490" s="3">
        <v>5823</v>
      </c>
      <c r="B490" s="10" t="s">
        <v>430</v>
      </c>
      <c r="C490" s="4"/>
      <c r="D490" s="9"/>
      <c r="E490" s="7"/>
      <c r="F490" s="22"/>
      <c r="G490" s="18"/>
      <c r="H490" s="6"/>
    </row>
    <row r="491" spans="1:8" x14ac:dyDescent="0.25">
      <c r="A491" s="14">
        <v>582310</v>
      </c>
      <c r="B491" s="1" t="s">
        <v>431</v>
      </c>
      <c r="C491" s="1" t="s">
        <v>56</v>
      </c>
      <c r="D491" s="25">
        <v>1</v>
      </c>
      <c r="E491" s="15" t="s">
        <v>6</v>
      </c>
      <c r="F491" s="23">
        <v>0.21</v>
      </c>
      <c r="G491" s="19">
        <v>0.33</v>
      </c>
      <c r="H491" s="6"/>
    </row>
    <row r="492" spans="1:8" x14ac:dyDescent="0.25">
      <c r="A492" s="14">
        <v>582320</v>
      </c>
      <c r="B492" s="1" t="s">
        <v>432</v>
      </c>
      <c r="C492" s="1" t="s">
        <v>56</v>
      </c>
      <c r="D492" s="25">
        <v>1</v>
      </c>
      <c r="E492" s="15" t="s">
        <v>6</v>
      </c>
      <c r="F492" s="23">
        <v>0.23</v>
      </c>
      <c r="G492" s="19">
        <v>0.3</v>
      </c>
      <c r="H492" s="6"/>
    </row>
    <row r="493" spans="1:8" x14ac:dyDescent="0.25">
      <c r="A493" s="14">
        <v>582330</v>
      </c>
      <c r="B493" s="1" t="s">
        <v>433</v>
      </c>
      <c r="C493" s="1" t="s">
        <v>56</v>
      </c>
      <c r="D493" s="25">
        <v>1</v>
      </c>
      <c r="E493" s="15" t="s">
        <v>6</v>
      </c>
      <c r="F493" s="23">
        <v>0.28999999999999998</v>
      </c>
      <c r="G493" s="19">
        <v>0.44</v>
      </c>
      <c r="H493" s="6"/>
    </row>
    <row r="494" spans="1:8" x14ac:dyDescent="0.25">
      <c r="A494" s="14">
        <v>582340</v>
      </c>
      <c r="B494" s="1" t="s">
        <v>434</v>
      </c>
      <c r="C494" s="1" t="s">
        <v>56</v>
      </c>
      <c r="D494" s="25">
        <v>1</v>
      </c>
      <c r="E494" s="15" t="s">
        <v>6</v>
      </c>
      <c r="F494" s="23">
        <v>0.21</v>
      </c>
      <c r="G494" s="19">
        <v>0.39</v>
      </c>
      <c r="H494" s="6"/>
    </row>
    <row r="495" spans="1:8" x14ac:dyDescent="0.25">
      <c r="A495" s="3">
        <v>5824</v>
      </c>
      <c r="B495" s="10" t="s">
        <v>435</v>
      </c>
      <c r="C495" s="4"/>
      <c r="D495" s="9"/>
      <c r="E495" s="7"/>
      <c r="F495" s="22"/>
      <c r="G495" s="18"/>
      <c r="H495" s="6"/>
    </row>
    <row r="496" spans="1:8" x14ac:dyDescent="0.25">
      <c r="A496" s="14">
        <v>582410</v>
      </c>
      <c r="B496" s="1" t="s">
        <v>436</v>
      </c>
      <c r="C496" s="1" t="s">
        <v>56</v>
      </c>
      <c r="D496" s="25">
        <v>1</v>
      </c>
      <c r="E496" s="15" t="s">
        <v>6</v>
      </c>
      <c r="F496" s="23">
        <v>0.65</v>
      </c>
      <c r="G496" s="19">
        <v>0.84</v>
      </c>
      <c r="H496" s="6"/>
    </row>
    <row r="497" spans="1:8" x14ac:dyDescent="0.25">
      <c r="A497" s="3">
        <v>583</v>
      </c>
      <c r="B497" s="10" t="s">
        <v>437</v>
      </c>
      <c r="C497" s="4"/>
      <c r="D497" s="9"/>
      <c r="E497" s="7"/>
      <c r="F497" s="22"/>
      <c r="G497" s="18"/>
      <c r="H497" s="6"/>
    </row>
    <row r="498" spans="1:8" x14ac:dyDescent="0.25">
      <c r="A498" s="3">
        <v>5830</v>
      </c>
      <c r="B498" s="10" t="s">
        <v>438</v>
      </c>
      <c r="C498" s="4"/>
      <c r="D498" s="9"/>
      <c r="E498" s="7"/>
      <c r="F498" s="22"/>
      <c r="G498" s="18"/>
      <c r="H498" s="6"/>
    </row>
    <row r="499" spans="1:8" x14ac:dyDescent="0.25">
      <c r="A499" s="14">
        <v>583010</v>
      </c>
      <c r="B499" s="1" t="s">
        <v>439</v>
      </c>
      <c r="C499" s="1" t="s">
        <v>56</v>
      </c>
      <c r="D499" s="25">
        <v>1</v>
      </c>
      <c r="E499" s="15" t="s">
        <v>6</v>
      </c>
      <c r="F499" s="23">
        <v>3.95</v>
      </c>
      <c r="G499" s="19">
        <v>4.8899999999999997</v>
      </c>
      <c r="H499" s="6"/>
    </row>
    <row r="500" spans="1:8" x14ac:dyDescent="0.25">
      <c r="A500" s="14">
        <v>583020</v>
      </c>
      <c r="B500" s="1" t="s">
        <v>440</v>
      </c>
      <c r="C500" s="1" t="s">
        <v>56</v>
      </c>
      <c r="D500" s="25">
        <v>1</v>
      </c>
      <c r="E500" s="15" t="s">
        <v>6</v>
      </c>
      <c r="F500" s="23">
        <v>3.45</v>
      </c>
      <c r="G500" s="19">
        <v>4.49</v>
      </c>
      <c r="H500" s="6"/>
    </row>
    <row r="501" spans="1:8" x14ac:dyDescent="0.25">
      <c r="A501" s="14">
        <v>583030</v>
      </c>
      <c r="B501" s="1" t="s">
        <v>441</v>
      </c>
      <c r="C501" s="1" t="s">
        <v>56</v>
      </c>
      <c r="D501" s="25">
        <v>1</v>
      </c>
      <c r="E501" s="15" t="s">
        <v>6</v>
      </c>
      <c r="F501" s="23">
        <v>11.7</v>
      </c>
      <c r="G501" s="19">
        <v>15.21</v>
      </c>
      <c r="H501" s="6"/>
    </row>
    <row r="502" spans="1:8" x14ac:dyDescent="0.25">
      <c r="A502" s="14">
        <v>583040</v>
      </c>
      <c r="B502" s="1" t="s">
        <v>442</v>
      </c>
      <c r="C502" s="1" t="s">
        <v>56</v>
      </c>
      <c r="D502" s="25">
        <v>1</v>
      </c>
      <c r="E502" s="15" t="s">
        <v>6</v>
      </c>
      <c r="F502" s="23">
        <v>11.63</v>
      </c>
      <c r="G502" s="19">
        <v>15.14</v>
      </c>
      <c r="H502" s="6"/>
    </row>
    <row r="503" spans="1:8" x14ac:dyDescent="0.25">
      <c r="A503" s="3">
        <v>5831</v>
      </c>
      <c r="B503" s="10" t="s">
        <v>443</v>
      </c>
      <c r="C503" s="4"/>
      <c r="D503" s="9"/>
      <c r="E503" s="7"/>
      <c r="F503" s="22"/>
      <c r="G503" s="18"/>
      <c r="H503" s="6"/>
    </row>
    <row r="504" spans="1:8" x14ac:dyDescent="0.25">
      <c r="A504" s="14">
        <v>583110</v>
      </c>
      <c r="B504" s="1" t="s">
        <v>444</v>
      </c>
      <c r="C504" s="1" t="s">
        <v>56</v>
      </c>
      <c r="D504" s="25">
        <v>1</v>
      </c>
      <c r="E504" s="15" t="s">
        <v>6</v>
      </c>
      <c r="F504" s="23">
        <v>6.3</v>
      </c>
      <c r="G504" s="19">
        <v>8.19</v>
      </c>
      <c r="H504" s="6"/>
    </row>
    <row r="505" spans="1:8" x14ac:dyDescent="0.25">
      <c r="A505" s="14">
        <v>583120</v>
      </c>
      <c r="B505" s="1" t="s">
        <v>445</v>
      </c>
      <c r="C505" s="1" t="s">
        <v>56</v>
      </c>
      <c r="D505" s="25">
        <v>1</v>
      </c>
      <c r="E505" s="15" t="s">
        <v>6</v>
      </c>
      <c r="F505" s="23">
        <v>13.05</v>
      </c>
      <c r="G505" s="19">
        <v>16.97</v>
      </c>
      <c r="H505" s="6"/>
    </row>
    <row r="506" spans="1:8" x14ac:dyDescent="0.25">
      <c r="A506" s="14">
        <v>583130</v>
      </c>
      <c r="B506" s="1" t="s">
        <v>446</v>
      </c>
      <c r="C506" s="1" t="s">
        <v>56</v>
      </c>
      <c r="D506" s="25">
        <v>1</v>
      </c>
      <c r="E506" s="15" t="s">
        <v>6</v>
      </c>
      <c r="F506" s="23">
        <v>14.55</v>
      </c>
      <c r="G506" s="19">
        <v>18.920000000000002</v>
      </c>
      <c r="H506" s="6"/>
    </row>
    <row r="507" spans="1:8" x14ac:dyDescent="0.25">
      <c r="A507" s="3">
        <v>5832</v>
      </c>
      <c r="B507" s="10" t="s">
        <v>447</v>
      </c>
      <c r="C507" s="4"/>
      <c r="D507" s="9"/>
      <c r="E507" s="7"/>
      <c r="F507" s="22"/>
      <c r="G507" s="18"/>
      <c r="H507" s="6"/>
    </row>
    <row r="508" spans="1:8" x14ac:dyDescent="0.25">
      <c r="A508" s="14">
        <v>583210</v>
      </c>
      <c r="B508" s="1" t="s">
        <v>448</v>
      </c>
      <c r="C508" s="1" t="s">
        <v>56</v>
      </c>
      <c r="D508" s="25">
        <v>1</v>
      </c>
      <c r="E508" s="15" t="s">
        <v>6</v>
      </c>
      <c r="F508" s="23">
        <v>7.8</v>
      </c>
      <c r="G508" s="19">
        <v>10.14</v>
      </c>
      <c r="H508" s="6"/>
    </row>
    <row r="509" spans="1:8" x14ac:dyDescent="0.25">
      <c r="A509" s="14">
        <v>583220</v>
      </c>
      <c r="B509" s="1" t="s">
        <v>449</v>
      </c>
      <c r="C509" s="1" t="s">
        <v>56</v>
      </c>
      <c r="D509" s="25">
        <v>1</v>
      </c>
      <c r="E509" s="15" t="s">
        <v>6</v>
      </c>
      <c r="F509" s="23">
        <v>14.55</v>
      </c>
      <c r="G509" s="19">
        <v>18.920000000000002</v>
      </c>
      <c r="H509" s="6"/>
    </row>
    <row r="510" spans="1:8" x14ac:dyDescent="0.25">
      <c r="A510" s="14">
        <v>583230</v>
      </c>
      <c r="B510" s="1" t="s">
        <v>450</v>
      </c>
      <c r="C510" s="1" t="s">
        <v>56</v>
      </c>
      <c r="D510" s="25">
        <v>1</v>
      </c>
      <c r="E510" s="15" t="s">
        <v>6</v>
      </c>
      <c r="F510" s="23">
        <v>16.05</v>
      </c>
      <c r="G510" s="19">
        <v>20.87</v>
      </c>
      <c r="H510" s="6"/>
    </row>
    <row r="511" spans="1:8" x14ac:dyDescent="0.25">
      <c r="A511" s="14">
        <v>583240</v>
      </c>
      <c r="B511" s="1" t="s">
        <v>451</v>
      </c>
      <c r="C511" s="1" t="s">
        <v>56</v>
      </c>
      <c r="D511" s="25">
        <v>1</v>
      </c>
      <c r="E511" s="15" t="s">
        <v>6</v>
      </c>
      <c r="F511" s="23">
        <v>8.18</v>
      </c>
      <c r="G511" s="19">
        <v>10.64</v>
      </c>
      <c r="H511" s="6"/>
    </row>
    <row r="512" spans="1:8" x14ac:dyDescent="0.25">
      <c r="A512" s="14">
        <v>583250</v>
      </c>
      <c r="B512" s="1" t="s">
        <v>452</v>
      </c>
      <c r="C512" s="1" t="s">
        <v>56</v>
      </c>
      <c r="D512" s="25">
        <v>1</v>
      </c>
      <c r="E512" s="15" t="s">
        <v>6</v>
      </c>
      <c r="F512" s="23">
        <v>8.1</v>
      </c>
      <c r="G512" s="19">
        <v>10.56</v>
      </c>
      <c r="H512" s="6"/>
    </row>
    <row r="513" spans="1:8" x14ac:dyDescent="0.25">
      <c r="A513" s="14">
        <v>583260</v>
      </c>
      <c r="B513" s="1" t="s">
        <v>453</v>
      </c>
      <c r="C513" s="1" t="s">
        <v>56</v>
      </c>
      <c r="D513" s="25">
        <v>1</v>
      </c>
      <c r="E513" s="15" t="s">
        <v>6</v>
      </c>
      <c r="F513" s="23">
        <v>14.93</v>
      </c>
      <c r="G513" s="19">
        <v>19.37</v>
      </c>
      <c r="H513" s="6"/>
    </row>
    <row r="514" spans="1:8" x14ac:dyDescent="0.25">
      <c r="A514" s="14">
        <v>583270</v>
      </c>
      <c r="B514" s="1" t="s">
        <v>454</v>
      </c>
      <c r="C514" s="1" t="s">
        <v>56</v>
      </c>
      <c r="D514" s="25">
        <v>1</v>
      </c>
      <c r="E514" s="15" t="s">
        <v>6</v>
      </c>
      <c r="F514" s="23">
        <v>16.43</v>
      </c>
      <c r="G514" s="19">
        <v>21.36</v>
      </c>
      <c r="H514" s="6"/>
    </row>
    <row r="515" spans="1:8" x14ac:dyDescent="0.25">
      <c r="A515" s="3">
        <v>5833</v>
      </c>
      <c r="B515" s="10" t="s">
        <v>455</v>
      </c>
      <c r="C515" s="4"/>
      <c r="D515" s="9"/>
      <c r="E515" s="7"/>
      <c r="F515" s="22"/>
      <c r="G515" s="18"/>
      <c r="H515" s="6"/>
    </row>
    <row r="516" spans="1:8" x14ac:dyDescent="0.25">
      <c r="A516" s="14">
        <v>583310</v>
      </c>
      <c r="B516" s="1" t="s">
        <v>456</v>
      </c>
      <c r="C516" s="1" t="s">
        <v>56</v>
      </c>
      <c r="D516" s="25">
        <v>1</v>
      </c>
      <c r="E516" s="15" t="s">
        <v>6</v>
      </c>
      <c r="F516" s="23">
        <v>8.6300000000000008</v>
      </c>
      <c r="G516" s="19">
        <v>11.22</v>
      </c>
      <c r="H516" s="6"/>
    </row>
    <row r="517" spans="1:8" x14ac:dyDescent="0.25">
      <c r="A517" s="14">
        <v>583320</v>
      </c>
      <c r="B517" s="1" t="s">
        <v>457</v>
      </c>
      <c r="C517" s="1" t="s">
        <v>56</v>
      </c>
      <c r="D517" s="25">
        <v>1</v>
      </c>
      <c r="E517" s="15" t="s">
        <v>6</v>
      </c>
      <c r="F517" s="23">
        <v>15.38</v>
      </c>
      <c r="G517" s="19">
        <v>20</v>
      </c>
      <c r="H517" s="6"/>
    </row>
    <row r="518" spans="1:8" x14ac:dyDescent="0.25">
      <c r="A518" s="14">
        <v>583330</v>
      </c>
      <c r="B518" s="1" t="s">
        <v>458</v>
      </c>
      <c r="C518" s="1" t="s">
        <v>56</v>
      </c>
      <c r="D518" s="25">
        <v>1</v>
      </c>
      <c r="E518" s="15" t="s">
        <v>6</v>
      </c>
      <c r="F518" s="23">
        <v>16.88</v>
      </c>
      <c r="G518" s="19">
        <v>21.95</v>
      </c>
      <c r="H518" s="6"/>
    </row>
    <row r="519" spans="1:8" x14ac:dyDescent="0.25">
      <c r="A519" s="14">
        <v>583340</v>
      </c>
      <c r="B519" s="1" t="s">
        <v>459</v>
      </c>
      <c r="C519" s="1" t="s">
        <v>56</v>
      </c>
      <c r="D519" s="25">
        <v>1</v>
      </c>
      <c r="E519" s="15" t="s">
        <v>6</v>
      </c>
      <c r="F519" s="23">
        <v>9.6</v>
      </c>
      <c r="G519" s="19">
        <v>12.48</v>
      </c>
      <c r="H519" s="6"/>
    </row>
    <row r="520" spans="1:8" x14ac:dyDescent="0.25">
      <c r="A520" s="14">
        <v>583350</v>
      </c>
      <c r="B520" s="1" t="s">
        <v>460</v>
      </c>
      <c r="C520" s="1" t="s">
        <v>56</v>
      </c>
      <c r="D520" s="25">
        <v>1</v>
      </c>
      <c r="E520" s="15" t="s">
        <v>6</v>
      </c>
      <c r="F520" s="23">
        <v>16.350000000000001</v>
      </c>
      <c r="G520" s="19">
        <v>21.26</v>
      </c>
      <c r="H520" s="6"/>
    </row>
    <row r="521" spans="1:8" x14ac:dyDescent="0.25">
      <c r="A521" s="14">
        <v>583360</v>
      </c>
      <c r="B521" s="1" t="s">
        <v>461</v>
      </c>
      <c r="C521" s="1" t="s">
        <v>56</v>
      </c>
      <c r="D521" s="25">
        <v>1</v>
      </c>
      <c r="E521" s="15" t="s">
        <v>6</v>
      </c>
      <c r="F521" s="23">
        <v>17.850000000000001</v>
      </c>
      <c r="G521" s="19">
        <v>23.21</v>
      </c>
      <c r="H521" s="6"/>
    </row>
    <row r="522" spans="1:8" x14ac:dyDescent="0.25">
      <c r="A522" s="3">
        <v>5834</v>
      </c>
      <c r="B522" s="10" t="s">
        <v>462</v>
      </c>
      <c r="C522" s="4"/>
      <c r="D522" s="9"/>
      <c r="E522" s="7"/>
      <c r="F522" s="22"/>
      <c r="G522" s="18"/>
      <c r="H522" s="6"/>
    </row>
    <row r="523" spans="1:8" x14ac:dyDescent="0.25">
      <c r="A523" s="14">
        <v>583410</v>
      </c>
      <c r="B523" s="1" t="s">
        <v>463</v>
      </c>
      <c r="C523" s="1" t="s">
        <v>56</v>
      </c>
      <c r="D523" s="25">
        <v>1</v>
      </c>
      <c r="E523" s="15" t="s">
        <v>6</v>
      </c>
      <c r="F523" s="23">
        <v>9.75</v>
      </c>
      <c r="G523" s="19">
        <v>12.68</v>
      </c>
      <c r="H523" s="6"/>
    </row>
    <row r="524" spans="1:8" x14ac:dyDescent="0.25">
      <c r="A524" s="14">
        <v>583420</v>
      </c>
      <c r="B524" s="1" t="s">
        <v>464</v>
      </c>
      <c r="C524" s="1" t="s">
        <v>56</v>
      </c>
      <c r="D524" s="25">
        <v>1</v>
      </c>
      <c r="E524" s="15" t="s">
        <v>6</v>
      </c>
      <c r="F524" s="23">
        <v>16.5</v>
      </c>
      <c r="G524" s="19">
        <v>21.45</v>
      </c>
      <c r="H524" s="6"/>
    </row>
    <row r="525" spans="1:8" x14ac:dyDescent="0.25">
      <c r="A525" s="14">
        <v>583430</v>
      </c>
      <c r="B525" s="1" t="s">
        <v>465</v>
      </c>
      <c r="C525" s="1" t="s">
        <v>56</v>
      </c>
      <c r="D525" s="25">
        <v>1</v>
      </c>
      <c r="E525" s="15" t="s">
        <v>6</v>
      </c>
      <c r="F525" s="23">
        <v>18</v>
      </c>
      <c r="G525" s="19">
        <v>23.4</v>
      </c>
      <c r="H525" s="6"/>
    </row>
    <row r="526" spans="1:8" x14ac:dyDescent="0.25">
      <c r="A526" s="3">
        <v>584</v>
      </c>
      <c r="B526" s="10" t="s">
        <v>466</v>
      </c>
      <c r="C526" s="4"/>
      <c r="D526" s="9"/>
      <c r="E526" s="7"/>
      <c r="F526" s="22"/>
      <c r="G526" s="18"/>
      <c r="H526" s="6"/>
    </row>
    <row r="527" spans="1:8" x14ac:dyDescent="0.25">
      <c r="A527" s="14">
        <v>584010</v>
      </c>
      <c r="B527" s="1" t="s">
        <v>467</v>
      </c>
      <c r="C527" s="1" t="s">
        <v>56</v>
      </c>
      <c r="D527" s="25">
        <v>1</v>
      </c>
      <c r="E527" s="15" t="s">
        <v>6</v>
      </c>
      <c r="F527" s="23">
        <v>177.75</v>
      </c>
      <c r="G527" s="19">
        <v>231.08</v>
      </c>
      <c r="H527" s="6"/>
    </row>
    <row r="528" spans="1:8" x14ac:dyDescent="0.25">
      <c r="A528" s="14">
        <v>584020</v>
      </c>
      <c r="B528" s="1" t="s">
        <v>468</v>
      </c>
      <c r="C528" s="1" t="s">
        <v>56</v>
      </c>
      <c r="D528" s="25">
        <v>1</v>
      </c>
      <c r="E528" s="15" t="s">
        <v>6</v>
      </c>
      <c r="F528" s="23">
        <v>240</v>
      </c>
      <c r="G528" s="19">
        <v>312</v>
      </c>
      <c r="H528" s="6"/>
    </row>
    <row r="529" spans="1:8" x14ac:dyDescent="0.25">
      <c r="A529" s="14">
        <v>584030</v>
      </c>
      <c r="B529" s="1" t="s">
        <v>468</v>
      </c>
      <c r="C529" s="1" t="s">
        <v>56</v>
      </c>
      <c r="D529" s="25">
        <v>1</v>
      </c>
      <c r="E529" s="15" t="s">
        <v>6</v>
      </c>
      <c r="F529" s="23">
        <v>268.5</v>
      </c>
      <c r="G529" s="19">
        <v>349.05</v>
      </c>
      <c r="H529" s="6"/>
    </row>
    <row r="530" spans="1:8" x14ac:dyDescent="0.25">
      <c r="A530" s="14">
        <v>584040</v>
      </c>
      <c r="B530" s="1" t="s">
        <v>469</v>
      </c>
      <c r="C530" s="1" t="s">
        <v>56</v>
      </c>
      <c r="D530" s="25">
        <v>1</v>
      </c>
      <c r="E530" s="15" t="s">
        <v>6</v>
      </c>
      <c r="F530" s="23">
        <v>637.5</v>
      </c>
      <c r="G530" s="19">
        <v>828.75</v>
      </c>
      <c r="H530" s="6"/>
    </row>
    <row r="531" spans="1:8" x14ac:dyDescent="0.25">
      <c r="A531" s="3">
        <v>6</v>
      </c>
      <c r="B531" s="10" t="s">
        <v>470</v>
      </c>
      <c r="C531" s="4"/>
      <c r="D531" s="9"/>
      <c r="E531" s="7"/>
      <c r="F531" s="22"/>
      <c r="G531" s="18"/>
      <c r="H531" s="6"/>
    </row>
    <row r="532" spans="1:8" x14ac:dyDescent="0.25">
      <c r="A532" s="3">
        <v>61</v>
      </c>
      <c r="B532" s="10" t="s">
        <v>471</v>
      </c>
      <c r="C532" s="4"/>
      <c r="D532" s="9"/>
      <c r="E532" s="7"/>
      <c r="F532" s="22"/>
      <c r="G532" s="18"/>
      <c r="H532" s="6"/>
    </row>
    <row r="533" spans="1:8" x14ac:dyDescent="0.25">
      <c r="A533" s="3">
        <v>611</v>
      </c>
      <c r="B533" s="10" t="s">
        <v>472</v>
      </c>
      <c r="C533" s="4"/>
      <c r="D533" s="9"/>
      <c r="E533" s="7"/>
      <c r="F533" s="22"/>
      <c r="G533" s="18"/>
      <c r="H533" s="6"/>
    </row>
    <row r="534" spans="1:8" x14ac:dyDescent="0.25">
      <c r="A534" s="14">
        <v>611010</v>
      </c>
      <c r="B534" s="1" t="s">
        <v>473</v>
      </c>
      <c r="C534" s="1" t="s">
        <v>56</v>
      </c>
      <c r="D534" s="25">
        <v>1</v>
      </c>
      <c r="E534" s="15" t="s">
        <v>6</v>
      </c>
      <c r="F534" s="23">
        <v>8.94</v>
      </c>
      <c r="G534" s="19">
        <v>11.62</v>
      </c>
      <c r="H534" s="6"/>
    </row>
    <row r="535" spans="1:8" x14ac:dyDescent="0.25">
      <c r="A535" s="14">
        <v>611020</v>
      </c>
      <c r="B535" s="1" t="s">
        <v>474</v>
      </c>
      <c r="C535" s="1" t="s">
        <v>56</v>
      </c>
      <c r="D535" s="25">
        <v>1</v>
      </c>
      <c r="E535" s="15" t="s">
        <v>6</v>
      </c>
      <c r="F535" s="23">
        <v>8.94</v>
      </c>
      <c r="G535" s="19">
        <v>11.62</v>
      </c>
      <c r="H535" s="6"/>
    </row>
    <row r="536" spans="1:8" x14ac:dyDescent="0.25">
      <c r="A536" s="3">
        <v>612</v>
      </c>
      <c r="B536" s="10" t="s">
        <v>475</v>
      </c>
      <c r="C536" s="4"/>
      <c r="D536" s="9"/>
      <c r="E536" s="7"/>
      <c r="F536" s="22"/>
      <c r="G536" s="18"/>
      <c r="H536" s="6"/>
    </row>
    <row r="537" spans="1:8" x14ac:dyDescent="0.25">
      <c r="A537" s="14">
        <v>612010</v>
      </c>
      <c r="B537" s="1" t="s">
        <v>476</v>
      </c>
      <c r="C537" s="1" t="s">
        <v>56</v>
      </c>
      <c r="D537" s="25">
        <v>1</v>
      </c>
      <c r="E537" s="15" t="s">
        <v>6</v>
      </c>
      <c r="F537" s="23">
        <v>21.71</v>
      </c>
      <c r="G537" s="19">
        <v>28.22</v>
      </c>
      <c r="H537" s="6"/>
    </row>
    <row r="538" spans="1:8" x14ac:dyDescent="0.25">
      <c r="A538" s="3">
        <v>7</v>
      </c>
      <c r="B538" s="10" t="s">
        <v>477</v>
      </c>
      <c r="C538" s="4"/>
      <c r="D538" s="9"/>
      <c r="E538" s="7"/>
      <c r="F538" s="22"/>
      <c r="G538" s="18"/>
      <c r="H538" s="6"/>
    </row>
    <row r="539" spans="1:8" x14ac:dyDescent="0.25">
      <c r="A539" s="3">
        <v>700</v>
      </c>
      <c r="B539" s="10" t="s">
        <v>478</v>
      </c>
      <c r="C539" s="4"/>
      <c r="D539" s="9"/>
      <c r="E539" s="7"/>
      <c r="F539" s="22"/>
      <c r="G539" s="18"/>
      <c r="H539" s="6"/>
    </row>
    <row r="540" spans="1:8" x14ac:dyDescent="0.25">
      <c r="A540" s="3">
        <v>7005</v>
      </c>
      <c r="B540" s="10" t="s">
        <v>479</v>
      </c>
      <c r="C540" s="4"/>
      <c r="D540" s="9"/>
      <c r="E540" s="7"/>
      <c r="F540" s="22"/>
      <c r="G540" s="18"/>
      <c r="H540" s="6"/>
    </row>
    <row r="541" spans="1:8" x14ac:dyDescent="0.25">
      <c r="A541" s="14">
        <v>700510</v>
      </c>
      <c r="B541" s="1" t="s">
        <v>480</v>
      </c>
      <c r="C541" s="1" t="s">
        <v>15</v>
      </c>
      <c r="D541" s="25">
        <v>1</v>
      </c>
      <c r="E541" s="15" t="s">
        <v>6</v>
      </c>
      <c r="F541" s="23">
        <v>12.69</v>
      </c>
      <c r="G541" s="19">
        <v>16.489999999999998</v>
      </c>
      <c r="H541" s="6"/>
    </row>
    <row r="542" spans="1:8" x14ac:dyDescent="0.25">
      <c r="A542" s="14">
        <v>700520</v>
      </c>
      <c r="B542" s="1" t="s">
        <v>481</v>
      </c>
      <c r="C542" s="1" t="s">
        <v>15</v>
      </c>
      <c r="D542" s="25">
        <v>1</v>
      </c>
      <c r="E542" s="15" t="s">
        <v>6</v>
      </c>
      <c r="F542" s="23">
        <v>12.69</v>
      </c>
      <c r="G542" s="19">
        <v>16.489999999999998</v>
      </c>
      <c r="H542" s="6"/>
    </row>
    <row r="543" spans="1:8" x14ac:dyDescent="0.25">
      <c r="A543" s="14">
        <v>700530</v>
      </c>
      <c r="B543" s="1" t="s">
        <v>482</v>
      </c>
      <c r="C543" s="1" t="s">
        <v>15</v>
      </c>
      <c r="D543" s="25">
        <v>1</v>
      </c>
      <c r="E543" s="15" t="s">
        <v>6</v>
      </c>
      <c r="F543" s="23">
        <v>10.14</v>
      </c>
      <c r="G543" s="19">
        <v>13.18</v>
      </c>
      <c r="H543" s="6"/>
    </row>
    <row r="544" spans="1:8" x14ac:dyDescent="0.25">
      <c r="A544" s="3">
        <v>702</v>
      </c>
      <c r="B544" s="10" t="s">
        <v>483</v>
      </c>
      <c r="C544" s="4"/>
      <c r="D544" s="9"/>
      <c r="E544" s="7"/>
      <c r="F544" s="22"/>
      <c r="G544" s="18"/>
      <c r="H544" s="6"/>
    </row>
    <row r="545" spans="1:8" x14ac:dyDescent="0.25">
      <c r="A545" s="14">
        <v>702010</v>
      </c>
      <c r="B545" s="1" t="s">
        <v>484</v>
      </c>
      <c r="C545" s="1" t="s">
        <v>485</v>
      </c>
      <c r="D545" s="25">
        <v>1</v>
      </c>
      <c r="E545" s="15" t="s">
        <v>6</v>
      </c>
      <c r="F545" s="23">
        <v>28.15</v>
      </c>
      <c r="G545" s="19">
        <v>36.6</v>
      </c>
      <c r="H545" s="6"/>
    </row>
    <row r="546" spans="1:8" x14ac:dyDescent="0.25">
      <c r="A546" s="3">
        <v>705</v>
      </c>
      <c r="B546" s="10" t="s">
        <v>486</v>
      </c>
      <c r="C546" s="4"/>
      <c r="D546" s="9"/>
      <c r="E546" s="7"/>
      <c r="F546" s="22"/>
      <c r="G546" s="18"/>
      <c r="H546" s="6"/>
    </row>
    <row r="547" spans="1:8" x14ac:dyDescent="0.25">
      <c r="A547" s="14">
        <v>705010</v>
      </c>
      <c r="B547" s="1" t="s">
        <v>487</v>
      </c>
      <c r="C547" s="1" t="s">
        <v>485</v>
      </c>
      <c r="D547" s="25">
        <v>1</v>
      </c>
      <c r="E547" s="15" t="s">
        <v>6</v>
      </c>
      <c r="F547" s="23">
        <v>157.38999999999999</v>
      </c>
      <c r="G547" s="19">
        <v>204.6</v>
      </c>
      <c r="H547" s="6"/>
    </row>
    <row r="548" spans="1:8" x14ac:dyDescent="0.25">
      <c r="A548" s="14">
        <v>705011</v>
      </c>
      <c r="B548" s="1" t="s">
        <v>488</v>
      </c>
      <c r="C548" s="1" t="s">
        <v>485</v>
      </c>
      <c r="D548" s="25">
        <v>1</v>
      </c>
      <c r="E548" s="15" t="s">
        <v>6</v>
      </c>
      <c r="F548" s="23">
        <v>0</v>
      </c>
      <c r="G548" s="19">
        <v>0</v>
      </c>
      <c r="H548" s="6"/>
    </row>
    <row r="549" spans="1:8" x14ac:dyDescent="0.25">
      <c r="A549" s="14">
        <v>705012</v>
      </c>
      <c r="B549" s="1" t="s">
        <v>489</v>
      </c>
      <c r="C549" s="1" t="s">
        <v>485</v>
      </c>
      <c r="D549" s="25">
        <v>1</v>
      </c>
      <c r="E549" s="15" t="s">
        <v>6</v>
      </c>
      <c r="F549" s="23">
        <v>0</v>
      </c>
      <c r="G549" s="19">
        <v>0</v>
      </c>
      <c r="H549" s="6"/>
    </row>
    <row r="550" spans="1:8" x14ac:dyDescent="0.25">
      <c r="A550" s="14">
        <v>705013</v>
      </c>
      <c r="B550" s="1" t="s">
        <v>490</v>
      </c>
      <c r="C550" s="1" t="s">
        <v>15</v>
      </c>
      <c r="D550" s="25">
        <v>1</v>
      </c>
      <c r="E550" s="15" t="s">
        <v>6</v>
      </c>
      <c r="F550" s="23">
        <v>0</v>
      </c>
      <c r="G550" s="19">
        <v>0</v>
      </c>
      <c r="H550" s="6"/>
    </row>
    <row r="551" spans="1:8" x14ac:dyDescent="0.25">
      <c r="A551" s="14">
        <v>705014</v>
      </c>
      <c r="B551" s="1" t="s">
        <v>491</v>
      </c>
      <c r="C551" s="1" t="s">
        <v>485</v>
      </c>
      <c r="D551" s="25">
        <v>1</v>
      </c>
      <c r="E551" s="15" t="s">
        <v>6</v>
      </c>
      <c r="F551" s="23">
        <v>0</v>
      </c>
      <c r="G551" s="19">
        <v>0</v>
      </c>
      <c r="H551" s="6"/>
    </row>
    <row r="552" spans="1:8" x14ac:dyDescent="0.25">
      <c r="A552" s="14">
        <v>705020</v>
      </c>
      <c r="B552" s="1" t="s">
        <v>492</v>
      </c>
      <c r="C552" s="1" t="s">
        <v>485</v>
      </c>
      <c r="D552" s="25">
        <v>1</v>
      </c>
      <c r="E552" s="15" t="s">
        <v>6</v>
      </c>
      <c r="F552" s="23">
        <v>119.75</v>
      </c>
      <c r="G552" s="19">
        <v>155.68</v>
      </c>
      <c r="H552" s="6"/>
    </row>
    <row r="553" spans="1:8" x14ac:dyDescent="0.25">
      <c r="A553" s="14">
        <v>705021</v>
      </c>
      <c r="B553" s="1" t="s">
        <v>488</v>
      </c>
      <c r="C553" s="1" t="s">
        <v>485</v>
      </c>
      <c r="D553" s="25">
        <v>1</v>
      </c>
      <c r="E553" s="15" t="s">
        <v>6</v>
      </c>
      <c r="F553" s="23">
        <v>0</v>
      </c>
      <c r="G553" s="19">
        <v>0</v>
      </c>
      <c r="H553" s="6"/>
    </row>
    <row r="554" spans="1:8" x14ac:dyDescent="0.25">
      <c r="A554" s="14">
        <v>705022</v>
      </c>
      <c r="B554" s="1" t="s">
        <v>493</v>
      </c>
      <c r="C554" s="1" t="s">
        <v>485</v>
      </c>
      <c r="D554" s="25">
        <v>1</v>
      </c>
      <c r="E554" s="15" t="s">
        <v>6</v>
      </c>
      <c r="F554" s="23">
        <v>0</v>
      </c>
      <c r="G554" s="19">
        <v>0</v>
      </c>
      <c r="H554" s="6"/>
    </row>
    <row r="555" spans="1:8" x14ac:dyDescent="0.25">
      <c r="A555" s="14">
        <v>705023</v>
      </c>
      <c r="B555" s="1" t="s">
        <v>490</v>
      </c>
      <c r="C555" s="1" t="s">
        <v>15</v>
      </c>
      <c r="D555" s="25">
        <v>1</v>
      </c>
      <c r="E555" s="15" t="s">
        <v>6</v>
      </c>
      <c r="F555" s="23">
        <v>0</v>
      </c>
      <c r="G555" s="19">
        <v>0</v>
      </c>
      <c r="H555" s="6"/>
    </row>
    <row r="556" spans="1:8" x14ac:dyDescent="0.25">
      <c r="A556" s="14">
        <v>705024</v>
      </c>
      <c r="B556" s="1" t="s">
        <v>494</v>
      </c>
      <c r="C556" s="1" t="s">
        <v>485</v>
      </c>
      <c r="D556" s="25">
        <v>1</v>
      </c>
      <c r="E556" s="15" t="s">
        <v>6</v>
      </c>
      <c r="F556" s="23">
        <v>0</v>
      </c>
      <c r="G556" s="19">
        <v>0</v>
      </c>
      <c r="H556" s="6"/>
    </row>
    <row r="557" spans="1:8" x14ac:dyDescent="0.25">
      <c r="A557" s="3">
        <v>8</v>
      </c>
      <c r="B557" s="10" t="s">
        <v>495</v>
      </c>
      <c r="C557" s="4"/>
      <c r="D557" s="9"/>
      <c r="E557" s="7"/>
      <c r="F557" s="22"/>
      <c r="G557" s="18"/>
      <c r="H557" s="6"/>
    </row>
    <row r="558" spans="1:8" x14ac:dyDescent="0.25">
      <c r="A558" s="3">
        <v>81</v>
      </c>
      <c r="B558" s="10" t="s">
        <v>496</v>
      </c>
      <c r="C558" s="4"/>
      <c r="D558" s="9"/>
      <c r="E558" s="7"/>
      <c r="F558" s="22"/>
      <c r="G558" s="18"/>
      <c r="H558" s="6"/>
    </row>
    <row r="559" spans="1:8" x14ac:dyDescent="0.25">
      <c r="A559" s="14">
        <v>811010</v>
      </c>
      <c r="B559" s="1" t="s">
        <v>497</v>
      </c>
      <c r="C559" s="1" t="s">
        <v>498</v>
      </c>
      <c r="D559" s="25">
        <v>1</v>
      </c>
      <c r="E559" s="15" t="s">
        <v>6</v>
      </c>
      <c r="F559" s="23">
        <v>68.03</v>
      </c>
      <c r="G559" s="19">
        <v>88.44</v>
      </c>
      <c r="H559" s="6"/>
    </row>
    <row r="560" spans="1:8" x14ac:dyDescent="0.25">
      <c r="A560" s="14">
        <v>811020</v>
      </c>
      <c r="B560" s="1" t="s">
        <v>499</v>
      </c>
      <c r="C560" s="1" t="s">
        <v>498</v>
      </c>
      <c r="D560" s="25">
        <v>1</v>
      </c>
      <c r="E560" s="15" t="s">
        <v>6</v>
      </c>
      <c r="F560" s="23">
        <v>96.38</v>
      </c>
      <c r="G560" s="19">
        <v>125.3</v>
      </c>
      <c r="H560" s="6"/>
    </row>
    <row r="561" spans="1:8" x14ac:dyDescent="0.25">
      <c r="A561" s="14">
        <v>811030</v>
      </c>
      <c r="B561" s="1" t="s">
        <v>599</v>
      </c>
      <c r="C561" s="1" t="s">
        <v>56</v>
      </c>
      <c r="D561" s="25">
        <v>1</v>
      </c>
      <c r="E561" s="15" t="s">
        <v>6</v>
      </c>
      <c r="F561" s="23">
        <v>1.38</v>
      </c>
      <c r="G561" s="19">
        <v>3.77</v>
      </c>
      <c r="H561" s="6"/>
    </row>
    <row r="562" spans="1:8" x14ac:dyDescent="0.25">
      <c r="A562" s="3">
        <v>82</v>
      </c>
      <c r="B562" s="10" t="s">
        <v>500</v>
      </c>
      <c r="C562" s="4"/>
      <c r="D562" s="9"/>
      <c r="E562" s="7"/>
      <c r="F562" s="22"/>
      <c r="G562" s="18"/>
      <c r="H562" s="6"/>
    </row>
    <row r="563" spans="1:8" x14ac:dyDescent="0.25">
      <c r="A563" s="14">
        <v>822010</v>
      </c>
      <c r="B563" s="1" t="s">
        <v>501</v>
      </c>
      <c r="C563" s="1" t="s">
        <v>498</v>
      </c>
      <c r="D563" s="25">
        <v>1</v>
      </c>
      <c r="E563" s="15" t="s">
        <v>6</v>
      </c>
      <c r="F563" s="23">
        <v>231.32</v>
      </c>
      <c r="G563" s="19">
        <v>300.72000000000003</v>
      </c>
      <c r="H563" s="6"/>
    </row>
    <row r="564" spans="1:8" x14ac:dyDescent="0.25">
      <c r="A564" s="14">
        <v>822020</v>
      </c>
      <c r="B564" s="1" t="s">
        <v>502</v>
      </c>
      <c r="C564" s="1" t="s">
        <v>503</v>
      </c>
      <c r="D564" s="25">
        <v>1</v>
      </c>
      <c r="E564" s="15" t="s">
        <v>6</v>
      </c>
      <c r="F564" s="23">
        <v>670.89</v>
      </c>
      <c r="G564" s="19">
        <v>872.15</v>
      </c>
      <c r="H564" s="6"/>
    </row>
    <row r="565" spans="1:8" x14ac:dyDescent="0.25">
      <c r="A565" s="3">
        <v>83</v>
      </c>
      <c r="B565" s="10" t="s">
        <v>504</v>
      </c>
      <c r="C565" s="4"/>
      <c r="D565" s="9"/>
      <c r="E565" s="7"/>
      <c r="F565" s="22"/>
      <c r="G565" s="18"/>
      <c r="H565" s="6"/>
    </row>
    <row r="566" spans="1:8" x14ac:dyDescent="0.25">
      <c r="A566" s="14">
        <v>831010</v>
      </c>
      <c r="B566" s="1" t="s">
        <v>505</v>
      </c>
      <c r="C566" s="1" t="s">
        <v>503</v>
      </c>
      <c r="D566" s="25">
        <v>1</v>
      </c>
      <c r="E566" s="15" t="s">
        <v>6</v>
      </c>
      <c r="F566" s="23">
        <v>546.6</v>
      </c>
      <c r="G566" s="19">
        <v>710.58</v>
      </c>
      <c r="H566" s="6"/>
    </row>
    <row r="567" spans="1:8" x14ac:dyDescent="0.25">
      <c r="A567" s="3">
        <v>84</v>
      </c>
      <c r="B567" s="10" t="s">
        <v>506</v>
      </c>
      <c r="C567" s="4"/>
      <c r="D567" s="9"/>
      <c r="E567" s="7"/>
      <c r="F567" s="22"/>
      <c r="G567" s="18"/>
      <c r="H567" s="6"/>
    </row>
    <row r="568" spans="1:8" x14ac:dyDescent="0.25">
      <c r="A568" s="14">
        <v>840010</v>
      </c>
      <c r="B568" s="1" t="s">
        <v>507</v>
      </c>
      <c r="C568" s="1" t="s">
        <v>498</v>
      </c>
      <c r="D568" s="25">
        <v>1</v>
      </c>
      <c r="E568" s="15" t="s">
        <v>6</v>
      </c>
      <c r="F568" s="23">
        <v>108.56</v>
      </c>
      <c r="G568" s="19">
        <v>141.12</v>
      </c>
      <c r="H568" s="6"/>
    </row>
    <row r="569" spans="1:8" x14ac:dyDescent="0.25">
      <c r="A569" s="14">
        <v>840020</v>
      </c>
      <c r="B569" s="1" t="s">
        <v>508</v>
      </c>
      <c r="C569" s="1" t="s">
        <v>38</v>
      </c>
      <c r="D569" s="25">
        <v>1</v>
      </c>
      <c r="E569" s="15" t="s">
        <v>6</v>
      </c>
      <c r="F569" s="23">
        <v>14.39</v>
      </c>
      <c r="G569" s="19">
        <v>18.71</v>
      </c>
      <c r="H569" s="6"/>
    </row>
    <row r="570" spans="1:8" x14ac:dyDescent="0.25">
      <c r="A570" s="3">
        <v>85</v>
      </c>
      <c r="B570" s="10" t="s">
        <v>509</v>
      </c>
      <c r="C570" s="4"/>
      <c r="D570" s="9"/>
      <c r="E570" s="7"/>
      <c r="F570" s="22"/>
      <c r="G570" s="18"/>
      <c r="H570" s="6"/>
    </row>
    <row r="571" spans="1:8" x14ac:dyDescent="0.25">
      <c r="A571" s="14">
        <v>850010</v>
      </c>
      <c r="B571" s="1" t="s">
        <v>510</v>
      </c>
      <c r="C571" s="1" t="s">
        <v>498</v>
      </c>
      <c r="D571" s="25">
        <v>1</v>
      </c>
      <c r="E571" s="15" t="s">
        <v>6</v>
      </c>
      <c r="F571" s="23">
        <v>105.45</v>
      </c>
      <c r="G571" s="19">
        <v>137.08000000000001</v>
      </c>
      <c r="H571" s="6"/>
    </row>
    <row r="572" spans="1:8" x14ac:dyDescent="0.25">
      <c r="A572" s="14">
        <v>850020</v>
      </c>
      <c r="B572" s="1" t="s">
        <v>511</v>
      </c>
      <c r="C572" s="1" t="s">
        <v>498</v>
      </c>
      <c r="D572" s="25">
        <v>1</v>
      </c>
      <c r="E572" s="15" t="s">
        <v>6</v>
      </c>
      <c r="F572" s="23">
        <v>114.19</v>
      </c>
      <c r="G572" s="19">
        <v>148.44999999999999</v>
      </c>
      <c r="H572" s="6"/>
    </row>
    <row r="573" spans="1:8" x14ac:dyDescent="0.25">
      <c r="A573" s="14">
        <v>850030</v>
      </c>
      <c r="B573" s="1" t="s">
        <v>512</v>
      </c>
      <c r="C573" s="1" t="s">
        <v>498</v>
      </c>
      <c r="D573" s="25">
        <v>1</v>
      </c>
      <c r="E573" s="15" t="s">
        <v>6</v>
      </c>
      <c r="F573" s="23">
        <v>180.59</v>
      </c>
      <c r="G573" s="19">
        <v>234.77</v>
      </c>
      <c r="H573" s="6"/>
    </row>
    <row r="574" spans="1:8" x14ac:dyDescent="0.25">
      <c r="A574" s="14">
        <v>850040</v>
      </c>
      <c r="B574" s="1" t="s">
        <v>513</v>
      </c>
      <c r="C574" s="1" t="s">
        <v>498</v>
      </c>
      <c r="D574" s="25">
        <v>1</v>
      </c>
      <c r="E574" s="15" t="s">
        <v>6</v>
      </c>
      <c r="F574" s="23">
        <v>21.69</v>
      </c>
      <c r="G574" s="19">
        <v>28.19</v>
      </c>
      <c r="H574" s="6"/>
    </row>
    <row r="575" spans="1:8" x14ac:dyDescent="0.25">
      <c r="A575" s="14">
        <v>850050</v>
      </c>
      <c r="B575" s="1" t="s">
        <v>514</v>
      </c>
      <c r="C575" s="1" t="s">
        <v>515</v>
      </c>
      <c r="D575" s="25">
        <v>1</v>
      </c>
      <c r="E575" s="15" t="s">
        <v>6</v>
      </c>
      <c r="F575" s="23">
        <v>40.76</v>
      </c>
      <c r="G575" s="19">
        <v>52.99</v>
      </c>
      <c r="H575" s="6"/>
    </row>
    <row r="576" spans="1:8" x14ac:dyDescent="0.25">
      <c r="A576" s="14">
        <v>850060</v>
      </c>
      <c r="B576" s="1" t="s">
        <v>516</v>
      </c>
      <c r="C576" s="1" t="s">
        <v>515</v>
      </c>
      <c r="D576" s="25">
        <v>1</v>
      </c>
      <c r="E576" s="15" t="s">
        <v>6</v>
      </c>
      <c r="F576" s="23">
        <v>30.75</v>
      </c>
      <c r="G576" s="19">
        <v>39.97</v>
      </c>
      <c r="H576" s="6"/>
    </row>
    <row r="577" spans="1:8" x14ac:dyDescent="0.25">
      <c r="A577" s="14">
        <v>850070</v>
      </c>
      <c r="B577" s="1" t="s">
        <v>517</v>
      </c>
      <c r="C577" s="1" t="s">
        <v>498</v>
      </c>
      <c r="D577" s="25">
        <v>1</v>
      </c>
      <c r="E577" s="15" t="s">
        <v>6</v>
      </c>
      <c r="F577" s="23">
        <v>53.84</v>
      </c>
      <c r="G577" s="19">
        <v>69.989999999999995</v>
      </c>
      <c r="H577" s="6"/>
    </row>
    <row r="578" spans="1:8" x14ac:dyDescent="0.25">
      <c r="A578" s="14">
        <v>850080</v>
      </c>
      <c r="B578" s="1" t="s">
        <v>600</v>
      </c>
      <c r="C578" s="1" t="s">
        <v>498</v>
      </c>
      <c r="D578" s="25">
        <v>1</v>
      </c>
      <c r="E578" s="15" t="s">
        <v>6</v>
      </c>
      <c r="F578" s="23">
        <v>85.34</v>
      </c>
      <c r="G578" s="19">
        <v>110.94</v>
      </c>
      <c r="H578" s="6"/>
    </row>
    <row r="579" spans="1:8" x14ac:dyDescent="0.25">
      <c r="A579" s="14">
        <v>850090</v>
      </c>
      <c r="B579" s="1" t="s">
        <v>518</v>
      </c>
      <c r="C579" s="1" t="s">
        <v>498</v>
      </c>
      <c r="D579" s="25">
        <v>1</v>
      </c>
      <c r="E579" s="15" t="s">
        <v>6</v>
      </c>
      <c r="F579" s="23">
        <v>210.84</v>
      </c>
      <c r="G579" s="19">
        <v>274.08999999999997</v>
      </c>
      <c r="H579" s="6"/>
    </row>
    <row r="580" spans="1:8" x14ac:dyDescent="0.25">
      <c r="A580" s="14">
        <v>850100</v>
      </c>
      <c r="B580" s="1" t="s">
        <v>601</v>
      </c>
      <c r="C580" s="1" t="s">
        <v>498</v>
      </c>
      <c r="D580" s="25">
        <v>1</v>
      </c>
      <c r="E580" s="15" t="s">
        <v>6</v>
      </c>
      <c r="F580" s="20">
        <v>66.500740740740738</v>
      </c>
      <c r="G580" s="16">
        <v>86.450962962962961</v>
      </c>
      <c r="H580" s="6"/>
    </row>
    <row r="581" spans="1:8" x14ac:dyDescent="0.25">
      <c r="A581" s="3">
        <v>86</v>
      </c>
      <c r="B581" s="10" t="s">
        <v>519</v>
      </c>
      <c r="C581" s="4"/>
      <c r="D581" s="9"/>
      <c r="E581" s="7"/>
      <c r="F581" s="22"/>
      <c r="G581" s="18"/>
      <c r="H581" s="6"/>
    </row>
    <row r="582" spans="1:8" x14ac:dyDescent="0.25">
      <c r="A582" s="3">
        <v>861</v>
      </c>
      <c r="B582" s="10" t="s">
        <v>520</v>
      </c>
      <c r="C582" s="4"/>
      <c r="D582" s="9"/>
      <c r="E582" s="7"/>
      <c r="F582" s="22"/>
      <c r="G582" s="18"/>
      <c r="H582" s="6"/>
    </row>
    <row r="583" spans="1:8" x14ac:dyDescent="0.25">
      <c r="A583" s="14">
        <v>861150</v>
      </c>
      <c r="B583" s="1" t="s">
        <v>521</v>
      </c>
      <c r="C583" s="1" t="s">
        <v>515</v>
      </c>
      <c r="D583" s="25">
        <v>1</v>
      </c>
      <c r="E583" s="15" t="s">
        <v>6</v>
      </c>
      <c r="F583" s="23">
        <v>52.71</v>
      </c>
      <c r="G583" s="19">
        <v>68.52</v>
      </c>
      <c r="H583" s="6"/>
    </row>
    <row r="584" spans="1:8" x14ac:dyDescent="0.25">
      <c r="A584" s="14">
        <v>861160</v>
      </c>
      <c r="B584" s="1" t="s">
        <v>522</v>
      </c>
      <c r="C584" s="1" t="s">
        <v>515</v>
      </c>
      <c r="D584" s="25">
        <v>1</v>
      </c>
      <c r="E584" s="15" t="s">
        <v>6</v>
      </c>
      <c r="F584" s="23">
        <v>52.71</v>
      </c>
      <c r="G584" s="19">
        <v>68.52</v>
      </c>
      <c r="H584" s="6"/>
    </row>
    <row r="585" spans="1:8" x14ac:dyDescent="0.25">
      <c r="A585" s="14">
        <v>861170</v>
      </c>
      <c r="B585" s="1" t="s">
        <v>523</v>
      </c>
      <c r="C585" s="1" t="s">
        <v>515</v>
      </c>
      <c r="D585" s="25">
        <v>1</v>
      </c>
      <c r="E585" s="15" t="s">
        <v>6</v>
      </c>
      <c r="F585" s="23">
        <v>65.89</v>
      </c>
      <c r="G585" s="19">
        <v>85.65</v>
      </c>
      <c r="H585" s="6"/>
    </row>
    <row r="586" spans="1:8" x14ac:dyDescent="0.25">
      <c r="A586" s="3">
        <v>862</v>
      </c>
      <c r="B586" s="10" t="s">
        <v>524</v>
      </c>
      <c r="C586" s="4"/>
      <c r="D586" s="9"/>
      <c r="E586" s="7"/>
      <c r="F586" s="22"/>
      <c r="G586" s="18"/>
      <c r="H586" s="6"/>
    </row>
    <row r="587" spans="1:8" x14ac:dyDescent="0.25">
      <c r="A587" s="14">
        <v>862130</v>
      </c>
      <c r="B587" s="1" t="s">
        <v>525</v>
      </c>
      <c r="C587" s="1" t="s">
        <v>515</v>
      </c>
      <c r="D587" s="25">
        <v>1</v>
      </c>
      <c r="E587" s="15" t="s">
        <v>6</v>
      </c>
      <c r="F587" s="23">
        <v>74.67</v>
      </c>
      <c r="G587" s="19">
        <v>112.95</v>
      </c>
      <c r="H587" s="6"/>
    </row>
    <row r="588" spans="1:8" x14ac:dyDescent="0.25">
      <c r="A588" s="14">
        <v>862140</v>
      </c>
      <c r="B588" s="1" t="s">
        <v>526</v>
      </c>
      <c r="C588" s="1" t="s">
        <v>515</v>
      </c>
      <c r="D588" s="25">
        <v>1</v>
      </c>
      <c r="E588" s="15" t="s">
        <v>6</v>
      </c>
      <c r="F588" s="23">
        <v>57.1</v>
      </c>
      <c r="G588" s="19">
        <v>94.13</v>
      </c>
      <c r="H588" s="6"/>
    </row>
    <row r="589" spans="1:8" x14ac:dyDescent="0.25">
      <c r="A589" s="14">
        <v>862150</v>
      </c>
      <c r="B589" s="1" t="s">
        <v>602</v>
      </c>
      <c r="C589" s="1" t="s">
        <v>515</v>
      </c>
      <c r="D589" s="25">
        <v>1</v>
      </c>
      <c r="E589" s="15" t="s">
        <v>6</v>
      </c>
      <c r="F589" s="23">
        <v>59.3</v>
      </c>
      <c r="G589" s="19">
        <v>87.85</v>
      </c>
      <c r="H589" s="6"/>
    </row>
    <row r="590" spans="1:8" x14ac:dyDescent="0.25">
      <c r="A590" s="14">
        <v>862160</v>
      </c>
      <c r="B590" s="1" t="s">
        <v>527</v>
      </c>
      <c r="C590" s="1" t="s">
        <v>515</v>
      </c>
      <c r="D590" s="25">
        <v>1</v>
      </c>
      <c r="E590" s="15" t="s">
        <v>6</v>
      </c>
      <c r="F590" s="23">
        <v>47.06</v>
      </c>
      <c r="G590" s="19">
        <v>75.3</v>
      </c>
      <c r="H590" s="6"/>
    </row>
    <row r="591" spans="1:8" x14ac:dyDescent="0.25">
      <c r="A591" s="14">
        <v>862170</v>
      </c>
      <c r="B591" s="1" t="s">
        <v>528</v>
      </c>
      <c r="C591" s="1" t="s">
        <v>515</v>
      </c>
      <c r="D591" s="25">
        <v>1</v>
      </c>
      <c r="E591" s="15" t="s">
        <v>6</v>
      </c>
      <c r="F591" s="23">
        <v>75.3</v>
      </c>
      <c r="G591" s="19">
        <v>87.85</v>
      </c>
      <c r="H591" s="6"/>
    </row>
    <row r="592" spans="1:8" x14ac:dyDescent="0.25">
      <c r="A592" s="14">
        <v>862180</v>
      </c>
      <c r="B592" s="1" t="s">
        <v>548</v>
      </c>
      <c r="C592" s="1" t="s">
        <v>515</v>
      </c>
      <c r="D592" s="25">
        <v>1</v>
      </c>
      <c r="E592" s="15" t="s">
        <v>6</v>
      </c>
      <c r="F592" s="23">
        <v>53.34</v>
      </c>
      <c r="G592" s="19">
        <v>100</v>
      </c>
      <c r="H592" s="6"/>
    </row>
    <row r="593" spans="1:8" x14ac:dyDescent="0.25">
      <c r="A593" s="14">
        <v>862190</v>
      </c>
      <c r="B593" s="1" t="s">
        <v>549</v>
      </c>
      <c r="C593" s="1" t="s">
        <v>515</v>
      </c>
      <c r="D593" s="25">
        <v>1</v>
      </c>
      <c r="E593" s="15" t="s">
        <v>6</v>
      </c>
      <c r="F593" s="23">
        <v>47.06</v>
      </c>
      <c r="G593" s="19">
        <v>75.3</v>
      </c>
      <c r="H593" s="6"/>
    </row>
    <row r="594" spans="1:8" x14ac:dyDescent="0.25">
      <c r="A594" s="3">
        <v>87</v>
      </c>
      <c r="B594" s="10" t="s">
        <v>529</v>
      </c>
      <c r="C594" s="4"/>
      <c r="D594" s="9"/>
      <c r="E594" s="7"/>
      <c r="F594" s="22"/>
      <c r="G594" s="18"/>
      <c r="H594" s="6"/>
    </row>
    <row r="595" spans="1:8" x14ac:dyDescent="0.25">
      <c r="A595" s="14">
        <v>870010</v>
      </c>
      <c r="B595" s="1" t="s">
        <v>530</v>
      </c>
      <c r="C595" s="1" t="s">
        <v>498</v>
      </c>
      <c r="D595" s="25">
        <v>1</v>
      </c>
      <c r="E595" s="15" t="s">
        <v>6</v>
      </c>
      <c r="F595" s="23">
        <v>173.5</v>
      </c>
      <c r="G595" s="19">
        <v>225.56</v>
      </c>
      <c r="H595" s="6"/>
    </row>
    <row r="596" spans="1:8" x14ac:dyDescent="0.25">
      <c r="A596" s="14">
        <v>870020</v>
      </c>
      <c r="B596" s="1" t="s">
        <v>531</v>
      </c>
      <c r="C596" s="1" t="s">
        <v>498</v>
      </c>
      <c r="D596" s="25">
        <v>1</v>
      </c>
      <c r="E596" s="15" t="s">
        <v>6</v>
      </c>
      <c r="F596" s="23">
        <v>289.14999999999998</v>
      </c>
      <c r="G596" s="19">
        <v>375.9</v>
      </c>
      <c r="H596" s="6"/>
    </row>
    <row r="597" spans="1:8" x14ac:dyDescent="0.25">
      <c r="A597" s="3">
        <v>88</v>
      </c>
      <c r="B597" s="10" t="s">
        <v>532</v>
      </c>
      <c r="C597" s="4"/>
      <c r="D597" s="9"/>
      <c r="E597" s="7"/>
      <c r="F597" s="22"/>
      <c r="G597" s="18"/>
      <c r="H597" s="6"/>
    </row>
    <row r="598" spans="1:8" x14ac:dyDescent="0.25">
      <c r="A598" s="14">
        <v>880010</v>
      </c>
      <c r="B598" s="1" t="s">
        <v>533</v>
      </c>
      <c r="C598" s="1" t="s">
        <v>56</v>
      </c>
      <c r="D598" s="25">
        <v>1</v>
      </c>
      <c r="E598" s="15" t="s">
        <v>6</v>
      </c>
      <c r="F598" s="23">
        <v>43.93</v>
      </c>
      <c r="G598" s="19">
        <v>57.1</v>
      </c>
      <c r="H598" s="6"/>
    </row>
    <row r="599" spans="1:8" x14ac:dyDescent="0.25">
      <c r="A599" s="14">
        <v>880020</v>
      </c>
      <c r="B599" s="1" t="s">
        <v>534</v>
      </c>
      <c r="C599" s="1" t="s">
        <v>56</v>
      </c>
      <c r="D599" s="25">
        <v>1</v>
      </c>
      <c r="E599" s="15" t="s">
        <v>6</v>
      </c>
      <c r="F599" s="23">
        <v>43.93</v>
      </c>
      <c r="G599" s="19">
        <v>57.1</v>
      </c>
      <c r="H599" s="6"/>
    </row>
    <row r="600" spans="1:8" x14ac:dyDescent="0.25">
      <c r="A600" s="14">
        <v>880030</v>
      </c>
      <c r="B600" s="1" t="s">
        <v>535</v>
      </c>
      <c r="C600" s="1" t="s">
        <v>56</v>
      </c>
      <c r="D600" s="25">
        <v>1</v>
      </c>
      <c r="E600" s="15" t="s">
        <v>6</v>
      </c>
      <c r="F600" s="23">
        <v>43.93</v>
      </c>
      <c r="G600" s="19">
        <v>57.1</v>
      </c>
      <c r="H600" s="6"/>
    </row>
    <row r="601" spans="1:8" x14ac:dyDescent="0.25">
      <c r="A601" s="14">
        <v>880040</v>
      </c>
      <c r="B601" s="1" t="s">
        <v>536</v>
      </c>
      <c r="C601" s="1" t="s">
        <v>56</v>
      </c>
      <c r="D601" s="25">
        <v>1</v>
      </c>
      <c r="E601" s="15" t="s">
        <v>6</v>
      </c>
      <c r="F601" s="23">
        <v>43.93</v>
      </c>
      <c r="G601" s="19">
        <v>57.1</v>
      </c>
      <c r="H601" s="6"/>
    </row>
    <row r="602" spans="1:8" x14ac:dyDescent="0.25">
      <c r="A602" s="3">
        <v>89</v>
      </c>
      <c r="B602" s="10" t="s">
        <v>547</v>
      </c>
      <c r="C602" s="4"/>
      <c r="D602" s="9"/>
      <c r="E602" s="7"/>
      <c r="F602" s="22"/>
      <c r="G602" s="18"/>
      <c r="H602" s="6"/>
    </row>
    <row r="603" spans="1:8" x14ac:dyDescent="0.25">
      <c r="A603" s="14">
        <v>890010</v>
      </c>
      <c r="B603" s="1" t="s">
        <v>603</v>
      </c>
      <c r="C603" s="1" t="s">
        <v>498</v>
      </c>
      <c r="D603" s="25">
        <v>1</v>
      </c>
      <c r="E603" s="15" t="s">
        <v>6</v>
      </c>
      <c r="F603" s="23">
        <v>15</v>
      </c>
      <c r="G603" s="19">
        <v>20</v>
      </c>
      <c r="H603" s="6"/>
    </row>
    <row r="604" spans="1:8" x14ac:dyDescent="0.25">
      <c r="A604" s="3"/>
      <c r="B604" s="4"/>
      <c r="C604" s="4"/>
      <c r="D604" s="9"/>
      <c r="E604" s="7"/>
      <c r="F604" s="2"/>
      <c r="G604" s="2"/>
      <c r="H604" s="6"/>
    </row>
    <row r="605" spans="1:8" x14ac:dyDescent="0.25">
      <c r="A605" s="3">
        <v>9</v>
      </c>
      <c r="B605" s="10" t="s">
        <v>537</v>
      </c>
      <c r="C605" s="4"/>
      <c r="D605" s="9"/>
      <c r="E605" s="7"/>
      <c r="F605" s="2"/>
      <c r="G605" s="2"/>
      <c r="H605" s="6"/>
    </row>
    <row r="606" spans="1:8" x14ac:dyDescent="0.25">
      <c r="A606" s="3">
        <v>91</v>
      </c>
      <c r="B606" s="10" t="s">
        <v>538</v>
      </c>
      <c r="C606" s="4"/>
      <c r="D606" s="9"/>
      <c r="E606" s="7"/>
      <c r="F606" s="2"/>
      <c r="G606" s="2"/>
      <c r="H606" s="6"/>
    </row>
    <row r="607" spans="1:8" x14ac:dyDescent="0.25">
      <c r="A607" s="3">
        <v>918870</v>
      </c>
      <c r="B607" s="4" t="s">
        <v>539</v>
      </c>
      <c r="C607" s="4" t="s">
        <v>540</v>
      </c>
      <c r="D607" s="9"/>
      <c r="E607" s="7" t="s">
        <v>6</v>
      </c>
      <c r="F607" s="2"/>
      <c r="G607" s="2"/>
      <c r="H607" s="6"/>
    </row>
    <row r="608" spans="1:8" x14ac:dyDescent="0.25">
      <c r="A608" s="3">
        <v>929990</v>
      </c>
      <c r="B608" s="4" t="s">
        <v>541</v>
      </c>
      <c r="C608" s="4" t="s">
        <v>540</v>
      </c>
      <c r="D608" s="9"/>
      <c r="E608" s="7" t="s">
        <v>6</v>
      </c>
      <c r="F608" s="2"/>
      <c r="G608" s="2"/>
      <c r="H608" s="6"/>
    </row>
    <row r="609" spans="1:8" x14ac:dyDescent="0.25">
      <c r="A609" s="3">
        <v>939990</v>
      </c>
      <c r="B609" s="4" t="s">
        <v>542</v>
      </c>
      <c r="C609" s="4" t="s">
        <v>540</v>
      </c>
      <c r="D609" s="9"/>
      <c r="E609" s="7" t="s">
        <v>6</v>
      </c>
      <c r="F609" s="2"/>
      <c r="G609" s="2"/>
      <c r="H609" s="6"/>
    </row>
    <row r="610" spans="1:8" x14ac:dyDescent="0.25">
      <c r="A610" s="3">
        <v>949990</v>
      </c>
      <c r="B610" s="4" t="s">
        <v>543</v>
      </c>
      <c r="C610" s="4" t="s">
        <v>540</v>
      </c>
      <c r="D610" s="9"/>
      <c r="E610" s="7" t="s">
        <v>6</v>
      </c>
      <c r="F610" s="2"/>
      <c r="G610" s="2"/>
      <c r="H610" s="6"/>
    </row>
    <row r="611" spans="1:8" x14ac:dyDescent="0.25">
      <c r="A611" s="3">
        <v>96</v>
      </c>
      <c r="B611" s="10" t="s">
        <v>544</v>
      </c>
      <c r="C611" s="4"/>
      <c r="D611" s="9"/>
      <c r="E611" s="7"/>
      <c r="F611" s="2"/>
      <c r="G611" s="2"/>
      <c r="H611" s="6"/>
    </row>
    <row r="612" spans="1:8" x14ac:dyDescent="0.25">
      <c r="A612" s="3">
        <v>960010</v>
      </c>
      <c r="B612" s="4" t="s">
        <v>545</v>
      </c>
      <c r="C612" s="4" t="s">
        <v>540</v>
      </c>
      <c r="D612" s="9"/>
      <c r="E612" s="7" t="s">
        <v>6</v>
      </c>
      <c r="F612" s="2"/>
      <c r="G612" s="2"/>
      <c r="H612" s="6"/>
    </row>
    <row r="613" spans="1:8" x14ac:dyDescent="0.25">
      <c r="A613" s="3"/>
      <c r="B613" s="4"/>
      <c r="C613" s="4"/>
      <c r="D613" s="9"/>
      <c r="E613" s="7"/>
      <c r="F613" s="2"/>
      <c r="G613" s="2"/>
      <c r="H613" s="6"/>
    </row>
    <row r="614" spans="1:8" x14ac:dyDescent="0.25">
      <c r="A614" s="3"/>
      <c r="B614" s="10" t="s">
        <v>604</v>
      </c>
      <c r="C614" s="4"/>
      <c r="D614" s="9"/>
      <c r="E614" s="7"/>
      <c r="F614" s="2"/>
      <c r="G614" s="2"/>
      <c r="H614" s="11"/>
    </row>
  </sheetData>
  <autoFilter ref="A1:H603" xr:uid="{5FA47D5E-6D8B-44E8-B9EE-68C55CF48E62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A6F60BB46E8540A8B01642088F5CDA" ma:contentTypeVersion="21" ma:contentTypeDescription="Een nieuw document maken." ma:contentTypeScope="" ma:versionID="0a1fddfc9cd1b0c362867be92b4e9023">
  <xsd:schema xmlns:xsd="http://www.w3.org/2001/XMLSchema" xmlns:xs="http://www.w3.org/2001/XMLSchema" xmlns:p="http://schemas.microsoft.com/office/2006/metadata/properties" xmlns:ns2="02bcd5a2-6823-4a07-86f3-8dd487c005cd" xmlns:ns3="b39bece0-a7b1-41ec-8ba2-55de2f9c483c" targetNamespace="http://schemas.microsoft.com/office/2006/metadata/properties" ma:root="true" ma:fieldsID="2cab1c70764dd1f05099eb1d18095256" ns2:_="" ns3:_="">
    <xsd:import namespace="02bcd5a2-6823-4a07-86f3-8dd487c005cd"/>
    <xsd:import namespace="b39bece0-a7b1-41ec-8ba2-55de2f9c48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ExtraOpmerking" minOccurs="0"/>
                <xsd:element ref="ns2:ProjectnrofNaam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cd5a2-6823-4a07-86f3-8dd487c005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ExtraOpmerking" ma:index="21" nillable="true" ma:displayName="Extra Opmerking" ma:description="Mogelijkheid voor opmerkingen" ma:format="Dropdown" ma:internalName="ExtraOpmerking">
      <xsd:simpleType>
        <xsd:restriction base="dms:Text">
          <xsd:maxLength value="255"/>
        </xsd:restriction>
      </xsd:simpleType>
    </xsd:element>
    <xsd:element name="ProjectnrofNaam" ma:index="22" nillable="true" ma:displayName="Project nr of Naam" ma:format="Dropdown" ma:internalName="ProjectnrofNaam">
      <xsd:simpleType>
        <xsd:restriction base="dms:Text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d9ef366b-eccd-432c-a3c2-5549ca1bcf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6" nillable="true" ma:displayName="Afmeldingsstatus" ma:internalName="Afmeldingsstatus">
      <xsd:simpleType>
        <xsd:restriction base="dms:Text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bece0-a7b1-41ec-8ba2-55de2f9c483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23700933-1825-43d2-9981-4f27ab8b0a66}" ma:internalName="TaxCatchAll" ma:showField="CatchAllData" ma:web="b39bece0-a7b1-41ec-8ba2-55de2f9c4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9bece0-a7b1-41ec-8ba2-55de2f9c483c" xsi:nil="true"/>
    <_Flow_SignoffStatus xmlns="02bcd5a2-6823-4a07-86f3-8dd487c005cd" xsi:nil="true"/>
    <lcf76f155ced4ddcb4097134ff3c332f xmlns="02bcd5a2-6823-4a07-86f3-8dd487c005cd">
      <Terms xmlns="http://schemas.microsoft.com/office/infopath/2007/PartnerControls"/>
    </lcf76f155ced4ddcb4097134ff3c332f>
    <ExtraOpmerking xmlns="02bcd5a2-6823-4a07-86f3-8dd487c005cd" xsi:nil="true"/>
    <ProjectnrofNaam xmlns="02bcd5a2-6823-4a07-86f3-8dd487c005cd" xsi:nil="true"/>
  </documentManagement>
</p:properties>
</file>

<file path=customXml/itemProps1.xml><?xml version="1.0" encoding="utf-8"?>
<ds:datastoreItem xmlns:ds="http://schemas.openxmlformats.org/officeDocument/2006/customXml" ds:itemID="{9DF5257F-39FD-42AE-95A6-D70596DA69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C5D5AC-DF80-45E4-96DA-F6276CCECC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cd5a2-6823-4a07-86f3-8dd487c005cd"/>
    <ds:schemaRef ds:uri="b39bece0-a7b1-41ec-8ba2-55de2f9c48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4D8933-6108-45CF-947E-835E83C5EB3A}">
  <ds:schemaRefs>
    <ds:schemaRef ds:uri="http://purl.org/dc/dcmitype/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02bcd5a2-6823-4a07-86f3-8dd487c005cd"/>
    <ds:schemaRef ds:uri="b39bece0-a7b1-41ec-8ba2-55de2f9c483c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Drempelbedragen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Arnout van Rhijn</dc:creator>
  <cp:lastModifiedBy>Arnout van Rhijn</cp:lastModifiedBy>
  <dcterms:created xsi:type="dcterms:W3CDTF">2019-10-18T09:49:36Z</dcterms:created>
  <dcterms:modified xsi:type="dcterms:W3CDTF">2024-10-10T11:20:52Z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0x0101007AA6F60BB46E8540A8B01642088F5CDA</vt:lpwstr>
  </property>
  <property fmtid="{D5CDD505-2E9C-101B-9397-08002B2CF9AE}" pid="3" name="Order">
    <vt:r8>47172000</vt:r8>
  </property>
  <property fmtid="{D5CDD505-2E9C-101B-9397-08002B2CF9AE}" pid="4" name="MediaServiceImageTags">
    <vt:lpwstr/>
  </property>
</Properties>
</file>