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G:\TRAJECTEN\BEDRIJFSVOERING\Facilitair\Meubilair\ALK 2024 Inventaris ASON traject\NvI publicatie\"/>
    </mc:Choice>
  </mc:AlternateContent>
  <xr:revisionPtr revIDLastSave="0" documentId="8_{2C3EE535-A39C-4A76-8107-F73D46F49C3A}" xr6:coauthVersionLast="47" xr6:coauthVersionMax="47" xr10:uidLastSave="{00000000-0000-0000-0000-000000000000}"/>
  <bookViews>
    <workbookView xWindow="-28920" yWindow="-120" windowWidth="29040" windowHeight="15840" xr2:uid="{12D030C5-4F2D-40D2-879A-AEA78CA5FD22}"/>
  </bookViews>
  <sheets>
    <sheet name="Inschrijfstaat Inventari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I12" i="1"/>
  <c r="J27" i="1"/>
  <c r="I26" i="1"/>
  <c r="J16" i="1"/>
  <c r="I16" i="1"/>
  <c r="I25" i="1"/>
  <c r="I24" i="1"/>
  <c r="I23" i="1"/>
  <c r="I22" i="1"/>
  <c r="I21" i="1"/>
  <c r="I20" i="1"/>
  <c r="I19" i="1"/>
  <c r="I18" i="1"/>
  <c r="I17" i="1"/>
  <c r="J15" i="1"/>
  <c r="I15" i="1"/>
  <c r="J14" i="1"/>
  <c r="I14" i="1"/>
  <c r="J9" i="1"/>
  <c r="I9" i="1"/>
  <c r="I27" i="1" l="1"/>
  <c r="J28" i="1" s="1"/>
</calcChain>
</file>

<file path=xl/sharedStrings.xml><?xml version="1.0" encoding="utf-8"?>
<sst xmlns="http://schemas.openxmlformats.org/spreadsheetml/2006/main" count="59" uniqueCount="54">
  <si>
    <t>Inschrijfstaat Inventaris</t>
  </si>
  <si>
    <t>Belangrijke punten:</t>
  </si>
  <si>
    <t>Aan de geschatte aantallen kunnen geen rechten worden ontleend</t>
  </si>
  <si>
    <r>
      <t xml:space="preserve">Inschrijver dient de gele kolommen in te vullen. Indien gewenst kunnen bij de opties met een X 2e hands producten worden opgenomen. </t>
    </r>
    <r>
      <rPr>
        <b/>
        <sz val="11"/>
        <color rgb="FFFF0000"/>
        <rFont val="Aptos Narrow"/>
        <family val="2"/>
        <scheme val="minor"/>
      </rPr>
      <t>Let op dat de totale aantallen gelijk zijn aan de geschatte aantallen.</t>
    </r>
  </si>
  <si>
    <t>De inschrijfprijs is de totale som van de aangeboden koop en 2e hands producten.</t>
  </si>
  <si>
    <t>Product</t>
  </si>
  <si>
    <t>Eisen</t>
  </si>
  <si>
    <t>Schatting aantallen</t>
  </si>
  <si>
    <t>Mogelijkheid 2e hands</t>
  </si>
  <si>
    <t>Aantal 2e hands</t>
  </si>
  <si>
    <t>Aantal koop</t>
  </si>
  <si>
    <t>Tarief koop</t>
  </si>
  <si>
    <t>Tarief 2e hands</t>
  </si>
  <si>
    <t xml:space="preserve">Totaal koop </t>
  </si>
  <si>
    <t>Totaal 2e hands</t>
  </si>
  <si>
    <t>Bed</t>
  </si>
  <si>
    <t xml:space="preserve">Eenpersoons stalen bedframes met mogelijkheid tot stapelbed met schuimrubber matras </t>
  </si>
  <si>
    <t>x</t>
  </si>
  <si>
    <t>Matras is voorzien van molton</t>
  </si>
  <si>
    <t>Afmeting: breed 90 cm, hoog 50 cm, lang 200 cm</t>
  </si>
  <si>
    <t>Matras</t>
  </si>
  <si>
    <t>Matras is is minimaal 12 - 14 cm dik, hardheid medium</t>
  </si>
  <si>
    <t>Koppelstuk</t>
  </si>
  <si>
    <t>Koppelstukken, trap, uitvalhek tbv stapelbed</t>
  </si>
  <si>
    <t>Stoel</t>
  </si>
  <si>
    <t xml:space="preserve">ten behoeve eettafel, stoelen moeten stapelbaar zijn en stoel moet eenvoudig schoon te maken zijn. </t>
  </si>
  <si>
    <t>Eetatfel</t>
  </si>
  <si>
    <t>afmeting ca 80 cm breed x  ca 78 cm hoog x ca 80 cm lang, De maatvoering is ter indicatie.</t>
  </si>
  <si>
    <t>Lockerkast</t>
  </si>
  <si>
    <t>Stalen  lockerkast zwart, ca 180x40x50 cm met legplank en roede.</t>
  </si>
  <si>
    <t>Dekbed</t>
  </si>
  <si>
    <t>All season, afmeting: breed 140 cm, lengte 200 cm</t>
  </si>
  <si>
    <t>Kussen</t>
  </si>
  <si>
    <t>Afmeting: ca breed 70 cm, ca lengte 60 cm</t>
  </si>
  <si>
    <t>Kussensloop</t>
  </si>
  <si>
    <t>Passend bij afmeting van het kussen</t>
  </si>
  <si>
    <t>Dekbedovertrek</t>
  </si>
  <si>
    <t>Passend bij afmeting van het dekbed</t>
  </si>
  <si>
    <t>Hoeslaken</t>
  </si>
  <si>
    <t>Passend bij afmeting van het matras</t>
  </si>
  <si>
    <t>Prullenbak</t>
  </si>
  <si>
    <t>Prullenbak 50 liter met deksel</t>
  </si>
  <si>
    <t>Toiletborstel</t>
  </si>
  <si>
    <t>Toiletrolhouder</t>
  </si>
  <si>
    <t xml:space="preserve">Gordijnen </t>
  </si>
  <si>
    <t>Donkere brandvertragende gordijnen uitgaande van 3 meter breed, 2 meter hoog. Rails en runners zijn aanwezig</t>
  </si>
  <si>
    <t>Gordijnrails</t>
  </si>
  <si>
    <t>Gordijnrails inclusief runners 100-180 cm</t>
  </si>
  <si>
    <t xml:space="preserve"> Totaal </t>
  </si>
  <si>
    <t>Inschrijfprijs</t>
  </si>
  <si>
    <t>Omschrijving</t>
  </si>
  <si>
    <t>Uurtarief</t>
  </si>
  <si>
    <t>Kleine naleveringen</t>
  </si>
  <si>
    <t xml:space="preserve">Uurtarief voor kleine naleveren. Dit uurtarief wordt niet meenomen in de Inschrijfprijs.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</si>
</sst>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000000"/>
      <name val="Aptos Narrow"/>
      <scheme val="minor"/>
    </font>
    <font>
      <sz val="11"/>
      <color rgb="FF000000"/>
      <name val="Aptos Narrow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16" fillId="0" borderId="0" xfId="0" applyFont="1"/>
    <xf numFmtId="0" fontId="16" fillId="33" borderId="10" xfId="0" applyFont="1" applyFill="1" applyBorder="1"/>
    <xf numFmtId="0" fontId="16" fillId="33" borderId="10" xfId="0" applyFont="1" applyFill="1" applyBorder="1" applyAlignment="1">
      <alignment wrapText="1"/>
    </xf>
    <xf numFmtId="0" fontId="0" fillId="0" borderId="10" xfId="0" applyBorder="1"/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/>
    <xf numFmtId="0" fontId="0" fillId="0" borderId="12" xfId="0" applyBorder="1"/>
    <xf numFmtId="0" fontId="16" fillId="34" borderId="10" xfId="0" applyFont="1" applyFill="1" applyBorder="1"/>
    <xf numFmtId="164" fontId="16" fillId="34" borderId="10" xfId="0" applyNumberFormat="1" applyFont="1" applyFill="1" applyBorder="1"/>
    <xf numFmtId="0" fontId="14" fillId="0" borderId="0" xfId="0" applyFont="1"/>
    <xf numFmtId="0" fontId="16" fillId="33" borderId="15" xfId="0" applyFont="1" applyFill="1" applyBorder="1"/>
    <xf numFmtId="164" fontId="16" fillId="33" borderId="15" xfId="0" applyNumberFormat="1" applyFont="1" applyFill="1" applyBorder="1"/>
    <xf numFmtId="164" fontId="0" fillId="0" borderId="15" xfId="0" applyNumberFormat="1" applyBorder="1"/>
    <xf numFmtId="164" fontId="0" fillId="0" borderId="13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0" fillId="36" borderId="10" xfId="0" applyFill="1" applyBorder="1"/>
    <xf numFmtId="164" fontId="0" fillId="36" borderId="10" xfId="0" applyNumberFormat="1" applyFill="1" applyBorder="1"/>
    <xf numFmtId="2" fontId="0" fillId="36" borderId="10" xfId="0" applyNumberFormat="1" applyFill="1" applyBorder="1"/>
    <xf numFmtId="0" fontId="0" fillId="0" borderId="19" xfId="0" applyBorder="1"/>
    <xf numFmtId="0" fontId="0" fillId="0" borderId="19" xfId="0" applyBorder="1" applyAlignment="1">
      <alignment wrapText="1"/>
    </xf>
    <xf numFmtId="44" fontId="0" fillId="36" borderId="19" xfId="0" applyNumberFormat="1" applyFill="1" applyBorder="1"/>
    <xf numFmtId="164" fontId="14" fillId="0" borderId="0" xfId="0" applyNumberFormat="1" applyFont="1"/>
    <xf numFmtId="0" fontId="16" fillId="33" borderId="18" xfId="0" applyFont="1" applyFill="1" applyBorder="1"/>
    <xf numFmtId="0" fontId="21" fillId="0" borderId="15" xfId="0" applyFont="1" applyBorder="1"/>
    <xf numFmtId="0" fontId="21" fillId="0" borderId="10" xfId="0" applyFont="1" applyBorder="1" applyAlignment="1">
      <alignment wrapText="1"/>
    </xf>
    <xf numFmtId="0" fontId="21" fillId="0" borderId="10" xfId="0" applyFont="1" applyBorder="1"/>
    <xf numFmtId="0" fontId="21" fillId="0" borderId="12" xfId="0" applyFont="1" applyBorder="1" applyAlignment="1">
      <alignment wrapText="1"/>
    </xf>
    <xf numFmtId="0" fontId="20" fillId="0" borderId="10" xfId="0" applyFont="1" applyBorder="1" applyAlignment="1">
      <alignment wrapText="1"/>
    </xf>
    <xf numFmtId="0" fontId="18" fillId="35" borderId="0" xfId="0" applyFon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oed" xfId="6" builtinId="26" customBuilti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A0F33-DED8-4A6C-9965-759B65DB5B72}">
  <dimension ref="A1:J33"/>
  <sheetViews>
    <sheetView tabSelected="1" workbookViewId="0">
      <selection activeCell="M15" sqref="M15"/>
    </sheetView>
  </sheetViews>
  <sheetFormatPr defaultRowHeight="15" x14ac:dyDescent="0.25"/>
  <cols>
    <col min="1" max="1" width="18.42578125" customWidth="1"/>
    <col min="2" max="2" width="61.140625" customWidth="1"/>
    <col min="3" max="3" width="14" customWidth="1"/>
    <col min="4" max="4" width="15.28515625" customWidth="1"/>
    <col min="5" max="5" width="16" customWidth="1"/>
    <col min="6" max="6" width="14" customWidth="1"/>
    <col min="7" max="7" width="13" customWidth="1"/>
    <col min="8" max="8" width="12.85546875" customWidth="1"/>
    <col min="9" max="9" width="13.42578125" customWidth="1"/>
    <col min="10" max="10" width="13.7109375" customWidth="1"/>
  </cols>
  <sheetData>
    <row r="1" spans="1:10" ht="24" x14ac:dyDescent="0.4">
      <c r="A1" s="36" t="s">
        <v>0</v>
      </c>
      <c r="B1" s="36"/>
    </row>
    <row r="3" spans="1:10" x14ac:dyDescent="0.25">
      <c r="A3" s="1" t="s">
        <v>1</v>
      </c>
    </row>
    <row r="4" spans="1:10" x14ac:dyDescent="0.25">
      <c r="A4" s="1" t="s">
        <v>2</v>
      </c>
      <c r="B4" s="1"/>
    </row>
    <row r="5" spans="1:10" x14ac:dyDescent="0.25">
      <c r="A5" s="1" t="s">
        <v>3</v>
      </c>
      <c r="B5" s="1"/>
    </row>
    <row r="6" spans="1:10" x14ac:dyDescent="0.25">
      <c r="A6" s="1" t="s">
        <v>4</v>
      </c>
      <c r="B6" s="1"/>
    </row>
    <row r="8" spans="1:10" ht="30" x14ac:dyDescent="0.25">
      <c r="A8" s="2" t="s">
        <v>5</v>
      </c>
      <c r="B8" s="2" t="s">
        <v>6</v>
      </c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3" t="s">
        <v>12</v>
      </c>
      <c r="I8" s="3" t="s">
        <v>13</v>
      </c>
      <c r="J8" s="3" t="s">
        <v>14</v>
      </c>
    </row>
    <row r="9" spans="1:10" ht="30" x14ac:dyDescent="0.25">
      <c r="A9" s="7" t="s">
        <v>15</v>
      </c>
      <c r="B9" s="5" t="s">
        <v>16</v>
      </c>
      <c r="C9" s="4">
        <v>150</v>
      </c>
      <c r="D9" s="11" t="s">
        <v>17</v>
      </c>
      <c r="E9" s="23"/>
      <c r="F9" s="23"/>
      <c r="G9" s="24">
        <v>0</v>
      </c>
      <c r="H9" s="24">
        <v>0</v>
      </c>
      <c r="I9" s="20">
        <f>F9*G9</f>
        <v>0</v>
      </c>
      <c r="J9" s="12">
        <f>E9*H9</f>
        <v>0</v>
      </c>
    </row>
    <row r="10" spans="1:10" x14ac:dyDescent="0.25">
      <c r="A10" s="8"/>
      <c r="B10" s="6" t="s">
        <v>18</v>
      </c>
      <c r="D10" s="10"/>
      <c r="I10" s="21"/>
      <c r="J10" s="13"/>
    </row>
    <row r="11" spans="1:10" x14ac:dyDescent="0.25">
      <c r="A11" s="9"/>
      <c r="B11" s="6" t="s">
        <v>19</v>
      </c>
      <c r="D11" s="10"/>
      <c r="I11" s="22"/>
      <c r="J11" s="13"/>
    </row>
    <row r="12" spans="1:10" x14ac:dyDescent="0.25">
      <c r="A12" s="31" t="s">
        <v>20</v>
      </c>
      <c r="B12" s="32" t="s">
        <v>21</v>
      </c>
      <c r="C12" s="33">
        <v>150</v>
      </c>
      <c r="D12" s="11"/>
      <c r="E12" s="4"/>
      <c r="F12" s="4"/>
      <c r="G12" s="24">
        <v>0</v>
      </c>
      <c r="H12" s="4"/>
      <c r="I12" s="19">
        <f>C12*G12</f>
        <v>0</v>
      </c>
      <c r="J12" s="4"/>
    </row>
    <row r="13" spans="1:10" x14ac:dyDescent="0.25">
      <c r="A13" s="31" t="s">
        <v>22</v>
      </c>
      <c r="B13" s="34" t="s">
        <v>23</v>
      </c>
      <c r="C13" s="33">
        <v>20</v>
      </c>
      <c r="D13" s="11"/>
      <c r="E13" s="4"/>
      <c r="F13" s="4"/>
      <c r="G13" s="24">
        <v>0</v>
      </c>
      <c r="H13" s="4"/>
      <c r="I13" s="19">
        <f>C13*G13</f>
        <v>0</v>
      </c>
      <c r="J13" s="4"/>
    </row>
    <row r="14" spans="1:10" ht="30" x14ac:dyDescent="0.25">
      <c r="A14" s="33" t="s">
        <v>24</v>
      </c>
      <c r="B14" s="32" t="s">
        <v>25</v>
      </c>
      <c r="C14" s="33">
        <v>200</v>
      </c>
      <c r="D14" s="11" t="s">
        <v>17</v>
      </c>
      <c r="E14" s="25"/>
      <c r="F14" s="23"/>
      <c r="G14" s="24">
        <v>0</v>
      </c>
      <c r="H14" s="24">
        <v>0</v>
      </c>
      <c r="I14" s="12">
        <f>F14*G14</f>
        <v>0</v>
      </c>
      <c r="J14" s="12">
        <f>E14*H14</f>
        <v>0</v>
      </c>
    </row>
    <row r="15" spans="1:10" ht="30" x14ac:dyDescent="0.25">
      <c r="A15" s="33" t="s">
        <v>26</v>
      </c>
      <c r="B15" s="32" t="s">
        <v>27</v>
      </c>
      <c r="C15" s="33">
        <v>120</v>
      </c>
      <c r="D15" s="11" t="s">
        <v>17</v>
      </c>
      <c r="E15" s="23"/>
      <c r="F15" s="23"/>
      <c r="G15" s="24">
        <v>0</v>
      </c>
      <c r="H15" s="24">
        <v>0</v>
      </c>
      <c r="I15" s="12">
        <f>F15*G15</f>
        <v>0</v>
      </c>
      <c r="J15" s="12">
        <f>E15*H15</f>
        <v>0</v>
      </c>
    </row>
    <row r="16" spans="1:10" x14ac:dyDescent="0.25">
      <c r="A16" s="33" t="s">
        <v>28</v>
      </c>
      <c r="B16" s="35" t="s">
        <v>29</v>
      </c>
      <c r="C16" s="33">
        <v>150</v>
      </c>
      <c r="D16" s="11" t="s">
        <v>17</v>
      </c>
      <c r="E16" s="23"/>
      <c r="F16" s="23"/>
      <c r="G16" s="24">
        <v>0</v>
      </c>
      <c r="H16" s="24">
        <v>0</v>
      </c>
      <c r="I16" s="12">
        <f>F16*G16</f>
        <v>0</v>
      </c>
      <c r="J16" s="12">
        <f>E16*H16</f>
        <v>0</v>
      </c>
    </row>
    <row r="17" spans="1:10" x14ac:dyDescent="0.25">
      <c r="A17" s="33" t="s">
        <v>30</v>
      </c>
      <c r="B17" s="32" t="s">
        <v>31</v>
      </c>
      <c r="C17" s="33">
        <v>150</v>
      </c>
      <c r="D17" s="4"/>
      <c r="E17" s="4"/>
      <c r="F17" s="4"/>
      <c r="G17" s="24">
        <v>0</v>
      </c>
      <c r="H17" s="12"/>
      <c r="I17" s="12">
        <f t="shared" ref="I17:I26" si="0">C17*G17</f>
        <v>0</v>
      </c>
      <c r="J17" s="12"/>
    </row>
    <row r="18" spans="1:10" x14ac:dyDescent="0.25">
      <c r="A18" s="33" t="s">
        <v>32</v>
      </c>
      <c r="B18" s="32" t="s">
        <v>33</v>
      </c>
      <c r="C18" s="33">
        <v>150</v>
      </c>
      <c r="D18" s="4"/>
      <c r="E18" s="4"/>
      <c r="F18" s="4"/>
      <c r="G18" s="24">
        <v>0</v>
      </c>
      <c r="H18" s="12"/>
      <c r="I18" s="12">
        <f t="shared" si="0"/>
        <v>0</v>
      </c>
      <c r="J18" s="12"/>
    </row>
    <row r="19" spans="1:10" x14ac:dyDescent="0.25">
      <c r="A19" s="33" t="s">
        <v>34</v>
      </c>
      <c r="B19" s="32" t="s">
        <v>35</v>
      </c>
      <c r="C19" s="33">
        <v>150</v>
      </c>
      <c r="D19" s="4"/>
      <c r="E19" s="4"/>
      <c r="F19" s="4"/>
      <c r="G19" s="24">
        <v>0</v>
      </c>
      <c r="H19" s="12"/>
      <c r="I19" s="12">
        <f t="shared" si="0"/>
        <v>0</v>
      </c>
      <c r="J19" s="12"/>
    </row>
    <row r="20" spans="1:10" x14ac:dyDescent="0.25">
      <c r="A20" s="33" t="s">
        <v>36</v>
      </c>
      <c r="B20" s="32" t="s">
        <v>37</v>
      </c>
      <c r="C20" s="33">
        <v>150</v>
      </c>
      <c r="D20" s="4"/>
      <c r="E20" s="4"/>
      <c r="F20" s="4"/>
      <c r="G20" s="24">
        <v>0</v>
      </c>
      <c r="H20" s="12"/>
      <c r="I20" s="12">
        <f t="shared" si="0"/>
        <v>0</v>
      </c>
      <c r="J20" s="12"/>
    </row>
    <row r="21" spans="1:10" x14ac:dyDescent="0.25">
      <c r="A21" s="33" t="s">
        <v>38</v>
      </c>
      <c r="B21" s="32" t="s">
        <v>39</v>
      </c>
      <c r="C21" s="33">
        <v>150</v>
      </c>
      <c r="D21" s="4"/>
      <c r="E21" s="4"/>
      <c r="F21" s="4"/>
      <c r="G21" s="24">
        <v>0</v>
      </c>
      <c r="H21" s="12"/>
      <c r="I21" s="12">
        <f t="shared" si="0"/>
        <v>0</v>
      </c>
      <c r="J21" s="12"/>
    </row>
    <row r="22" spans="1:10" x14ac:dyDescent="0.25">
      <c r="A22" s="33" t="s">
        <v>40</v>
      </c>
      <c r="B22" s="32" t="s">
        <v>41</v>
      </c>
      <c r="C22" s="33">
        <v>120</v>
      </c>
      <c r="D22" s="4"/>
      <c r="E22" s="4"/>
      <c r="F22" s="4"/>
      <c r="G22" s="24">
        <v>0</v>
      </c>
      <c r="H22" s="12"/>
      <c r="I22" s="12">
        <f t="shared" si="0"/>
        <v>0</v>
      </c>
      <c r="J22" s="12"/>
    </row>
    <row r="23" spans="1:10" x14ac:dyDescent="0.25">
      <c r="A23" s="33" t="s">
        <v>42</v>
      </c>
      <c r="B23" s="32" t="s">
        <v>42</v>
      </c>
      <c r="C23" s="33">
        <v>6</v>
      </c>
      <c r="D23" s="4"/>
      <c r="E23" s="4"/>
      <c r="F23" s="4"/>
      <c r="G23" s="24">
        <v>0</v>
      </c>
      <c r="H23" s="12"/>
      <c r="I23" s="12">
        <f t="shared" si="0"/>
        <v>0</v>
      </c>
      <c r="J23" s="12"/>
    </row>
    <row r="24" spans="1:10" x14ac:dyDescent="0.25">
      <c r="A24" s="33" t="s">
        <v>43</v>
      </c>
      <c r="B24" s="32" t="s">
        <v>43</v>
      </c>
      <c r="C24" s="33">
        <v>50</v>
      </c>
      <c r="D24" s="4"/>
      <c r="E24" s="4"/>
      <c r="F24" s="4"/>
      <c r="G24" s="24">
        <v>0</v>
      </c>
      <c r="H24" s="12"/>
      <c r="I24" s="12">
        <f t="shared" si="0"/>
        <v>0</v>
      </c>
      <c r="J24" s="12"/>
    </row>
    <row r="25" spans="1:10" ht="30" x14ac:dyDescent="0.25">
      <c r="A25" s="33" t="s">
        <v>44</v>
      </c>
      <c r="B25" s="32" t="s">
        <v>45</v>
      </c>
      <c r="C25" s="33">
        <v>90</v>
      </c>
      <c r="D25" s="4"/>
      <c r="E25" s="4"/>
      <c r="F25" s="4"/>
      <c r="G25" s="24">
        <v>0</v>
      </c>
      <c r="H25" s="12"/>
      <c r="I25" s="12">
        <f t="shared" si="0"/>
        <v>0</v>
      </c>
      <c r="J25" s="12"/>
    </row>
    <row r="26" spans="1:10" x14ac:dyDescent="0.25">
      <c r="A26" s="33" t="s">
        <v>46</v>
      </c>
      <c r="B26" s="32" t="s">
        <v>47</v>
      </c>
      <c r="C26" s="33">
        <v>10</v>
      </c>
      <c r="D26" s="4"/>
      <c r="E26" s="4"/>
      <c r="F26" s="4"/>
      <c r="G26" s="24">
        <v>0</v>
      </c>
      <c r="H26" s="4"/>
      <c r="I26" s="12">
        <f t="shared" si="0"/>
        <v>0</v>
      </c>
      <c r="J26" s="4"/>
    </row>
    <row r="27" spans="1:10" x14ac:dyDescent="0.25">
      <c r="A27" s="16"/>
      <c r="B27" s="16"/>
      <c r="H27" s="17" t="s">
        <v>48</v>
      </c>
      <c r="I27" s="18">
        <f>SUM(I9:I26)</f>
        <v>0</v>
      </c>
      <c r="J27" s="18">
        <f>SUM(J9:J26)</f>
        <v>0</v>
      </c>
    </row>
    <row r="28" spans="1:10" x14ac:dyDescent="0.25">
      <c r="H28" s="14" t="s">
        <v>49</v>
      </c>
      <c r="I28" s="14"/>
      <c r="J28" s="15">
        <f>I27+J27</f>
        <v>0</v>
      </c>
    </row>
    <row r="30" spans="1:10" x14ac:dyDescent="0.25">
      <c r="A30" s="16"/>
      <c r="B30" s="16"/>
      <c r="C30" s="16"/>
      <c r="D30" s="16"/>
      <c r="E30" s="16"/>
      <c r="F30" s="16"/>
      <c r="G30" s="16"/>
      <c r="H30" s="16"/>
      <c r="I30" s="29"/>
    </row>
    <row r="32" spans="1:10" x14ac:dyDescent="0.25">
      <c r="A32" s="30"/>
      <c r="B32" s="30" t="s">
        <v>50</v>
      </c>
      <c r="C32" s="30" t="s">
        <v>51</v>
      </c>
    </row>
    <row r="33" spans="1:3" ht="30" x14ac:dyDescent="0.25">
      <c r="A33" s="26" t="s">
        <v>52</v>
      </c>
      <c r="B33" s="27" t="s">
        <v>53</v>
      </c>
      <c r="C33" s="28">
        <v>0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DEC108BC5EEB46BFBED4E37ADF42F4" ma:contentTypeVersion="9" ma:contentTypeDescription="Een nieuw document maken." ma:contentTypeScope="" ma:versionID="bef2879b8691c8e6b097ffa6a2568a97">
  <xsd:schema xmlns:xsd="http://www.w3.org/2001/XMLSchema" xmlns:xs="http://www.w3.org/2001/XMLSchema" xmlns:p="http://schemas.microsoft.com/office/2006/metadata/properties" xmlns:ns2="9f1201f8-5f65-4f0e-9c23-28b95f7fd5ec" targetNamespace="http://schemas.microsoft.com/office/2006/metadata/properties" ma:root="true" ma:fieldsID="1426e833b06987e04dbb4a9898ab81d8" ns2:_="">
    <xsd:import namespace="9f1201f8-5f65-4f0e-9c23-28b95f7fd5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201f8-5f65-4f0e-9c23-28b95f7fd5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6d523e-9e0f-4574-8116-e8acf6b1d0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1201f8-5f65-4f0e-9c23-28b95f7fd5e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3D59F5E-7985-44F0-ADED-20145DE7AF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1201f8-5f65-4f0e-9c23-28b95f7fd5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4B53AC-4B04-4871-BE4D-FCEF587023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E89DC1-30E8-4BFD-8DB2-269820A3E955}">
  <ds:schemaRefs>
    <ds:schemaRef ds:uri="http://schemas.microsoft.com/office/2006/metadata/properties"/>
    <ds:schemaRef ds:uri="http://schemas.microsoft.com/office/infopath/2007/PartnerControls"/>
    <ds:schemaRef ds:uri="9f1201f8-5f65-4f0e-9c23-28b95f7fd5e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 Inventaris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 Heeren</dc:creator>
  <cp:keywords/>
  <dc:description/>
  <cp:lastModifiedBy>Joyce Heeren</cp:lastModifiedBy>
  <cp:revision/>
  <dcterms:created xsi:type="dcterms:W3CDTF">2024-11-18T08:24:50Z</dcterms:created>
  <dcterms:modified xsi:type="dcterms:W3CDTF">2024-12-05T14:01:58Z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0x0101008EDEC108BC5EEB46BFBED4E37ADF42F4</vt:lpwstr>
  </property>
  <property fmtid="{D5CDD505-2E9C-101B-9397-08002B2CF9AE}" pid="3" name="MediaServiceImageTags">
    <vt:lpwstr/>
  </property>
</Properties>
</file>