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TRAJECTEN\BEDRIJFSVOERING\Facilitair\Meubilair\ALK 2024 Inventaris ASON traject\"/>
    </mc:Choice>
  </mc:AlternateContent>
  <xr:revisionPtr revIDLastSave="0" documentId="13_ncr:1_{0AF737F8-C328-40C9-BEEA-79D6153680B4}" xr6:coauthVersionLast="47" xr6:coauthVersionMax="47" xr10:uidLastSave="{00000000-0000-0000-0000-000000000000}"/>
  <bookViews>
    <workbookView xWindow="-120" yWindow="-120" windowWidth="21840" windowHeight="13140" xr2:uid="{12D030C5-4F2D-40D2-879A-AEA78CA5FD22}"/>
  </bookViews>
  <sheets>
    <sheet name="Inschrijfstaat Inventar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I25" i="1"/>
  <c r="I24" i="1"/>
  <c r="I23" i="1"/>
  <c r="I22" i="1"/>
  <c r="I21" i="1"/>
  <c r="I20" i="1"/>
  <c r="I19" i="1"/>
  <c r="I18" i="1"/>
  <c r="I17" i="1"/>
  <c r="J15" i="1"/>
  <c r="I15" i="1"/>
  <c r="J14" i="1"/>
  <c r="I14" i="1"/>
  <c r="J9" i="1"/>
  <c r="I9" i="1"/>
  <c r="J27" i="1"/>
  <c r="I27" i="1"/>
  <c r="J28" i="1" s="1"/>
</calcChain>
</file>

<file path=xl/sharedStrings.xml><?xml version="1.0" encoding="utf-8"?>
<sst xmlns="http://schemas.openxmlformats.org/spreadsheetml/2006/main" count="51" uniqueCount="46">
  <si>
    <t>Inschrijfstaat Inventaris</t>
  </si>
  <si>
    <t>Belangrijke punten:</t>
  </si>
  <si>
    <t>Aan de geschatte aantallen kunnen geen rechten worden ontleend</t>
  </si>
  <si>
    <r>
      <t xml:space="preserve">Inschrijver dient de gele kolommen in te vullen. Indien gewenst kunnen bij de opties met een X 2e hands producten worden opgenomen. </t>
    </r>
    <r>
      <rPr>
        <b/>
        <sz val="11"/>
        <color rgb="FFFF0000"/>
        <rFont val="Aptos Narrow"/>
        <family val="2"/>
        <scheme val="minor"/>
      </rPr>
      <t>Let op dat de totale aantallen gelijk zijn aan de geschatte aantallen.</t>
    </r>
  </si>
  <si>
    <t>De inschrijfprijs is de totale som van de aangeboden koop en 2e hands producten.</t>
  </si>
  <si>
    <t>Product</t>
  </si>
  <si>
    <t>Eisen</t>
  </si>
  <si>
    <t>Schatting aantallen</t>
  </si>
  <si>
    <t>Mogelijkheid 2e hands</t>
  </si>
  <si>
    <t>Aantal 2e hands</t>
  </si>
  <si>
    <t>Aantal koop</t>
  </si>
  <si>
    <t>Tarief koop</t>
  </si>
  <si>
    <t>Tarief 2e hands</t>
  </si>
  <si>
    <t xml:space="preserve">Totaal koop </t>
  </si>
  <si>
    <t>Totaal 2e hands</t>
  </si>
  <si>
    <t>Bed</t>
  </si>
  <si>
    <t xml:space="preserve">Eenpersoons stalen bedframes met mogelijkheid tot stapelbed met schuimrubber matras </t>
  </si>
  <si>
    <t>x</t>
  </si>
  <si>
    <t>Matras is is minimaal 12 - 14 cm dik, hardheid medium</t>
  </si>
  <si>
    <t>Koppelstukken, trap, uitvalhek tbv stapelbed</t>
  </si>
  <si>
    <t>Matras is voorzien van molton</t>
  </si>
  <si>
    <t>Afmeting: breed 90 cm, hoog 50 cm, lang 200 cm</t>
  </si>
  <si>
    <t>Stoel</t>
  </si>
  <si>
    <t xml:space="preserve">ten behoeve eettafel, stoelen moeten stapelbaar zijn en stoel moet eenvoudig schoon te maken zijn. </t>
  </si>
  <si>
    <t>Eetatfel</t>
  </si>
  <si>
    <t>afmeting ca 80 cm breed x  ca 78 cm hoog x ca 80 cm lang, De maatvoering is ter indicatie, zodat de tafel als salontafel kan worden gebruikt en als bureau</t>
  </si>
  <si>
    <t>Lockerkast</t>
  </si>
  <si>
    <t xml:space="preserve">Stalen afsluitbare lockerkast zwart, ca 200x40x50 cm </t>
  </si>
  <si>
    <t>Dekbed</t>
  </si>
  <si>
    <t>Afmeting: breed 140 cm, lengte 200 cm</t>
  </si>
  <si>
    <t>Kussen</t>
  </si>
  <si>
    <t>Afmeting: ca breed 70 cm, ca lengte 60 cm</t>
  </si>
  <si>
    <t>Kussensloop</t>
  </si>
  <si>
    <t>Passend bij afmeting van het kussen</t>
  </si>
  <si>
    <t>Dekbedovertrek</t>
  </si>
  <si>
    <t>Passend bij afmeting van het dekbed</t>
  </si>
  <si>
    <t>Hoeslaken</t>
  </si>
  <si>
    <t>Passend bij afmeting van het matras</t>
  </si>
  <si>
    <t>Prullenbak</t>
  </si>
  <si>
    <t>Prullenbak 50 liter</t>
  </si>
  <si>
    <t>Toiletborstel</t>
  </si>
  <si>
    <t>Toiletrolhouder</t>
  </si>
  <si>
    <t xml:space="preserve">Gordijnen </t>
  </si>
  <si>
    <t>Donkere gordijnen uitgaande van 3 meter breed, 2 meter hoog</t>
  </si>
  <si>
    <t xml:space="preserve"> Totaal 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</si>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</sst>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16" fillId="33" borderId="10" xfId="0" applyFont="1" applyFill="1" applyBorder="1"/>
    <xf numFmtId="0" fontId="16" fillId="33" borderId="10" xfId="0" applyFont="1" applyFill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/>
    <xf numFmtId="0" fontId="0" fillId="0" borderId="12" xfId="0" applyBorder="1"/>
    <xf numFmtId="0" fontId="0" fillId="0" borderId="13" xfId="0" applyBorder="1"/>
    <xf numFmtId="0" fontId="16" fillId="34" borderId="10" xfId="0" applyFont="1" applyFill="1" applyBorder="1"/>
    <xf numFmtId="164" fontId="16" fillId="34" borderId="10" xfId="0" applyNumberFormat="1" applyFont="1" applyFill="1" applyBorder="1"/>
    <xf numFmtId="164" fontId="16" fillId="33" borderId="10" xfId="0" applyNumberFormat="1" applyFont="1" applyFill="1" applyBorder="1"/>
    <xf numFmtId="0" fontId="18" fillId="35" borderId="0" xfId="0" applyFont="1" applyFill="1" applyAlignment="1">
      <alignment horizontal="center"/>
    </xf>
    <xf numFmtId="0" fontId="0" fillId="36" borderId="10" xfId="0" applyFill="1" applyBorder="1"/>
    <xf numFmtId="164" fontId="0" fillId="36" borderId="10" xfId="0" applyNumberFormat="1" applyFill="1" applyBorder="1"/>
    <xf numFmtId="2" fontId="0" fillId="36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0F33-DED8-4A6C-9965-759B65DB5B72}">
  <dimension ref="A1:J28"/>
  <sheetViews>
    <sheetView tabSelected="1" topLeftCell="A5" workbookViewId="0">
      <selection activeCell="D27" sqref="D27"/>
    </sheetView>
  </sheetViews>
  <sheetFormatPr defaultRowHeight="15" x14ac:dyDescent="0.25"/>
  <cols>
    <col min="1" max="1" width="16.42578125" customWidth="1"/>
    <col min="2" max="2" width="61.140625" customWidth="1"/>
    <col min="3" max="3" width="14" customWidth="1"/>
    <col min="4" max="4" width="15.28515625" customWidth="1"/>
    <col min="5" max="5" width="16" customWidth="1"/>
    <col min="6" max="6" width="14" customWidth="1"/>
    <col min="7" max="7" width="13" customWidth="1"/>
    <col min="8" max="8" width="12.85546875" customWidth="1"/>
    <col min="9" max="9" width="13.42578125" customWidth="1"/>
    <col min="10" max="10" width="13.7109375" customWidth="1"/>
  </cols>
  <sheetData>
    <row r="1" spans="1:10" ht="24" x14ac:dyDescent="0.4">
      <c r="A1" s="20" t="s">
        <v>0</v>
      </c>
      <c r="B1" s="20"/>
    </row>
    <row r="3" spans="1:10" x14ac:dyDescent="0.25">
      <c r="A3" s="1" t="s">
        <v>1</v>
      </c>
    </row>
    <row r="4" spans="1:10" x14ac:dyDescent="0.25">
      <c r="A4" s="1" t="s">
        <v>2</v>
      </c>
      <c r="B4" s="1"/>
    </row>
    <row r="5" spans="1:10" x14ac:dyDescent="0.25">
      <c r="A5" s="1" t="s">
        <v>3</v>
      </c>
      <c r="B5" s="1"/>
    </row>
    <row r="6" spans="1:10" x14ac:dyDescent="0.25">
      <c r="A6" s="1" t="s">
        <v>4</v>
      </c>
      <c r="B6" s="1"/>
    </row>
    <row r="8" spans="1:10" ht="30" x14ac:dyDescent="0.25">
      <c r="A8" s="2" t="s">
        <v>5</v>
      </c>
      <c r="B8" s="2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</row>
    <row r="9" spans="1:10" ht="30" x14ac:dyDescent="0.25">
      <c r="A9" s="9" t="s">
        <v>15</v>
      </c>
      <c r="B9" s="6" t="s">
        <v>16</v>
      </c>
      <c r="C9" s="4">
        <v>150</v>
      </c>
      <c r="D9" s="13" t="s">
        <v>17</v>
      </c>
      <c r="E9" s="21"/>
      <c r="F9" s="21"/>
      <c r="G9" s="22">
        <v>0</v>
      </c>
      <c r="H9" s="22">
        <v>0</v>
      </c>
      <c r="I9" s="14">
        <f>F9*G9</f>
        <v>0</v>
      </c>
      <c r="J9" s="14">
        <f>E9*H9</f>
        <v>0</v>
      </c>
    </row>
    <row r="10" spans="1:10" x14ac:dyDescent="0.25">
      <c r="A10" s="10"/>
      <c r="B10" s="7" t="s">
        <v>18</v>
      </c>
      <c r="D10" s="12"/>
      <c r="J10" s="15"/>
    </row>
    <row r="11" spans="1:10" x14ac:dyDescent="0.25">
      <c r="A11" s="10"/>
      <c r="B11" s="7" t="s">
        <v>19</v>
      </c>
      <c r="D11" s="12"/>
      <c r="J11" s="15"/>
    </row>
    <row r="12" spans="1:10" x14ac:dyDescent="0.25">
      <c r="A12" s="10"/>
      <c r="B12" s="7" t="s">
        <v>20</v>
      </c>
      <c r="D12" s="12"/>
      <c r="J12" s="15"/>
    </row>
    <row r="13" spans="1:10" x14ac:dyDescent="0.25">
      <c r="A13" s="11"/>
      <c r="B13" s="8" t="s">
        <v>21</v>
      </c>
      <c r="D13" s="12"/>
      <c r="J13" s="16"/>
    </row>
    <row r="14" spans="1:10" ht="30" x14ac:dyDescent="0.25">
      <c r="A14" s="4" t="s">
        <v>22</v>
      </c>
      <c r="B14" s="5" t="s">
        <v>23</v>
      </c>
      <c r="C14" s="4">
        <v>200</v>
      </c>
      <c r="D14" s="13" t="s">
        <v>17</v>
      </c>
      <c r="E14" s="23"/>
      <c r="F14" s="21"/>
      <c r="G14" s="22">
        <v>0</v>
      </c>
      <c r="H14" s="22">
        <v>0</v>
      </c>
      <c r="I14" s="14">
        <f>F14*G14</f>
        <v>0</v>
      </c>
      <c r="J14" s="14">
        <f>E14*H14</f>
        <v>0</v>
      </c>
    </row>
    <row r="15" spans="1:10" ht="45" x14ac:dyDescent="0.25">
      <c r="A15" s="4" t="s">
        <v>24</v>
      </c>
      <c r="B15" s="5" t="s">
        <v>25</v>
      </c>
      <c r="C15" s="4">
        <v>120</v>
      </c>
      <c r="D15" s="13" t="s">
        <v>17</v>
      </c>
      <c r="E15" s="21"/>
      <c r="F15" s="21"/>
      <c r="G15" s="22">
        <v>0</v>
      </c>
      <c r="H15" s="22">
        <v>0</v>
      </c>
      <c r="I15" s="14">
        <f>F15*G15</f>
        <v>0</v>
      </c>
      <c r="J15" s="14">
        <f>E15*H15</f>
        <v>0</v>
      </c>
    </row>
    <row r="16" spans="1:10" x14ac:dyDescent="0.25">
      <c r="A16" s="4" t="s">
        <v>26</v>
      </c>
      <c r="B16" s="5" t="s">
        <v>27</v>
      </c>
      <c r="C16" s="4">
        <v>150</v>
      </c>
      <c r="D16" s="13" t="s">
        <v>17</v>
      </c>
      <c r="E16" s="21"/>
      <c r="F16" s="21"/>
      <c r="G16" s="22">
        <v>0</v>
      </c>
      <c r="H16" s="22">
        <v>0</v>
      </c>
      <c r="I16" s="14">
        <f>F16*G16</f>
        <v>0</v>
      </c>
      <c r="J16" s="14">
        <f>E16*H16</f>
        <v>0</v>
      </c>
    </row>
    <row r="17" spans="1:10" x14ac:dyDescent="0.25">
      <c r="A17" s="4" t="s">
        <v>28</v>
      </c>
      <c r="B17" s="5" t="s">
        <v>29</v>
      </c>
      <c r="C17" s="4">
        <v>150</v>
      </c>
      <c r="D17" s="4"/>
      <c r="E17" s="4"/>
      <c r="F17" s="4"/>
      <c r="G17" s="22">
        <v>0</v>
      </c>
      <c r="H17" s="14"/>
      <c r="I17" s="14">
        <f t="shared" ref="I17:I25" si="0">C17*G17</f>
        <v>0</v>
      </c>
      <c r="J17" s="14"/>
    </row>
    <row r="18" spans="1:10" x14ac:dyDescent="0.25">
      <c r="A18" s="4" t="s">
        <v>30</v>
      </c>
      <c r="B18" s="5" t="s">
        <v>31</v>
      </c>
      <c r="C18" s="4">
        <v>150</v>
      </c>
      <c r="D18" s="4"/>
      <c r="E18" s="4"/>
      <c r="F18" s="4"/>
      <c r="G18" s="22">
        <v>0</v>
      </c>
      <c r="H18" s="14"/>
      <c r="I18" s="14">
        <f t="shared" si="0"/>
        <v>0</v>
      </c>
      <c r="J18" s="14"/>
    </row>
    <row r="19" spans="1:10" x14ac:dyDescent="0.25">
      <c r="A19" s="4" t="s">
        <v>32</v>
      </c>
      <c r="B19" s="5" t="s">
        <v>33</v>
      </c>
      <c r="C19" s="4">
        <v>150</v>
      </c>
      <c r="D19" s="4"/>
      <c r="E19" s="4"/>
      <c r="F19" s="4"/>
      <c r="G19" s="22">
        <v>0</v>
      </c>
      <c r="H19" s="14"/>
      <c r="I19" s="14">
        <f t="shared" si="0"/>
        <v>0</v>
      </c>
      <c r="J19" s="14"/>
    </row>
    <row r="20" spans="1:10" x14ac:dyDescent="0.25">
      <c r="A20" s="4" t="s">
        <v>34</v>
      </c>
      <c r="B20" s="5" t="s">
        <v>35</v>
      </c>
      <c r="C20" s="4">
        <v>150</v>
      </c>
      <c r="D20" s="4"/>
      <c r="E20" s="4"/>
      <c r="F20" s="4"/>
      <c r="G20" s="22">
        <v>0</v>
      </c>
      <c r="H20" s="14"/>
      <c r="I20" s="14">
        <f t="shared" si="0"/>
        <v>0</v>
      </c>
      <c r="J20" s="14"/>
    </row>
    <row r="21" spans="1:10" x14ac:dyDescent="0.25">
      <c r="A21" s="4" t="s">
        <v>36</v>
      </c>
      <c r="B21" s="5" t="s">
        <v>37</v>
      </c>
      <c r="C21" s="4">
        <v>150</v>
      </c>
      <c r="D21" s="4"/>
      <c r="E21" s="4"/>
      <c r="F21" s="4"/>
      <c r="G21" s="22">
        <v>0</v>
      </c>
      <c r="H21" s="14"/>
      <c r="I21" s="14">
        <f t="shared" si="0"/>
        <v>0</v>
      </c>
      <c r="J21" s="14"/>
    </row>
    <row r="22" spans="1:10" x14ac:dyDescent="0.25">
      <c r="A22" s="4" t="s">
        <v>38</v>
      </c>
      <c r="B22" s="5" t="s">
        <v>39</v>
      </c>
      <c r="C22" s="4">
        <v>120</v>
      </c>
      <c r="D22" s="4"/>
      <c r="E22" s="4"/>
      <c r="F22" s="4"/>
      <c r="G22" s="22">
        <v>0</v>
      </c>
      <c r="H22" s="14"/>
      <c r="I22" s="14">
        <f t="shared" si="0"/>
        <v>0</v>
      </c>
      <c r="J22" s="14"/>
    </row>
    <row r="23" spans="1:10" x14ac:dyDescent="0.25">
      <c r="A23" s="4" t="s">
        <v>40</v>
      </c>
      <c r="B23" s="5" t="s">
        <v>40</v>
      </c>
      <c r="C23" s="4">
        <v>6</v>
      </c>
      <c r="D23" s="4"/>
      <c r="E23" s="4"/>
      <c r="F23" s="4"/>
      <c r="G23" s="22">
        <v>0</v>
      </c>
      <c r="H23" s="14"/>
      <c r="I23" s="14">
        <f t="shared" si="0"/>
        <v>0</v>
      </c>
      <c r="J23" s="14"/>
    </row>
    <row r="24" spans="1:10" x14ac:dyDescent="0.25">
      <c r="A24" s="4" t="s">
        <v>41</v>
      </c>
      <c r="B24" s="5" t="s">
        <v>41</v>
      </c>
      <c r="C24" s="4">
        <v>50</v>
      </c>
      <c r="D24" s="4"/>
      <c r="E24" s="4"/>
      <c r="F24" s="4"/>
      <c r="G24" s="22">
        <v>0</v>
      </c>
      <c r="H24" s="14"/>
      <c r="I24" s="14">
        <f t="shared" si="0"/>
        <v>0</v>
      </c>
      <c r="J24" s="14"/>
    </row>
    <row r="25" spans="1:10" x14ac:dyDescent="0.25">
      <c r="A25" s="4" t="s">
        <v>42</v>
      </c>
      <c r="B25" s="5" t="s">
        <v>43</v>
      </c>
      <c r="C25" s="4">
        <v>90</v>
      </c>
      <c r="D25" s="4"/>
      <c r="E25" s="4"/>
      <c r="F25" s="4"/>
      <c r="G25" s="22">
        <v>0</v>
      </c>
      <c r="H25" s="14"/>
      <c r="I25" s="14">
        <f t="shared" si="0"/>
        <v>0</v>
      </c>
      <c r="J25" s="14"/>
    </row>
    <row r="26" spans="1:10" x14ac:dyDescent="0.25">
      <c r="H26" s="4"/>
      <c r="I26" s="4"/>
      <c r="J26" s="4"/>
    </row>
    <row r="27" spans="1:10" x14ac:dyDescent="0.25">
      <c r="H27" s="2" t="s">
        <v>44</v>
      </c>
      <c r="I27" s="19">
        <f>SUM(I9:I26)</f>
        <v>0</v>
      </c>
      <c r="J27" s="19">
        <f>SUM(J9:J26)</f>
        <v>0</v>
      </c>
    </row>
    <row r="28" spans="1:10" x14ac:dyDescent="0.25">
      <c r="H28" s="17" t="s">
        <v>45</v>
      </c>
      <c r="I28" s="17"/>
      <c r="J28" s="18">
        <f>I27+J27</f>
        <v>0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EC108BC5EEB46BFBED4E37ADF42F4" ma:contentTypeVersion="9" ma:contentTypeDescription="Een nieuw document maken." ma:contentTypeScope="" ma:versionID="bef2879b8691c8e6b097ffa6a2568a97">
  <xsd:schema xmlns:xsd="http://www.w3.org/2001/XMLSchema" xmlns:xs="http://www.w3.org/2001/XMLSchema" xmlns:p="http://schemas.microsoft.com/office/2006/metadata/properties" xmlns:ns2="9f1201f8-5f65-4f0e-9c23-28b95f7fd5ec" targetNamespace="http://schemas.microsoft.com/office/2006/metadata/properties" ma:root="true" ma:fieldsID="1426e833b06987e04dbb4a9898ab81d8" ns2:_="">
    <xsd:import namespace="9f1201f8-5f65-4f0e-9c23-28b95f7fd5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201f8-5f65-4f0e-9c23-28b95f7fd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76d523e-9e0f-4574-8116-e8acf6b1d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1201f8-5f65-4f0e-9c23-28b95f7fd5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59F5E-7985-44F0-ADED-20145DE7A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201f8-5f65-4f0e-9c23-28b95f7fd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9DC1-30E8-4BFD-8DB2-269820A3E955}">
  <ds:schemaRefs>
    <ds:schemaRef ds:uri="http://schemas.microsoft.com/office/2006/metadata/properties"/>
    <ds:schemaRef ds:uri="http://schemas.microsoft.com/office/infopath/2007/PartnerControls"/>
    <ds:schemaRef ds:uri="9f1201f8-5f65-4f0e-9c23-28b95f7fd5ec"/>
  </ds:schemaRefs>
</ds:datastoreItem>
</file>

<file path=customXml/itemProps3.xml><?xml version="1.0" encoding="utf-8"?>
<ds:datastoreItem xmlns:ds="http://schemas.openxmlformats.org/officeDocument/2006/customXml" ds:itemID="{3C4B53AC-4B04-4871-BE4D-FCEF58702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Inventaris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 Heeren</dc:creator>
  <cp:keywords/>
  <dc:description/>
  <cp:lastModifiedBy>Joyce Heeren</cp:lastModifiedBy>
  <cp:revision/>
  <dcterms:created xsi:type="dcterms:W3CDTF">2024-11-18T08:24:50Z</dcterms:created>
  <dcterms:modified xsi:type="dcterms:W3CDTF">2024-11-18T16:49:12Z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0x0101008EDEC108BC5EEB46BFBED4E37ADF42F4</vt:lpwstr>
  </property>
  <property fmtid="{D5CDD505-2E9C-101B-9397-08002B2CF9AE}" pid="3" name="MediaServiceImageTags">
    <vt:lpwstr/>
  </property>
</Properties>
</file>