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chrhogeschoolede.sharepoint.com/teams/DSE_ProjectaanbestedingDLOLMS2024/Gedeelde documenten/General/Nota van Inlichtingen 2e ronde/"/>
    </mc:Choice>
  </mc:AlternateContent>
  <xr:revisionPtr revIDLastSave="6" documentId="8_{095485F5-04B6-495E-B6EB-6E793DDD9A82}" xr6:coauthVersionLast="47" xr6:coauthVersionMax="47" xr10:uidLastSave="{A2031B20-796E-49E4-A41E-2E0CC2060FC0}"/>
  <bookViews>
    <workbookView xWindow="-120" yWindow="-120" windowWidth="20730" windowHeight="11160" xr2:uid="{ABF0C4DB-8150-4DC4-8B4A-7E7AC8B56DA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 l="1"/>
  <c r="C14" i="1"/>
  <c r="C9" i="1"/>
  <c r="C17" i="1" l="1"/>
</calcChain>
</file>

<file path=xl/sharedStrings.xml><?xml version="1.0" encoding="utf-8"?>
<sst xmlns="http://schemas.openxmlformats.org/spreadsheetml/2006/main" count="26" uniqueCount="26">
  <si>
    <t>Bijlage 8 Prijzenblad</t>
  </si>
  <si>
    <t>Toelichting: In de lichtblauwe velden kunnen uw tarieven worden ingegevuld.</t>
  </si>
  <si>
    <t>A. Implementatie van de dienst</t>
  </si>
  <si>
    <t>Eenmalige vaste prijs (all-in), inclusief btw</t>
  </si>
  <si>
    <t>Leveren van de dienst conform het implementatieplan  (incl. opleiden van gebruikers)</t>
  </si>
  <si>
    <t>Overige eenmalige kosten (optioneel)</t>
  </si>
  <si>
    <t>Bandbreedte subtotaal A (som van alle eenmalige kosten)</t>
  </si>
  <si>
    <t>Min.: € 50.000 Max.: € 100.000</t>
  </si>
  <si>
    <t>B. Exploitatie van de dienst (licenties, inclusief beheer, onderhoud en hosting)</t>
  </si>
  <si>
    <t>Aantal (beoogd)</t>
  </si>
  <si>
    <t>Prijs per licentie, per jaar (all-in), inclusief btw</t>
  </si>
  <si>
    <t>Initieel onderwijs studenten</t>
  </si>
  <si>
    <t>Min.: € 10,- Max.: € 14,-</t>
  </si>
  <si>
    <t>Niet-initieel onderwijs cursisten</t>
  </si>
  <si>
    <t>Min.: € 2,- Max.: € 5,-</t>
  </si>
  <si>
    <t>Totaal licentiekosten per jaar</t>
  </si>
  <si>
    <t>Subtotaal B (som van alle terugkerende kosten gedurende de looptijd)</t>
  </si>
  <si>
    <t>C. Additionele tarieven (geen onderdeel van de inschrijfsom)</t>
  </si>
  <si>
    <t>Uurtarieven van medewerkers voor extra werkzaamheden. Specificeren op type medewerker en uurtarief</t>
  </si>
  <si>
    <t>Prijs per GB voor aanvullende opslagruimte boven de minimale 10.000 GB per jaar</t>
  </si>
  <si>
    <t>Aldus ondertekend en bijbehorende gegevens naar waarheid verstrekt</t>
  </si>
  <si>
    <t>Naam rechtsgeldig vertegenwoordiger: </t>
  </si>
  <si>
    <t>Handtekening rechtsgeldig vertegenwoordiger: </t>
  </si>
  <si>
    <t>Datum: </t>
  </si>
  <si>
    <t>Totaalprijs inschrijfsom: Implementatie + (Exploitatie * 20% jaar 1 + 100% jaar 2 t/m 7)</t>
  </si>
  <si>
    <r>
      <t xml:space="preserve">De CHE gaat uit van een geraamde omvang van de opdracht van circa 4800 studenten die initieel onderwijs volgen en circa 675 studenten die niet-initieel onderwijs volgen.
</t>
    </r>
    <r>
      <rPr>
        <i/>
        <sz val="10"/>
        <color rgb="FFFF0000"/>
        <rFont val="Calibri"/>
        <family val="2"/>
        <scheme val="minor"/>
      </rPr>
      <t>De CHE kan voor jaar 1 en jaar 2 een minimaal commitment afgeven van 4800 studenten</t>
    </r>
    <r>
      <rPr>
        <i/>
        <sz val="10"/>
        <rFont val="Calibri"/>
        <family val="2"/>
        <scheme val="minor"/>
      </rPr>
      <t xml:space="preserve">. Voor de verdere looptijd van het initiele contract wordt het LMS instellingsbreed in gebruik genomen, waarbij het aantal studenten in redelijke mate kan wijzigen.
Mocht het totaal aantal studenten (5475) meer dan 20% afwijken naar boven of naar beneden, wat op overzienbare termijn niet de verwachting is, dan bestaat de mogelijkheid om de fee per student binnen redelijke grenzen opnieuw te onderhandelen.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</si>
</sst>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4"/>
      <color theme="1"/>
      <name val="Calibri"/>
      <family val="2"/>
      <scheme val="minor"/>
    </font>
    <font>
      <b/>
      <sz val="16"/>
      <color theme="1"/>
      <name val="Calibri"/>
      <family val="2"/>
      <scheme val="minor"/>
    </font>
    <font>
      <i/>
      <sz val="10"/>
      <color theme="1"/>
      <name val="Calibri"/>
      <family val="2"/>
      <scheme val="minor"/>
    </font>
    <font>
      <sz val="10"/>
      <name val="Calibri"/>
      <family val="2"/>
      <scheme val="minor"/>
    </font>
    <font>
      <sz val="10"/>
      <name val="Calibri"/>
      <family val="2"/>
    </font>
    <font>
      <sz val="14"/>
      <color theme="1"/>
      <name val="Calibri"/>
      <family val="2"/>
      <scheme val="minor"/>
    </font>
    <font>
      <b/>
      <sz val="11"/>
      <name val="Calibri"/>
      <family val="2"/>
    </font>
    <font>
      <i/>
      <sz val="10"/>
      <color rgb="FFFF0000"/>
      <name val="Calibri"/>
      <family val="2"/>
      <scheme val="minor"/>
    </font>
    <font>
      <b/>
      <sz val="10"/>
      <name val="Calibri"/>
      <family val="2"/>
      <scheme val="minor"/>
    </font>
    <font>
      <i/>
      <sz val="1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CCCCCC"/>
        <bgColor indexed="64"/>
      </patternFill>
    </fill>
    <fill>
      <patternFill patternType="solid">
        <fgColor theme="8" tint="0.79998168889431442"/>
        <bgColor indexed="64"/>
      </patternFill>
    </fill>
    <fill>
      <patternFill patternType="solid">
        <fgColor rgb="FFF5C6BF"/>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indexed="64"/>
      </bottom>
      <diagonal/>
    </border>
    <border>
      <left style="hair">
        <color auto="1"/>
      </left>
      <right/>
      <top/>
      <bottom/>
      <diagonal/>
    </border>
    <border>
      <left style="hair">
        <color auto="1"/>
      </left>
      <right style="hair">
        <color auto="1"/>
      </right>
      <top/>
      <bottom style="hair">
        <color auto="1"/>
      </bottom>
      <diagonal/>
    </border>
    <border>
      <left style="hair">
        <color auto="1"/>
      </left>
      <right style="hair">
        <color auto="1"/>
      </right>
      <top style="thin">
        <color indexed="64"/>
      </top>
      <bottom style="hair">
        <color auto="1"/>
      </bottom>
      <diagonal/>
    </border>
    <border>
      <left style="hair">
        <color auto="1"/>
      </left>
      <right/>
      <top style="thin">
        <color indexed="64"/>
      </top>
      <bottom style="hair">
        <color auto="1"/>
      </bottom>
      <diagonal/>
    </border>
    <border>
      <left style="hair">
        <color auto="1"/>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73">
    <xf numFmtId="0" fontId="0" fillId="0" borderId="0" xfId="0"/>
    <xf numFmtId="0" fontId="0" fillId="0" borderId="0" xfId="0" applyAlignment="1">
      <alignment vertical="center"/>
    </xf>
    <xf numFmtId="44" fontId="5" fillId="2" borderId="10" xfId="0" applyNumberFormat="1" applyFont="1" applyFill="1" applyBorder="1" applyAlignment="1">
      <alignment vertical="center"/>
    </xf>
    <xf numFmtId="0" fontId="7" fillId="2" borderId="10" xfId="0" applyFont="1" applyFill="1" applyBorder="1" applyAlignment="1">
      <alignment vertical="center"/>
    </xf>
    <xf numFmtId="0" fontId="4" fillId="2" borderId="10" xfId="0" applyFont="1" applyFill="1" applyBorder="1" applyAlignment="1">
      <alignment vertical="center"/>
    </xf>
    <xf numFmtId="0" fontId="4" fillId="2" borderId="11" xfId="0" applyFont="1" applyFill="1" applyBorder="1" applyAlignment="1">
      <alignment vertical="center"/>
    </xf>
    <xf numFmtId="0" fontId="4" fillId="0" borderId="4" xfId="0" applyFont="1" applyBorder="1" applyAlignment="1">
      <alignment vertical="center" wrapText="1"/>
    </xf>
    <xf numFmtId="0" fontId="4" fillId="0" borderId="4" xfId="0" applyFont="1" applyBorder="1" applyAlignment="1">
      <alignment vertical="center"/>
    </xf>
    <xf numFmtId="0" fontId="3" fillId="0" borderId="6" xfId="0" applyFont="1" applyBorder="1" applyAlignment="1">
      <alignment vertical="center" wrapText="1"/>
    </xf>
    <xf numFmtId="0" fontId="4" fillId="0" borderId="0" xfId="0" applyFont="1" applyAlignment="1">
      <alignment vertical="center"/>
    </xf>
    <xf numFmtId="0" fontId="4" fillId="0" borderId="5" xfId="0" applyFont="1" applyBorder="1" applyAlignment="1">
      <alignment vertical="center"/>
    </xf>
    <xf numFmtId="0" fontId="4" fillId="0" borderId="0" xfId="0" applyFont="1"/>
    <xf numFmtId="0" fontId="7" fillId="0" borderId="0" xfId="0" applyFont="1" applyAlignment="1">
      <alignment vertical="center"/>
    </xf>
    <xf numFmtId="44" fontId="4" fillId="0" borderId="14" xfId="1" applyFont="1" applyFill="1" applyBorder="1" applyAlignment="1">
      <alignment vertical="center"/>
    </xf>
    <xf numFmtId="0" fontId="7" fillId="0" borderId="7"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2" fillId="2" borderId="9" xfId="0" applyFont="1" applyFill="1" applyBorder="1" applyAlignment="1">
      <alignment vertical="center"/>
    </xf>
    <xf numFmtId="0" fontId="0" fillId="2" borderId="10" xfId="0" applyFill="1" applyBorder="1" applyAlignment="1">
      <alignment vertical="center"/>
    </xf>
    <xf numFmtId="0" fontId="0" fillId="2" borderId="11" xfId="0" applyFill="1" applyBorder="1" applyAlignment="1">
      <alignment vertical="center"/>
    </xf>
    <xf numFmtId="0" fontId="2" fillId="2" borderId="10" xfId="0" applyFont="1" applyFill="1" applyBorder="1" applyAlignment="1">
      <alignment vertical="center" wrapText="1"/>
    </xf>
    <xf numFmtId="0" fontId="4" fillId="0" borderId="1" xfId="0" applyFont="1" applyBorder="1" applyAlignment="1">
      <alignment wrapText="1"/>
    </xf>
    <xf numFmtId="0" fontId="0" fillId="0" borderId="2" xfId="0" applyBorder="1"/>
    <xf numFmtId="0" fontId="0" fillId="0" borderId="3" xfId="0" applyBorder="1"/>
    <xf numFmtId="0" fontId="0" fillId="0" borderId="7" xfId="0" applyBorder="1"/>
    <xf numFmtId="0" fontId="0" fillId="0" borderId="8" xfId="0" applyBorder="1"/>
    <xf numFmtId="0" fontId="4" fillId="0" borderId="6" xfId="0" applyFont="1" applyBorder="1" applyAlignment="1">
      <alignment vertical="center"/>
    </xf>
    <xf numFmtId="0" fontId="6" fillId="0" borderId="0" xfId="0" applyFont="1" applyAlignment="1">
      <alignment horizontal="center"/>
    </xf>
    <xf numFmtId="0" fontId="2" fillId="2" borderId="10" xfId="0" applyFont="1" applyFill="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7" xfId="0" applyFont="1" applyBorder="1" applyAlignment="1">
      <alignment horizontal="center" vertical="center" wrapText="1"/>
    </xf>
    <xf numFmtId="3" fontId="4" fillId="0" borderId="0" xfId="0" applyNumberFormat="1" applyFont="1" applyAlignment="1">
      <alignment horizontal="center" vertical="center"/>
    </xf>
    <xf numFmtId="0" fontId="3" fillId="2" borderId="10" xfId="0" applyFont="1" applyFill="1" applyBorder="1" applyAlignment="1">
      <alignment horizontal="center" vertical="center"/>
    </xf>
    <xf numFmtId="0" fontId="0" fillId="0" borderId="2" xfId="0" applyBorder="1" applyAlignment="1">
      <alignment horizontal="center"/>
    </xf>
    <xf numFmtId="0" fontId="0" fillId="0" borderId="7" xfId="0" applyBorder="1" applyAlignment="1">
      <alignment horizontal="center"/>
    </xf>
    <xf numFmtId="0" fontId="0" fillId="0" borderId="0" xfId="0" applyAlignment="1">
      <alignment horizontal="center"/>
    </xf>
    <xf numFmtId="0" fontId="8" fillId="0" borderId="0" xfId="0" applyFont="1" applyAlignment="1">
      <alignment vertical="center"/>
    </xf>
    <xf numFmtId="0" fontId="9" fillId="0" borderId="0" xfId="0" applyFont="1" applyAlignment="1">
      <alignment horizontal="left" vertical="center"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5" fillId="0" borderId="0" xfId="0" applyFont="1"/>
    <xf numFmtId="0" fontId="10" fillId="0" borderId="0" xfId="0" applyFont="1"/>
    <xf numFmtId="0" fontId="2" fillId="0" borderId="0" xfId="0" applyFont="1" applyAlignment="1">
      <alignment horizontal="center"/>
    </xf>
    <xf numFmtId="0" fontId="4" fillId="0" borderId="1" xfId="0" applyFont="1" applyBorder="1" applyAlignment="1">
      <alignment vertical="center"/>
    </xf>
    <xf numFmtId="3" fontId="4" fillId="0" borderId="2" xfId="0" applyNumberFormat="1" applyFont="1" applyBorder="1" applyAlignment="1">
      <alignment horizontal="center" vertical="center"/>
    </xf>
    <xf numFmtId="3" fontId="4" fillId="0" borderId="7" xfId="0" applyNumberFormat="1" applyFont="1" applyBorder="1" applyAlignment="1">
      <alignment horizontal="center" vertical="center"/>
    </xf>
    <xf numFmtId="0" fontId="7" fillId="0" borderId="2"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44" fontId="4" fillId="4" borderId="15" xfId="1" applyFont="1" applyFill="1" applyBorder="1" applyAlignment="1">
      <alignment vertical="center"/>
    </xf>
    <xf numFmtId="44" fontId="4" fillId="4" borderId="12" xfId="1" applyFont="1" applyFill="1" applyBorder="1" applyAlignment="1">
      <alignment vertical="center"/>
    </xf>
    <xf numFmtId="44" fontId="4" fillId="4" borderId="17" xfId="1" applyFont="1" applyFill="1" applyBorder="1" applyAlignment="1">
      <alignment vertical="center"/>
    </xf>
    <xf numFmtId="44" fontId="4" fillId="4" borderId="13" xfId="1" applyFont="1" applyFill="1" applyBorder="1" applyAlignment="1">
      <alignment vertical="center"/>
    </xf>
    <xf numFmtId="44" fontId="4" fillId="4" borderId="16" xfId="1" applyFont="1" applyFill="1" applyBorder="1" applyAlignment="1">
      <alignment vertical="center"/>
    </xf>
    <xf numFmtId="44" fontId="3" fillId="5" borderId="13" xfId="0" applyNumberFormat="1" applyFont="1" applyFill="1" applyBorder="1" applyAlignment="1">
      <alignment vertical="center"/>
    </xf>
    <xf numFmtId="44" fontId="0" fillId="5" borderId="22" xfId="0" applyNumberFormat="1" applyFill="1" applyBorder="1"/>
    <xf numFmtId="44" fontId="0" fillId="0" borderId="0" xfId="0" applyNumberFormat="1"/>
    <xf numFmtId="0" fontId="13" fillId="2" borderId="9" xfId="0" applyFont="1" applyFill="1" applyBorder="1" applyAlignment="1">
      <alignment vertical="center" wrapText="1"/>
    </xf>
    <xf numFmtId="0" fontId="14" fillId="0" borderId="23" xfId="0" applyFont="1" applyBorder="1" applyAlignment="1">
      <alignment wrapText="1"/>
    </xf>
    <xf numFmtId="0" fontId="7" fillId="0" borderId="18"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9" fillId="3" borderId="1" xfId="0" applyFont="1" applyFill="1" applyBorder="1" applyAlignment="1">
      <alignment horizontal="left" vertical="center" wrapText="1"/>
    </xf>
    <xf numFmtId="0" fontId="9" fillId="3" borderId="3"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9" fillId="3" borderId="6" xfId="0" applyFont="1" applyFill="1" applyBorder="1" applyAlignment="1">
      <alignment horizontal="left" vertical="center" wrapText="1"/>
    </xf>
    <xf numFmtId="0" fontId="9" fillId="3" borderId="8" xfId="0" applyFont="1" applyFill="1"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colors>
    <mruColors>
      <color rgb="FFF5C6BF"/>
      <color rgb="FFF7B7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6140C-9D74-499E-B7AD-96DA6A438CB3}">
  <dimension ref="A1:F37"/>
  <sheetViews>
    <sheetView tabSelected="1" workbookViewId="0"/>
  </sheetViews>
  <sheetFormatPr defaultRowHeight="15" x14ac:dyDescent="0.25"/>
  <cols>
    <col min="1" max="1" width="72.5703125" bestFit="1" customWidth="1"/>
    <col min="2" max="2" width="17.5703125" style="36" customWidth="1"/>
    <col min="3" max="3" width="20.7109375" customWidth="1"/>
    <col min="6" max="6" width="23.7109375" customWidth="1"/>
  </cols>
  <sheetData>
    <row r="1" spans="1:6" ht="21" x14ac:dyDescent="0.35">
      <c r="A1" s="42" t="s">
        <v>0</v>
      </c>
      <c r="B1" s="27"/>
    </row>
    <row r="2" spans="1:6" ht="17.25" customHeight="1" x14ac:dyDescent="0.35">
      <c r="A2" s="42"/>
      <c r="B2" s="27"/>
    </row>
    <row r="3" spans="1:6" ht="16.5" customHeight="1" x14ac:dyDescent="0.25">
      <c r="A3" s="11" t="s">
        <v>1</v>
      </c>
      <c r="B3" s="44"/>
    </row>
    <row r="4" spans="1:6" ht="16.5" customHeight="1" x14ac:dyDescent="0.35">
      <c r="A4" s="43"/>
      <c r="B4" s="27"/>
    </row>
    <row r="6" spans="1:6" s="1" customFormat="1" ht="35.450000000000003" customHeight="1" x14ac:dyDescent="0.25">
      <c r="A6" s="17" t="s">
        <v>2</v>
      </c>
      <c r="B6" s="28"/>
      <c r="C6" s="20" t="s">
        <v>3</v>
      </c>
      <c r="D6" s="18"/>
      <c r="E6" s="18"/>
      <c r="F6" s="19"/>
    </row>
    <row r="7" spans="1:6" ht="18" customHeight="1" x14ac:dyDescent="0.25">
      <c r="A7" s="6" t="s">
        <v>4</v>
      </c>
      <c r="B7" s="29"/>
      <c r="C7" s="51"/>
      <c r="D7" s="9"/>
      <c r="E7" s="9"/>
      <c r="F7" s="10"/>
    </row>
    <row r="8" spans="1:6" ht="18" customHeight="1" x14ac:dyDescent="0.25">
      <c r="A8" s="7" t="s">
        <v>5</v>
      </c>
      <c r="B8" s="30"/>
      <c r="C8" s="52"/>
      <c r="D8" s="9"/>
      <c r="E8" s="9"/>
      <c r="F8" s="10"/>
    </row>
    <row r="9" spans="1:6" ht="18" customHeight="1" x14ac:dyDescent="0.25">
      <c r="A9" s="8" t="s">
        <v>6</v>
      </c>
      <c r="B9" s="31"/>
      <c r="C9" s="57">
        <f>SUM(C7:C8)</f>
        <v>0</v>
      </c>
      <c r="D9" s="14" t="s">
        <v>7</v>
      </c>
      <c r="E9" s="15"/>
      <c r="F9" s="16"/>
    </row>
    <row r="10" spans="1:6" ht="18" customHeight="1" x14ac:dyDescent="0.25">
      <c r="A10" s="8"/>
      <c r="B10" s="31"/>
      <c r="C10" s="58"/>
      <c r="D10" s="14"/>
      <c r="E10" s="15"/>
      <c r="F10" s="16"/>
    </row>
    <row r="11" spans="1:6" s="1" customFormat="1" ht="45" x14ac:dyDescent="0.25">
      <c r="A11" s="17" t="s">
        <v>8</v>
      </c>
      <c r="B11" s="28" t="s">
        <v>9</v>
      </c>
      <c r="C11" s="20" t="s">
        <v>10</v>
      </c>
      <c r="D11" s="18"/>
      <c r="E11" s="18"/>
      <c r="F11" s="19"/>
    </row>
    <row r="12" spans="1:6" ht="18.399999999999999" customHeight="1" x14ac:dyDescent="0.25">
      <c r="A12" s="45" t="s">
        <v>11</v>
      </c>
      <c r="B12" s="46">
        <v>4800</v>
      </c>
      <c r="C12" s="53"/>
      <c r="D12" s="48" t="s">
        <v>12</v>
      </c>
      <c r="E12" s="49"/>
      <c r="F12" s="50"/>
    </row>
    <row r="13" spans="1:6" ht="18.399999999999999" customHeight="1" x14ac:dyDescent="0.25">
      <c r="A13" s="26" t="s">
        <v>13</v>
      </c>
      <c r="B13" s="47">
        <v>675</v>
      </c>
      <c r="C13" s="54"/>
      <c r="D13" s="61" t="s">
        <v>14</v>
      </c>
      <c r="E13" s="62"/>
      <c r="F13" s="63"/>
    </row>
    <row r="14" spans="1:6" ht="18.399999999999999" customHeight="1" x14ac:dyDescent="0.25">
      <c r="A14" s="7" t="s">
        <v>15</v>
      </c>
      <c r="B14" s="32"/>
      <c r="C14" s="13">
        <f>(B12*C12)+(B13*C13)</f>
        <v>0</v>
      </c>
      <c r="D14" s="12"/>
      <c r="E14" s="9"/>
      <c r="F14" s="10"/>
    </row>
    <row r="15" spans="1:6" ht="21.4" customHeight="1" x14ac:dyDescent="0.25">
      <c r="A15" s="8" t="s">
        <v>16</v>
      </c>
      <c r="B15" s="31"/>
      <c r="C15" s="56">
        <f>(0.2*C14)+(6*C14)</f>
        <v>0</v>
      </c>
      <c r="D15" s="14"/>
      <c r="E15" s="15"/>
      <c r="F15" s="16"/>
    </row>
    <row r="16" spans="1:6" x14ac:dyDescent="0.25">
      <c r="A16" s="9"/>
      <c r="B16" s="30"/>
      <c r="C16" s="9"/>
      <c r="D16" s="37"/>
      <c r="E16" s="9"/>
      <c r="F16" s="9"/>
    </row>
    <row r="17" spans="1:6" s="1" customFormat="1" ht="31.5" customHeight="1" x14ac:dyDescent="0.25">
      <c r="A17" s="59" t="s">
        <v>24</v>
      </c>
      <c r="B17" s="33"/>
      <c r="C17" s="2">
        <f>C9+C15</f>
        <v>0</v>
      </c>
      <c r="D17" s="3"/>
      <c r="E17" s="4"/>
      <c r="F17" s="5"/>
    </row>
    <row r="19" spans="1:6" ht="22.15" customHeight="1" x14ac:dyDescent="0.25">
      <c r="A19" s="17" t="s">
        <v>17</v>
      </c>
      <c r="B19" s="28"/>
      <c r="C19" s="20"/>
      <c r="D19" s="18"/>
      <c r="E19" s="18"/>
      <c r="F19" s="19"/>
    </row>
    <row r="20" spans="1:6" ht="26.25" x14ac:dyDescent="0.25">
      <c r="A20" s="21" t="s">
        <v>18</v>
      </c>
      <c r="B20" s="34"/>
      <c r="C20" s="55"/>
      <c r="D20" s="22"/>
      <c r="E20" s="22"/>
      <c r="F20" s="23"/>
    </row>
    <row r="21" spans="1:6" ht="27" customHeight="1" x14ac:dyDescent="0.25">
      <c r="A21" s="26" t="s">
        <v>19</v>
      </c>
      <c r="B21" s="35"/>
      <c r="C21" s="54"/>
      <c r="D21" s="24"/>
      <c r="E21" s="24"/>
      <c r="F21" s="25"/>
    </row>
    <row r="23" spans="1:6" ht="164.25" customHeight="1" x14ac:dyDescent="0.25">
      <c r="A23" s="60" t="s">
        <v>25</v>
      </c>
    </row>
    <row r="25" spans="1:6" x14ac:dyDescent="0.25">
      <c r="A25" s="67"/>
      <c r="B25" s="68"/>
    </row>
    <row r="26" spans="1:6" x14ac:dyDescent="0.25">
      <c r="A26" s="69" t="s">
        <v>20</v>
      </c>
      <c r="B26" s="70"/>
    </row>
    <row r="27" spans="1:6" x14ac:dyDescent="0.25">
      <c r="A27" s="71"/>
      <c r="B27" s="72"/>
    </row>
    <row r="28" spans="1:6" x14ac:dyDescent="0.25">
      <c r="A28" s="39"/>
      <c r="B28" s="64"/>
    </row>
    <row r="29" spans="1:6" x14ac:dyDescent="0.25">
      <c r="A29" s="40" t="s">
        <v>21</v>
      </c>
      <c r="B29" s="65"/>
    </row>
    <row r="30" spans="1:6" x14ac:dyDescent="0.25">
      <c r="A30" s="41"/>
      <c r="B30" s="66"/>
    </row>
    <row r="31" spans="1:6" x14ac:dyDescent="0.25">
      <c r="A31" s="39"/>
      <c r="B31" s="64"/>
    </row>
    <row r="32" spans="1:6" x14ac:dyDescent="0.25">
      <c r="A32" s="40" t="s">
        <v>22</v>
      </c>
      <c r="B32" s="65"/>
    </row>
    <row r="33" spans="1:2" x14ac:dyDescent="0.25">
      <c r="A33" s="41"/>
      <c r="B33" s="66"/>
    </row>
    <row r="34" spans="1:2" x14ac:dyDescent="0.25">
      <c r="A34" s="39"/>
      <c r="B34" s="64"/>
    </row>
    <row r="35" spans="1:2" x14ac:dyDescent="0.25">
      <c r="A35" s="40" t="s">
        <v>23</v>
      </c>
      <c r="B35" s="65"/>
    </row>
    <row r="36" spans="1:2" x14ac:dyDescent="0.25">
      <c r="A36" s="41"/>
      <c r="B36" s="66"/>
    </row>
    <row r="37" spans="1:2" x14ac:dyDescent="0.25">
      <c r="A37" s="38"/>
      <c r="B37"/>
    </row>
  </sheetData>
  <mergeCells count="7">
    <mergeCell ref="D13:F13"/>
    <mergeCell ref="B34:B36"/>
    <mergeCell ref="A25:B25"/>
    <mergeCell ref="A26:B26"/>
    <mergeCell ref="A27:B27"/>
    <mergeCell ref="B28:B30"/>
    <mergeCell ref="B31:B33"/>
  </mergeCells>
  <pageMargins left="0.25" right="0.25"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99768d0-25c7-4f67-9612-269a77c9a242">
      <Terms xmlns="http://schemas.microsoft.com/office/infopath/2007/PartnerControls"/>
    </lcf76f155ced4ddcb4097134ff3c332f>
    <TaxCatchAll xmlns="22a8e423-f7ef-481c-ba22-d81989ed847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A7BB62D4E566840AFED424CA9A901ED" ma:contentTypeVersion="11" ma:contentTypeDescription="Een nieuw document maken." ma:contentTypeScope="" ma:versionID="c96d0294d2ba208e30e93efca4c18f57">
  <xsd:schema xmlns:xsd="http://www.w3.org/2001/XMLSchema" xmlns:xs="http://www.w3.org/2001/XMLSchema" xmlns:p="http://schemas.microsoft.com/office/2006/metadata/properties" xmlns:ns2="c99768d0-25c7-4f67-9612-269a77c9a242" xmlns:ns3="22a8e423-f7ef-481c-ba22-d81989ed8479" targetNamespace="http://schemas.microsoft.com/office/2006/metadata/properties" ma:root="true" ma:fieldsID="ac2f214196bed5e5720880d7a75d9903" ns2:_="" ns3:_="">
    <xsd:import namespace="c99768d0-25c7-4f67-9612-269a77c9a242"/>
    <xsd:import namespace="22a8e423-f7ef-481c-ba22-d81989ed84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9768d0-25c7-4f67-9612-269a77c9a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1686a4c-53fe-499a-b288-fc697caac3a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a8e423-f7ef-481c-ba22-d81989ed847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6da57e-beb5-4d12-8448-c9974eb29128}" ma:internalName="TaxCatchAll" ma:showField="CatchAllData" ma:web="22a8e423-f7ef-481c-ba22-d81989ed84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416519-36F2-4FCF-9DD5-0CC9FFD8F3B1}">
  <ds:schemaRefs>
    <ds:schemaRef ds:uri="http://schemas.microsoft.com/office/infopath/2007/PartnerControls"/>
    <ds:schemaRef ds:uri="http://schemas.openxmlformats.org/package/2006/metadata/core-properties"/>
    <ds:schemaRef ds:uri="http://www.w3.org/XML/1998/namespace"/>
    <ds:schemaRef ds:uri="http://purl.org/dc/terms/"/>
    <ds:schemaRef ds:uri="http://schemas.microsoft.com/office/2006/documentManagement/types"/>
    <ds:schemaRef ds:uri="http://purl.org/dc/dcmitype/"/>
    <ds:schemaRef ds:uri="http://purl.org/dc/elements/1.1/"/>
    <ds:schemaRef ds:uri="22a8e423-f7ef-481c-ba22-d81989ed8479"/>
    <ds:schemaRef ds:uri="http://schemas.microsoft.com/office/2006/metadata/properties"/>
    <ds:schemaRef ds:uri="c99768d0-25c7-4f67-9612-269a77c9a242"/>
  </ds:schemaRefs>
</ds:datastoreItem>
</file>

<file path=customXml/itemProps2.xml><?xml version="1.0" encoding="utf-8"?>
<ds:datastoreItem xmlns:ds="http://schemas.openxmlformats.org/officeDocument/2006/customXml" ds:itemID="{8A7EBD97-E232-4590-85DC-C097A21205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9768d0-25c7-4f67-9612-269a77c9a242"/>
    <ds:schemaRef ds:uri="22a8e423-f7ef-481c-ba22-d81989ed84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2DC258-CD57-4B3B-B388-C6F3605163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brinkman.t@hsleiden.nl</dc:creator>
  <cp:keywords/>
  <dc:description/>
  <cp:lastModifiedBy>Gerjanneke Koeslag</cp:lastModifiedBy>
  <cp:revision/>
  <dcterms:created xsi:type="dcterms:W3CDTF">2022-05-02T12:02:30Z</dcterms:created>
  <dcterms:modified xsi:type="dcterms:W3CDTF">2025-01-24T08:23:18Z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0x010100AA7BB62D4E566840AFED424CA9A901ED</vt:lpwstr>
  </property>
  <property fmtid="{D5CDD505-2E9C-101B-9397-08002B2CF9AE}" pid="3" name="MediaServiceImageTags">
    <vt:lpwstr/>
  </property>
</Properties>
</file>