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hotelschool.sharepoint.com/sites/UC_FoodenNonFood/Shared Documents/General/Nota van Inlichtingen 1/"/>
    </mc:Choice>
  </mc:AlternateContent>
  <xr:revisionPtr revIDLastSave="280" documentId="8_{61CE3514-8BA6-4154-871E-671CBBDB2CE3}" xr6:coauthVersionLast="47" xr6:coauthVersionMax="47" xr10:uidLastSave="{24D79C3B-95D5-4CF4-BBBA-E9DC0AD84CC8}"/>
  <bookViews>
    <workbookView xWindow="-120" yWindow="-120" windowWidth="29040" windowHeight="15840" tabRatio="906" activeTab="1" xr2:uid="{00000000-000D-0000-FFFF-FFFF00000000}"/>
  </bookViews>
  <sheets>
    <sheet name="Voorblad - Totaal generaal" sheetId="26" r:id="rId1"/>
    <sheet name="Zuivel" sheetId="24" r:id="rId2"/>
  </sheets>
  <definedNames>
    <definedName name="_xlnm._FilterDatabase" localSheetId="1" hidden="1">Zuivel!$A$2:$D$2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4" l="1"/>
  <c r="E14" i="24"/>
  <c r="E4" i="24"/>
  <c r="E5" i="24"/>
  <c r="E6" i="24"/>
  <c r="E7" i="24"/>
  <c r="E8" i="24"/>
  <c r="E9" i="24"/>
  <c r="E10" i="24"/>
  <c r="E11" i="24"/>
  <c r="E12" i="24"/>
  <c r="E13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16" i="24"/>
  <c r="E3" i="24"/>
  <c r="E29" i="24" s="1"/>
</calcChain>
</file>

<file path=xl/sharedStrings.xml><?xml version="1.0" encoding="utf-8"?>
<sst xmlns="http://schemas.openxmlformats.org/spreadsheetml/2006/main" count="77" uniqueCount="56">
  <si>
    <t>Voorblad -  Bijlage 2B - Prijsinvulformulier Perceel 2 -Zuivel  Hotelschool Den Haag</t>
  </si>
  <si>
    <t>Alle prijzen dienen op straffe van uitsluiting te worden ingevuld.</t>
  </si>
  <si>
    <t xml:space="preserve">Inschrijver dient enkel de eenheidsprijzen in de Kolommen "C" van de producten genoemd in de tabbladen in te vullen. </t>
  </si>
  <si>
    <t>Het is op straffe van uitsluiting niet toegestaan om voorwaardelijkheden of opmerkingen in de tabbladen weer te geven.</t>
  </si>
  <si>
    <t>Aantallen betreffen indicaties, hieraan kunnen geen rechten worden ontleend.</t>
  </si>
  <si>
    <t xml:space="preserve">Bijlage 2b - Perceel 2 - Zuivel , kaas en eieren. </t>
  </si>
  <si>
    <t>Soort product:</t>
  </si>
  <si>
    <t>Eenheid</t>
  </si>
  <si>
    <t>Hoeveelheid</t>
  </si>
  <si>
    <t>All-in tarief (excl.BTW) per jaar *</t>
  </si>
  <si>
    <t>EIEREN</t>
  </si>
  <si>
    <t>90 stuks</t>
  </si>
  <si>
    <t>Ongezouten Roomboter</t>
  </si>
  <si>
    <t>1 kg</t>
  </si>
  <si>
    <t>Volle melk (bio/ vers)</t>
  </si>
  <si>
    <t xml:space="preserve">1 ltr </t>
  </si>
  <si>
    <t>Halfvolle melk</t>
  </si>
  <si>
    <t>Karnemelk</t>
  </si>
  <si>
    <t>Drinkyoghurt aardbei</t>
  </si>
  <si>
    <t>50 cl</t>
  </si>
  <si>
    <t>Drinkyoghurt bosvruchten</t>
  </si>
  <si>
    <t>Verse roomkaas naturel</t>
  </si>
  <si>
    <t>Jong Belegen kaas gesneden</t>
  </si>
  <si>
    <t>Oude kaas gesneden</t>
  </si>
  <si>
    <t xml:space="preserve">1 kg </t>
  </si>
  <si>
    <t xml:space="preserve">Geraspte belegen kaas jong </t>
  </si>
  <si>
    <t>Geraspte pizza mix kaas</t>
  </si>
  <si>
    <t>Verse Geitenkaas</t>
  </si>
  <si>
    <t>Brie</t>
  </si>
  <si>
    <t>Volle yoghurt</t>
  </si>
  <si>
    <t>Halfvolle yoghurt</t>
  </si>
  <si>
    <t xml:space="preserve">Griekse yoghurt 10% </t>
  </si>
  <si>
    <t>Fruit yoghurt</t>
  </si>
  <si>
    <t>150 gram</t>
  </si>
  <si>
    <t>Slagroom (zonder suiker)</t>
  </si>
  <si>
    <t>1 ltr</t>
  </si>
  <si>
    <t>Kookroom</t>
  </si>
  <si>
    <t>Mascarpone</t>
  </si>
  <si>
    <t>500 gr</t>
  </si>
  <si>
    <t>Zure room</t>
  </si>
  <si>
    <t>crème fraiche</t>
  </si>
  <si>
    <t>Ricotta</t>
  </si>
  <si>
    <t>1,5 kg</t>
  </si>
  <si>
    <t>Mozzerella</t>
  </si>
  <si>
    <t>Feta</t>
  </si>
  <si>
    <t>1kg</t>
  </si>
  <si>
    <t>TOTAAL</t>
  </si>
  <si>
    <t xml:space="preserve">* Prijzen zijn inclusief voorrijkosten, arbeidsloon, machines, middelen, vervoerskosten, rapportages, winst en overhead, exclusief BTW
</t>
  </si>
  <si>
    <t>vul hier uw N.A.W. gegevens in:
NaamOrganisatie
Rechtgeldige handtekening</t>
  </si>
  <si>
    <t>Naam Organisatie</t>
  </si>
  <si>
    <t> </t>
  </si>
  <si>
    <t>Adres</t>
  </si>
  <si>
    <t>Naam tekenbevoegde</t>
  </si>
  <si>
    <t>Rechtsgeldige Handtekening</t>
  </si>
  <si>
    <t>Omschrijving keurmerk/ toelichting a.d.h.v richtlijnen Sense Manifest</t>
  </si>
  <si>
    <t>All-in tarief per stuk (excl.BTW)  *
Week 37 / 38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</si>
</sst>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_-* #,##0.00\ &quot;DM&quot;_-;\-* #,##0.00\ &quot;DM&quot;_-;_-* &quot;-&quot;??\ &quot;DM&quot;_-;_-@_-"/>
    <numFmt numFmtId="167" formatCode="_-* #,##0.00\ _D_M_-;\-* #,##0.00\ _D_M_-;_-* &quot;-&quot;??\ _D_M_-;_-@_-"/>
    <numFmt numFmtId="168" formatCode="_([$€-2]\ * #,##0.00_);_([$€-2]\ * \(#,##0.00\);_([$€-2]\ 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Calibri"/>
      <family val="2"/>
    </font>
    <font>
      <b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9" fontId="6" fillId="0" borderId="0"/>
    <xf numFmtId="166" fontId="6" fillId="0" borderId="0"/>
    <xf numFmtId="164" fontId="6" fillId="0" borderId="0"/>
    <xf numFmtId="167" fontId="6" fillId="0" borderId="0"/>
    <xf numFmtId="165" fontId="6" fillId="0" borderId="0"/>
    <xf numFmtId="166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7" fontId="6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indent="1"/>
    </xf>
    <xf numFmtId="0" fontId="0" fillId="0" borderId="0" xfId="0" applyAlignment="1">
      <alignment vertical="top"/>
    </xf>
    <xf numFmtId="1" fontId="2" fillId="0" borderId="0" xfId="0" applyNumberFormat="1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/>
    <xf numFmtId="0" fontId="2" fillId="0" borderId="1" xfId="0" applyFont="1" applyBorder="1" applyAlignment="1">
      <alignment vertical="top" wrapText="1"/>
    </xf>
    <xf numFmtId="2" fontId="9" fillId="0" borderId="1" xfId="0" applyNumberFormat="1" applyFont="1" applyBorder="1" applyAlignment="1">
      <alignment horizontal="left" vertical="top" wrapText="1"/>
    </xf>
    <xf numFmtId="2" fontId="0" fillId="0" borderId="0" xfId="0" applyNumberFormat="1" applyAlignment="1">
      <alignment horizontal="left" wrapText="1"/>
    </xf>
    <xf numFmtId="1" fontId="0" fillId="0" borderId="1" xfId="0" applyNumberForma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1" fontId="0" fillId="0" borderId="2" xfId="0" applyNumberForma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 vertical="top" wrapText="1"/>
    </xf>
    <xf numFmtId="44" fontId="4" fillId="0" borderId="2" xfId="0" applyNumberFormat="1" applyFont="1" applyBorder="1" applyAlignment="1">
      <alignment horizontal="left" vertical="top" wrapText="1"/>
    </xf>
    <xf numFmtId="168" fontId="1" fillId="0" borderId="1" xfId="0" applyNumberFormat="1" applyFont="1" applyBorder="1" applyAlignment="1">
      <alignment vertical="top" wrapText="1"/>
    </xf>
    <xf numFmtId="0" fontId="5" fillId="0" borderId="0" xfId="0" applyFont="1"/>
    <xf numFmtId="0" fontId="12" fillId="0" borderId="0" xfId="0" applyFont="1" applyAlignment="1">
      <alignment horizontal="left" vertical="center" indent="1"/>
    </xf>
    <xf numFmtId="0" fontId="4" fillId="0" borderId="6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3" xfId="0" applyFont="1" applyBorder="1" applyAlignment="1">
      <alignment vertical="top" wrapText="1"/>
    </xf>
    <xf numFmtId="44" fontId="4" fillId="0" borderId="13" xfId="0" applyNumberFormat="1" applyFont="1" applyBorder="1" applyAlignment="1">
      <alignment horizontal="left" vertical="top" wrapText="1"/>
    </xf>
    <xf numFmtId="1" fontId="0" fillId="0" borderId="13" xfId="0" applyNumberFormat="1" applyBorder="1" applyAlignment="1">
      <alignment horizontal="left" vertical="top" wrapText="1"/>
    </xf>
    <xf numFmtId="168" fontId="1" fillId="0" borderId="14" xfId="0" applyNumberFormat="1" applyFont="1" applyBorder="1" applyAlignment="1">
      <alignment vertical="top" wrapText="1"/>
    </xf>
    <xf numFmtId="0" fontId="7" fillId="2" borderId="15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left" wrapText="1"/>
    </xf>
    <xf numFmtId="168" fontId="0" fillId="2" borderId="17" xfId="0" applyNumberFormat="1" applyFill="1" applyBorder="1"/>
    <xf numFmtId="0" fontId="5" fillId="0" borderId="0" xfId="0" applyFont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7" fillId="0" borderId="0" xfId="0" applyFont="1" applyAlignment="1">
      <alignment horizontal="left" vertical="top" wrapText="1"/>
    </xf>
    <xf numFmtId="0" fontId="13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5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9" fillId="0" borderId="1" xfId="0" applyFont="1" applyBorder="1" applyAlignment="1">
      <alignment vertical="top" wrapText="1"/>
    </xf>
    <xf numFmtId="168" fontId="14" fillId="0" borderId="1" xfId="0" applyNumberFormat="1" applyFont="1" applyBorder="1" applyAlignment="1">
      <alignment horizontal="left" vertical="top" wrapText="1"/>
    </xf>
  </cellXfs>
  <cellStyles count="33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E13"/>
  <sheetViews>
    <sheetView workbookViewId="0">
      <selection sqref="A1:XFD7"/>
    </sheetView>
  </sheetViews>
  <sheetFormatPr defaultRowHeight="15" x14ac:dyDescent="0.25"/>
  <cols>
    <col min="1" max="1" width="52.5703125" customWidth="1"/>
    <col min="2" max="2" width="27.5703125" customWidth="1"/>
    <col min="3" max="3" width="21" customWidth="1"/>
    <col min="4" max="4" width="18.28515625" customWidth="1"/>
  </cols>
  <sheetData>
    <row r="1" spans="1:5" ht="18.75" x14ac:dyDescent="0.3">
      <c r="A1" s="4" t="s">
        <v>0</v>
      </c>
      <c r="B1" s="2"/>
    </row>
    <row r="2" spans="1:5" ht="17.25" customHeight="1" x14ac:dyDescent="0.25">
      <c r="A2" s="3"/>
      <c r="B2" s="2"/>
    </row>
    <row r="3" spans="1:5" ht="14.1" customHeight="1" x14ac:dyDescent="0.25">
      <c r="A3" s="34" t="s">
        <v>1</v>
      </c>
      <c r="B3" s="34"/>
      <c r="C3" s="34"/>
      <c r="D3" s="20"/>
      <c r="E3" s="20"/>
    </row>
    <row r="4" spans="1:5" ht="13.9" customHeight="1" x14ac:dyDescent="0.25">
      <c r="A4" s="34" t="s">
        <v>2</v>
      </c>
      <c r="B4" s="34"/>
      <c r="C4" s="34"/>
      <c r="D4" s="20"/>
      <c r="E4" s="20"/>
    </row>
    <row r="5" spans="1:5" ht="14.1" customHeight="1" x14ac:dyDescent="0.25">
      <c r="A5" s="34" t="s">
        <v>3</v>
      </c>
      <c r="B5" s="34"/>
      <c r="C5" s="34"/>
      <c r="D5" s="20"/>
      <c r="E5" s="20"/>
    </row>
    <row r="6" spans="1:5" ht="14.1" customHeight="1" x14ac:dyDescent="0.25">
      <c r="A6" s="34" t="s">
        <v>4</v>
      </c>
      <c r="B6" s="34"/>
      <c r="C6" s="34"/>
      <c r="D6" s="20"/>
      <c r="E6" s="20"/>
    </row>
    <row r="7" spans="1:5" ht="16.5" customHeight="1" x14ac:dyDescent="0.25">
      <c r="A7" s="20"/>
      <c r="B7" s="20"/>
      <c r="C7" s="20"/>
      <c r="D7" s="20"/>
      <c r="E7" s="20"/>
    </row>
    <row r="8" spans="1:5" x14ac:dyDescent="0.25">
      <c r="A8" s="21"/>
      <c r="B8" s="20"/>
      <c r="C8" s="20"/>
      <c r="D8" s="20"/>
      <c r="E8" s="20"/>
    </row>
    <row r="9" spans="1:5" x14ac:dyDescent="0.25">
      <c r="A9" s="5"/>
    </row>
    <row r="10" spans="1:5" x14ac:dyDescent="0.25">
      <c r="A10" s="5"/>
    </row>
    <row r="11" spans="1:5" x14ac:dyDescent="0.25">
      <c r="A11" s="5"/>
    </row>
    <row r="12" spans="1:5" x14ac:dyDescent="0.25">
      <c r="A12" s="5"/>
    </row>
    <row r="13" spans="1:5" x14ac:dyDescent="0.25">
      <c r="A13" s="5"/>
    </row>
  </sheetData>
  <mergeCells count="4">
    <mergeCell ref="A3:C3"/>
    <mergeCell ref="A4:C4"/>
    <mergeCell ref="A5:C5"/>
    <mergeCell ref="A6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</sheetPr>
  <dimension ref="A1:G38"/>
  <sheetViews>
    <sheetView tabSelected="1" workbookViewId="0">
      <selection activeCell="K17" sqref="K17"/>
    </sheetView>
  </sheetViews>
  <sheetFormatPr defaultRowHeight="15" x14ac:dyDescent="0.25"/>
  <cols>
    <col min="1" max="1" width="32.42578125" style="1" customWidth="1"/>
    <col min="2" max="2" width="13.5703125" style="1" customWidth="1"/>
    <col min="3" max="3" width="23.28515625" style="7" customWidth="1"/>
    <col min="4" max="4" width="11.85546875" style="13" customWidth="1"/>
    <col min="5" max="5" width="18.42578125" customWidth="1"/>
    <col min="6" max="6" width="39.42578125" customWidth="1"/>
  </cols>
  <sheetData>
    <row r="1" spans="1:7" ht="17.25" x14ac:dyDescent="0.3">
      <c r="A1" s="43" t="s">
        <v>5</v>
      </c>
      <c r="B1" s="43"/>
      <c r="C1" s="43"/>
      <c r="D1" s="43"/>
      <c r="E1" s="43"/>
      <c r="F1" s="43"/>
    </row>
    <row r="2" spans="1:7" s="6" customFormat="1" ht="56.25" customHeight="1" x14ac:dyDescent="0.25">
      <c r="A2" s="9" t="s">
        <v>6</v>
      </c>
      <c r="B2" s="8" t="s">
        <v>7</v>
      </c>
      <c r="C2" s="46" t="s">
        <v>55</v>
      </c>
      <c r="D2" s="12" t="s">
        <v>8</v>
      </c>
      <c r="E2" s="8" t="s">
        <v>9</v>
      </c>
      <c r="F2" s="45" t="s">
        <v>54</v>
      </c>
      <c r="G2" s="10"/>
    </row>
    <row r="3" spans="1:7" s="6" customFormat="1" ht="13.15" customHeight="1" x14ac:dyDescent="0.25">
      <c r="A3" s="11" t="s">
        <v>10</v>
      </c>
      <c r="B3" s="11" t="s">
        <v>11</v>
      </c>
      <c r="C3" s="17"/>
      <c r="D3" s="14">
        <v>700</v>
      </c>
      <c r="E3" s="19">
        <f>C3*D3</f>
        <v>0</v>
      </c>
      <c r="F3" s="44"/>
    </row>
    <row r="4" spans="1:7" s="6" customFormat="1" ht="13.15" customHeight="1" x14ac:dyDescent="0.25">
      <c r="A4" s="11" t="s">
        <v>12</v>
      </c>
      <c r="B4" s="11" t="s">
        <v>13</v>
      </c>
      <c r="C4" s="17"/>
      <c r="D4" s="14">
        <v>940</v>
      </c>
      <c r="E4" s="19">
        <f t="shared" ref="E4:E28" si="0">C4*D4</f>
        <v>0</v>
      </c>
      <c r="F4" s="44"/>
    </row>
    <row r="5" spans="1:7" s="6" customFormat="1" ht="13.15" customHeight="1" x14ac:dyDescent="0.25">
      <c r="A5" s="11" t="s">
        <v>14</v>
      </c>
      <c r="B5" s="11" t="s">
        <v>15</v>
      </c>
      <c r="C5" s="17"/>
      <c r="D5" s="14">
        <v>2000</v>
      </c>
      <c r="E5" s="19">
        <f t="shared" si="0"/>
        <v>0</v>
      </c>
      <c r="F5" s="44"/>
    </row>
    <row r="6" spans="1:7" s="6" customFormat="1" ht="13.15" customHeight="1" x14ac:dyDescent="0.25">
      <c r="A6" s="11" t="s">
        <v>16</v>
      </c>
      <c r="B6" s="11" t="s">
        <v>15</v>
      </c>
      <c r="C6" s="17"/>
      <c r="D6" s="14">
        <v>1100</v>
      </c>
      <c r="E6" s="19">
        <f t="shared" si="0"/>
        <v>0</v>
      </c>
      <c r="F6" s="44"/>
    </row>
    <row r="7" spans="1:7" s="6" customFormat="1" ht="13.15" customHeight="1" x14ac:dyDescent="0.25">
      <c r="A7" s="11" t="s">
        <v>17</v>
      </c>
      <c r="B7" s="11" t="s">
        <v>15</v>
      </c>
      <c r="C7" s="17"/>
      <c r="D7" s="14">
        <v>330</v>
      </c>
      <c r="E7" s="19">
        <f t="shared" si="0"/>
        <v>0</v>
      </c>
      <c r="F7" s="44"/>
    </row>
    <row r="8" spans="1:7" s="6" customFormat="1" ht="13.15" customHeight="1" x14ac:dyDescent="0.25">
      <c r="A8" s="11" t="s">
        <v>18</v>
      </c>
      <c r="B8" s="11" t="s">
        <v>19</v>
      </c>
      <c r="C8" s="17"/>
      <c r="D8" s="14">
        <v>1850</v>
      </c>
      <c r="E8" s="19">
        <f t="shared" si="0"/>
        <v>0</v>
      </c>
      <c r="F8" s="44"/>
    </row>
    <row r="9" spans="1:7" s="6" customFormat="1" ht="13.15" customHeight="1" x14ac:dyDescent="0.25">
      <c r="A9" s="11" t="s">
        <v>20</v>
      </c>
      <c r="B9" s="11" t="s">
        <v>19</v>
      </c>
      <c r="C9" s="17"/>
      <c r="D9" s="14">
        <v>1760</v>
      </c>
      <c r="E9" s="19">
        <f t="shared" si="0"/>
        <v>0</v>
      </c>
      <c r="F9" s="44"/>
    </row>
    <row r="10" spans="1:7" s="6" customFormat="1" ht="13.15" customHeight="1" x14ac:dyDescent="0.25">
      <c r="A10" s="11" t="s">
        <v>21</v>
      </c>
      <c r="B10" s="11" t="s">
        <v>13</v>
      </c>
      <c r="C10" s="17"/>
      <c r="D10" s="14">
        <v>315</v>
      </c>
      <c r="E10" s="19">
        <f t="shared" si="0"/>
        <v>0</v>
      </c>
      <c r="F10" s="44"/>
    </row>
    <row r="11" spans="1:7" s="6" customFormat="1" ht="13.15" customHeight="1" x14ac:dyDescent="0.25">
      <c r="A11" s="11" t="s">
        <v>22</v>
      </c>
      <c r="B11" s="11" t="s">
        <v>13</v>
      </c>
      <c r="C11" s="17"/>
      <c r="D11" s="14">
        <v>650</v>
      </c>
      <c r="E11" s="19">
        <f t="shared" si="0"/>
        <v>0</v>
      </c>
      <c r="F11" s="44"/>
    </row>
    <row r="12" spans="1:7" s="6" customFormat="1" ht="13.15" customHeight="1" x14ac:dyDescent="0.25">
      <c r="A12" s="11" t="s">
        <v>23</v>
      </c>
      <c r="B12" s="11" t="s">
        <v>24</v>
      </c>
      <c r="C12" s="17"/>
      <c r="D12" s="14">
        <v>700</v>
      </c>
      <c r="E12" s="19">
        <f t="shared" si="0"/>
        <v>0</v>
      </c>
      <c r="F12" s="44"/>
    </row>
    <row r="13" spans="1:7" s="6" customFormat="1" ht="13.15" customHeight="1" x14ac:dyDescent="0.25">
      <c r="A13" s="11" t="s">
        <v>25</v>
      </c>
      <c r="B13" s="11" t="s">
        <v>13</v>
      </c>
      <c r="C13" s="17"/>
      <c r="D13" s="14">
        <v>535</v>
      </c>
      <c r="E13" s="19">
        <f t="shared" si="0"/>
        <v>0</v>
      </c>
      <c r="F13" s="44"/>
    </row>
    <row r="14" spans="1:7" s="6" customFormat="1" ht="13.15" customHeight="1" x14ac:dyDescent="0.25">
      <c r="A14" s="11" t="s">
        <v>26</v>
      </c>
      <c r="B14" s="11" t="s">
        <v>13</v>
      </c>
      <c r="C14" s="17"/>
      <c r="D14" s="14">
        <v>160</v>
      </c>
      <c r="E14" s="19">
        <f t="shared" si="0"/>
        <v>0</v>
      </c>
      <c r="F14" s="44"/>
    </row>
    <row r="15" spans="1:7" s="6" customFormat="1" ht="13.15" customHeight="1" x14ac:dyDescent="0.25">
      <c r="A15" s="11" t="s">
        <v>27</v>
      </c>
      <c r="B15" s="11" t="s">
        <v>13</v>
      </c>
      <c r="C15" s="17"/>
      <c r="D15" s="14">
        <v>214</v>
      </c>
      <c r="E15" s="19">
        <f t="shared" si="0"/>
        <v>0</v>
      </c>
      <c r="F15" s="44"/>
    </row>
    <row r="16" spans="1:7" s="6" customFormat="1" ht="13.15" customHeight="1" x14ac:dyDescent="0.25">
      <c r="A16" s="15" t="s">
        <v>28</v>
      </c>
      <c r="B16" s="15" t="s">
        <v>13</v>
      </c>
      <c r="C16" s="18"/>
      <c r="D16" s="16">
        <v>140</v>
      </c>
      <c r="E16" s="19">
        <f>C16*D16</f>
        <v>0</v>
      </c>
      <c r="F16" s="44"/>
    </row>
    <row r="17" spans="1:6" s="6" customFormat="1" ht="13.15" customHeight="1" x14ac:dyDescent="0.25">
      <c r="A17" s="11" t="s">
        <v>29</v>
      </c>
      <c r="B17" s="11" t="s">
        <v>15</v>
      </c>
      <c r="C17" s="17"/>
      <c r="D17" s="14">
        <v>800</v>
      </c>
      <c r="E17" s="19">
        <f t="shared" si="0"/>
        <v>0</v>
      </c>
      <c r="F17" s="44"/>
    </row>
    <row r="18" spans="1:6" s="6" customFormat="1" ht="13.15" customHeight="1" x14ac:dyDescent="0.25">
      <c r="A18" s="11" t="s">
        <v>30</v>
      </c>
      <c r="B18" s="11" t="s">
        <v>15</v>
      </c>
      <c r="C18" s="17"/>
      <c r="D18" s="14">
        <v>200</v>
      </c>
      <c r="E18" s="19">
        <f t="shared" si="0"/>
        <v>0</v>
      </c>
      <c r="F18" s="44"/>
    </row>
    <row r="19" spans="1:6" s="6" customFormat="1" ht="13.15" customHeight="1" x14ac:dyDescent="0.25">
      <c r="A19" s="11" t="s">
        <v>31</v>
      </c>
      <c r="B19" s="11" t="s">
        <v>24</v>
      </c>
      <c r="C19" s="17"/>
      <c r="D19" s="14">
        <v>830</v>
      </c>
      <c r="E19" s="19">
        <f t="shared" si="0"/>
        <v>0</v>
      </c>
      <c r="F19" s="44"/>
    </row>
    <row r="20" spans="1:6" s="6" customFormat="1" ht="13.15" customHeight="1" x14ac:dyDescent="0.25">
      <c r="A20" s="11" t="s">
        <v>32</v>
      </c>
      <c r="B20" s="11" t="s">
        <v>33</v>
      </c>
      <c r="C20" s="17"/>
      <c r="D20" s="14">
        <v>2160</v>
      </c>
      <c r="E20" s="19">
        <f t="shared" si="0"/>
        <v>0</v>
      </c>
      <c r="F20" s="44"/>
    </row>
    <row r="21" spans="1:6" s="6" customFormat="1" ht="13.15" customHeight="1" x14ac:dyDescent="0.25">
      <c r="A21" s="11" t="s">
        <v>34</v>
      </c>
      <c r="B21" s="11" t="s">
        <v>35</v>
      </c>
      <c r="C21" s="17"/>
      <c r="D21" s="14">
        <v>670</v>
      </c>
      <c r="E21" s="19">
        <f t="shared" si="0"/>
        <v>0</v>
      </c>
      <c r="F21" s="44"/>
    </row>
    <row r="22" spans="1:6" s="6" customFormat="1" ht="13.15" customHeight="1" x14ac:dyDescent="0.25">
      <c r="A22" s="11" t="s">
        <v>36</v>
      </c>
      <c r="B22" s="11" t="s">
        <v>35</v>
      </c>
      <c r="C22" s="17"/>
      <c r="D22" s="14">
        <v>280</v>
      </c>
      <c r="E22" s="19">
        <f t="shared" si="0"/>
        <v>0</v>
      </c>
      <c r="F22" s="44"/>
    </row>
    <row r="23" spans="1:6" s="6" customFormat="1" ht="13.15" customHeight="1" x14ac:dyDescent="0.25">
      <c r="A23" s="15" t="s">
        <v>37</v>
      </c>
      <c r="B23" s="15" t="s">
        <v>38</v>
      </c>
      <c r="C23" s="18"/>
      <c r="D23" s="16">
        <v>255</v>
      </c>
      <c r="E23" s="19">
        <f t="shared" si="0"/>
        <v>0</v>
      </c>
      <c r="F23" s="44"/>
    </row>
    <row r="24" spans="1:6" s="6" customFormat="1" ht="13.15" customHeight="1" x14ac:dyDescent="0.25">
      <c r="A24" s="15" t="s">
        <v>39</v>
      </c>
      <c r="B24" s="15" t="s">
        <v>35</v>
      </c>
      <c r="C24" s="18"/>
      <c r="D24" s="16">
        <v>100</v>
      </c>
      <c r="E24" s="19">
        <f t="shared" si="0"/>
        <v>0</v>
      </c>
      <c r="F24" s="44"/>
    </row>
    <row r="25" spans="1:6" s="6" customFormat="1" ht="13.15" customHeight="1" x14ac:dyDescent="0.25">
      <c r="A25" s="15" t="s">
        <v>40</v>
      </c>
      <c r="B25" s="15" t="s">
        <v>35</v>
      </c>
      <c r="C25" s="18"/>
      <c r="D25" s="16">
        <v>520</v>
      </c>
      <c r="E25" s="19">
        <f t="shared" si="0"/>
        <v>0</v>
      </c>
      <c r="F25" s="44"/>
    </row>
    <row r="26" spans="1:6" s="6" customFormat="1" ht="13.15" customHeight="1" x14ac:dyDescent="0.25">
      <c r="A26" s="15" t="s">
        <v>41</v>
      </c>
      <c r="B26" s="15" t="s">
        <v>42</v>
      </c>
      <c r="C26" s="18"/>
      <c r="D26" s="16">
        <v>155</v>
      </c>
      <c r="E26" s="19">
        <f t="shared" si="0"/>
        <v>0</v>
      </c>
      <c r="F26" s="44"/>
    </row>
    <row r="27" spans="1:6" s="6" customFormat="1" ht="13.15" customHeight="1" x14ac:dyDescent="0.25">
      <c r="A27" s="15" t="s">
        <v>43</v>
      </c>
      <c r="B27" s="15" t="s">
        <v>13</v>
      </c>
      <c r="C27" s="18"/>
      <c r="D27" s="16">
        <v>400</v>
      </c>
      <c r="E27" s="19">
        <f t="shared" si="0"/>
        <v>0</v>
      </c>
      <c r="F27" s="44"/>
    </row>
    <row r="28" spans="1:6" s="6" customFormat="1" ht="13.15" customHeight="1" thickBot="1" x14ac:dyDescent="0.3">
      <c r="A28" s="25" t="s">
        <v>44</v>
      </c>
      <c r="B28" s="25" t="s">
        <v>45</v>
      </c>
      <c r="C28" s="26"/>
      <c r="D28" s="27">
        <v>200</v>
      </c>
      <c r="E28" s="28">
        <f t="shared" si="0"/>
        <v>0</v>
      </c>
      <c r="F28" s="44"/>
    </row>
    <row r="29" spans="1:6" ht="15.75" thickBot="1" x14ac:dyDescent="0.3">
      <c r="A29" s="29" t="s">
        <v>46</v>
      </c>
      <c r="B29" s="30"/>
      <c r="C29" s="31"/>
      <c r="D29" s="32"/>
      <c r="E29" s="33">
        <f>SUM(E3:E28)</f>
        <v>0</v>
      </c>
    </row>
    <row r="31" spans="1:6" x14ac:dyDescent="0.25">
      <c r="A31" s="39" t="s">
        <v>47</v>
      </c>
      <c r="B31" s="39"/>
      <c r="C31" s="39"/>
      <c r="D31" s="39"/>
      <c r="E31" s="39"/>
    </row>
    <row r="32" spans="1:6" ht="15.75" thickBot="1" x14ac:dyDescent="0.3"/>
    <row r="33" spans="1:3" x14ac:dyDescent="0.25">
      <c r="A33" s="40" t="s">
        <v>48</v>
      </c>
      <c r="B33" s="41"/>
      <c r="C33" s="42"/>
    </row>
    <row r="34" spans="1:3" x14ac:dyDescent="0.25">
      <c r="A34" s="22" t="s">
        <v>49</v>
      </c>
      <c r="B34" s="35" t="s">
        <v>50</v>
      </c>
      <c r="C34" s="36"/>
    </row>
    <row r="35" spans="1:3" x14ac:dyDescent="0.25">
      <c r="A35" s="23" t="s">
        <v>51</v>
      </c>
      <c r="B35" s="35" t="s">
        <v>50</v>
      </c>
      <c r="C35" s="36"/>
    </row>
    <row r="36" spans="1:3" x14ac:dyDescent="0.25">
      <c r="A36" s="23" t="s">
        <v>50</v>
      </c>
      <c r="B36" s="35" t="s">
        <v>50</v>
      </c>
      <c r="C36" s="36"/>
    </row>
    <row r="37" spans="1:3" x14ac:dyDescent="0.25">
      <c r="A37" s="23" t="s">
        <v>52</v>
      </c>
      <c r="B37" s="35" t="s">
        <v>50</v>
      </c>
      <c r="C37" s="36"/>
    </row>
    <row r="38" spans="1:3" ht="15.75" thickBot="1" x14ac:dyDescent="0.3">
      <c r="A38" s="24" t="s">
        <v>53</v>
      </c>
      <c r="B38" s="37" t="s">
        <v>50</v>
      </c>
      <c r="C38" s="38"/>
    </row>
  </sheetData>
  <autoFilter ref="A2:D2" xr:uid="{00000000-0009-0000-0000-000014000000}">
    <sortState xmlns:xlrd2="http://schemas.microsoft.com/office/spreadsheetml/2017/richdata2" ref="A3:D248">
      <sortCondition ref="A2"/>
    </sortState>
  </autoFilter>
  <mergeCells count="8">
    <mergeCell ref="B37:C37"/>
    <mergeCell ref="B38:C38"/>
    <mergeCell ref="A31:E31"/>
    <mergeCell ref="A33:C33"/>
    <mergeCell ref="B34:C34"/>
    <mergeCell ref="B35:C35"/>
    <mergeCell ref="B36:C36"/>
    <mergeCell ref="A1:F1"/>
  </mergeCells>
  <pageMargins left="0.25" right="0.25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a650f03-2686-46ad-801d-8e0c8e21f4d3">
      <UserInfo>
        <DisplayName/>
        <AccountId xsi:nil="true"/>
        <AccountType/>
      </UserInfo>
    </SharedWithUsers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45A46-202F-46FF-AE0A-5F3E164EF972}">
  <ds:schemaRefs>
    <ds:schemaRef ds:uri="http://www.w3.org/XML/1998/namespace"/>
    <ds:schemaRef ds:uri="16c9dc2e-6b95-4776-bd6c-e91e3befb4fd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09c4ecf0-8127-4748-92a4-a6cf2b463395"/>
  </ds:schemaRefs>
</ds:datastoreItem>
</file>

<file path=customXml/itemProps2.xml><?xml version="1.0" encoding="utf-8"?>
<ds:datastoreItem xmlns:ds="http://schemas.openxmlformats.org/officeDocument/2006/customXml" ds:itemID="{062C5825-CBAA-437C-8041-CAB1CB42E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FF1123-0C40-47F0-B44B-A70B16076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Voorblad - Totaal generaal</vt:lpstr>
      <vt:lpstr>Zuivel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Mw. J. Vermeer</dc:creator>
  <cp:keywords/>
  <dc:description/>
  <cp:lastModifiedBy>Bakker-Dijkman, V.M, Ms.</cp:lastModifiedBy>
  <cp:revision/>
  <dcterms:created xsi:type="dcterms:W3CDTF">2015-12-03T10:55:08Z</dcterms:created>
  <dcterms:modified xsi:type="dcterms:W3CDTF">2024-08-22T12:28:47Z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1292200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SourceUrl">
    <vt:lpwstr/>
  </property>
  <property fmtid="{D5CDD505-2E9C-101B-9397-08002B2CF9AE}" pid="11" name="_SharedFileIndex">
    <vt:lpwstr/>
  </property>
</Properties>
</file>