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6 Participatie\2024 Maatschappelijke begeleiding asielstatushouders I240300006\02 Specificatie\01 Aanvraag\01 Concept\"/>
    </mc:Choice>
  </mc:AlternateContent>
  <xr:revisionPtr revIDLastSave="0" documentId="13_ncr:1_{A85CDE7F-BBCF-4BC4-B00B-02899ADFF95B}" xr6:coauthVersionLast="47" xr6:coauthVersionMax="47" xr10:uidLastSave="{00000000-0000-0000-0000-000000000000}"/>
  <bookViews>
    <workbookView xWindow="-120" yWindow="-120" windowWidth="29040" windowHeight="15840" xr2:uid="{4D43BBF5-1A78-47B7-A447-F86D752E9065}"/>
  </bookViews>
  <sheets>
    <sheet name="Prijsformuli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2" l="1"/>
  <c r="D70" i="2" s="1"/>
  <c r="D51" i="2"/>
  <c r="D69" i="2" s="1"/>
  <c r="D43" i="2"/>
  <c r="D37" i="2"/>
  <c r="D68" i="2" s="1"/>
  <c r="D31" i="2"/>
  <c r="D67" i="2" s="1"/>
  <c r="D25" i="2"/>
  <c r="D65" i="2" s="1"/>
  <c r="D19" i="2"/>
  <c r="D64" i="2" s="1"/>
  <c r="D66" i="2"/>
  <c r="D13" i="2"/>
  <c r="D63" i="2" s="1"/>
  <c r="D71" i="2" l="1"/>
</calcChain>
</file>

<file path=xl/sharedStrings.xml><?xml version="1.0" encoding="utf-8"?>
<sst xmlns="http://schemas.openxmlformats.org/spreadsheetml/2006/main" count="49" uniqueCount="41">
  <si>
    <t xml:space="preserve">Naam Leverancier: </t>
  </si>
  <si>
    <t>INVULLEN</t>
  </si>
  <si>
    <t xml:space="preserve">1. Informatie en advies </t>
  </si>
  <si>
    <t xml:space="preserve">Benodigde uren per jaar </t>
  </si>
  <si>
    <t>All-in uurtarief waarin alle overige kosten zijn verdisconteerd (bijvoorbeeld sociale lasten en overhead)</t>
  </si>
  <si>
    <t xml:space="preserve">Totaalprijs per jaar </t>
  </si>
  <si>
    <t xml:space="preserve">2. Begeleiding vestiging </t>
  </si>
  <si>
    <t xml:space="preserve">All-in Trajectprijs </t>
  </si>
  <si>
    <t xml:space="preserve">3. Juridische ondersteuning gezinshereniging </t>
  </si>
  <si>
    <t xml:space="preserve">4. Begeleiding tijdens vestiging en bij inburgering/participatie gedurende acht maanden </t>
  </si>
  <si>
    <t>1 dagdeel, enkelvoudige module voor migranten</t>
  </si>
  <si>
    <t>Op basis van 10 deelnemers per groep.</t>
  </si>
  <si>
    <t xml:space="preserve">Meerprijs per cursist </t>
  </si>
  <si>
    <t>Ondertekening</t>
  </si>
  <si>
    <t xml:space="preserve">Inschrijftarief </t>
  </si>
  <si>
    <t>Naam en functie:</t>
  </si>
  <si>
    <t>Deelproduct 1</t>
  </si>
  <si>
    <t>Datum:</t>
  </si>
  <si>
    <t>Deelproduct 2</t>
  </si>
  <si>
    <t>Deelproduct 3</t>
  </si>
  <si>
    <t>Handtekening:</t>
  </si>
  <si>
    <t>Deelproduct 4</t>
  </si>
  <si>
    <t>Deelproduct 5</t>
  </si>
  <si>
    <t>Deelproduct 6</t>
  </si>
  <si>
    <t>Deelproduct 7</t>
  </si>
  <si>
    <t xml:space="preserve">Totaalprijs bij doorlopen 100 trajecten* </t>
  </si>
  <si>
    <t xml:space="preserve">Totaalprijs bij doorlopen 50 trajecten* </t>
  </si>
  <si>
    <t xml:space="preserve">Totaalprijs bij doorlopen 150 trajecten* </t>
  </si>
  <si>
    <t xml:space="preserve">Totaalprijs bij doorlopen 80 trajecten* </t>
  </si>
  <si>
    <t>5. Begeleiding tijdens vestiging en bij inburgering/participatie gedurende verlengde periode 10 mnd</t>
  </si>
  <si>
    <t>6. Begeleiding tijdens vestiging en bij inburgering/participatie gedurende 18 mnd</t>
  </si>
  <si>
    <t>7. Participatieverklaringstraject</t>
  </si>
  <si>
    <t>8. Omgaan met geld</t>
  </si>
  <si>
    <t>Deelproduct 8</t>
  </si>
  <si>
    <t>Deelproducten per jaar</t>
  </si>
  <si>
    <t>Totaalprijs bij doorlopen 15 groepen*</t>
  </si>
  <si>
    <t>Op basis van 15 deelnemers per groep.</t>
  </si>
  <si>
    <t>12 uren, 3 dagdelen</t>
  </si>
  <si>
    <t>LET OP: aantallen kunnen telkens wisselen ivm veranderende taakstelling Rijk. Genoemd aantal is indicatief en gebaseerd op hoog aantal alleengaanden en lager aantal gezinnen (mogelijk 80/20-ratio). 
Afrekening vindt plaats op basis van daadwerkelijk geleverde, afgeronde trajecten</t>
  </si>
  <si>
    <t>Referentie I240300006</t>
  </si>
  <si>
    <t>Prijsformulier Maatschappelijke begeleiding asielstatushouders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</si>
</sst>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4" borderId="7" xfId="0" applyFont="1" applyFill="1" applyBorder="1"/>
    <xf numFmtId="44" fontId="0" fillId="4" borderId="8" xfId="1" applyFont="1" applyFill="1" applyBorder="1" applyProtection="1"/>
    <xf numFmtId="44" fontId="0" fillId="4" borderId="9" xfId="1" applyFont="1" applyFill="1" applyBorder="1" applyProtection="1"/>
    <xf numFmtId="0" fontId="0" fillId="5" borderId="10" xfId="0" applyFill="1" applyBorder="1"/>
    <xf numFmtId="44" fontId="0" fillId="5" borderId="0" xfId="1" applyFont="1" applyFill="1" applyBorder="1" applyProtection="1"/>
    <xf numFmtId="44" fontId="0" fillId="5" borderId="11" xfId="1" applyFont="1" applyFill="1" applyBorder="1" applyProtection="1"/>
    <xf numFmtId="0" fontId="0" fillId="2" borderId="10" xfId="0" applyFill="1" applyBorder="1"/>
    <xf numFmtId="1" fontId="2" fillId="3" borderId="3" xfId="0" applyNumberFormat="1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44" fontId="2" fillId="3" borderId="3" xfId="0" applyNumberFormat="1" applyFont="1" applyFill="1" applyBorder="1" applyAlignment="1">
      <alignment wrapText="1"/>
    </xf>
    <xf numFmtId="0" fontId="0" fillId="5" borderId="7" xfId="0" applyFill="1" applyBorder="1"/>
    <xf numFmtId="44" fontId="0" fillId="5" borderId="8" xfId="1" applyFont="1" applyFill="1" applyBorder="1" applyProtection="1"/>
    <xf numFmtId="44" fontId="0" fillId="5" borderId="9" xfId="1" applyFont="1" applyFill="1" applyBorder="1" applyProtection="1"/>
    <xf numFmtId="0" fontId="2" fillId="6" borderId="4" xfId="0" applyFont="1" applyFill="1" applyBorder="1"/>
    <xf numFmtId="44" fontId="2" fillId="6" borderId="5" xfId="1" applyFont="1" applyFill="1" applyBorder="1" applyProtection="1"/>
    <xf numFmtId="44" fontId="2" fillId="6" borderId="6" xfId="1" applyFont="1" applyFill="1" applyBorder="1" applyProtection="1"/>
    <xf numFmtId="0" fontId="0" fillId="0" borderId="0" xfId="0" applyAlignment="1">
      <alignment wrapText="1"/>
    </xf>
    <xf numFmtId="0" fontId="3" fillId="4" borderId="4" xfId="0" applyFont="1" applyFill="1" applyBorder="1"/>
    <xf numFmtId="44" fontId="0" fillId="4" borderId="5" xfId="1" applyFont="1" applyFill="1" applyBorder="1" applyProtection="1"/>
    <xf numFmtId="44" fontId="0" fillId="4" borderId="6" xfId="1" applyFont="1" applyFill="1" applyBorder="1" applyProtection="1"/>
    <xf numFmtId="0" fontId="4" fillId="5" borderId="10" xfId="0" applyFont="1" applyFill="1" applyBorder="1" applyAlignment="1">
      <alignment wrapText="1"/>
    </xf>
    <xf numFmtId="0" fontId="0" fillId="5" borderId="10" xfId="0" applyFill="1" applyBorder="1" applyAlignment="1">
      <alignment wrapText="1"/>
    </xf>
    <xf numFmtId="44" fontId="2" fillId="5" borderId="5" xfId="0" applyNumberFormat="1" applyFont="1" applyFill="1" applyBorder="1" applyAlignment="1">
      <alignment wrapText="1"/>
    </xf>
    <xf numFmtId="0" fontId="2" fillId="0" borderId="12" xfId="0" applyFont="1" applyBorder="1"/>
    <xf numFmtId="44" fontId="2" fillId="6" borderId="3" xfId="0" applyNumberFormat="1" applyFont="1" applyFill="1" applyBorder="1"/>
    <xf numFmtId="0" fontId="0" fillId="0" borderId="10" xfId="0" applyBorder="1"/>
    <xf numFmtId="0" fontId="2" fillId="0" borderId="10" xfId="0" applyFont="1" applyBorder="1"/>
    <xf numFmtId="0" fontId="0" fillId="0" borderId="7" xfId="0" applyBorder="1"/>
    <xf numFmtId="0" fontId="0" fillId="0" borderId="0" xfId="0" applyFill="1"/>
    <xf numFmtId="0" fontId="5" fillId="6" borderId="4" xfId="0" applyFont="1" applyFill="1" applyBorder="1"/>
    <xf numFmtId="0" fontId="2" fillId="6" borderId="4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B6D8-38B6-4437-B0EE-35C6935464D5}">
  <dimension ref="B1:F71"/>
  <sheetViews>
    <sheetView tabSelected="1" workbookViewId="0">
      <selection activeCell="D2" sqref="D2"/>
    </sheetView>
  </sheetViews>
  <sheetFormatPr defaultRowHeight="15" x14ac:dyDescent="0.25"/>
  <cols>
    <col min="2" max="2" width="45.42578125" customWidth="1"/>
    <col min="3" max="3" width="11.7109375" customWidth="1"/>
    <col min="4" max="4" width="34.7109375" customWidth="1"/>
    <col min="6" max="6" width="45.7109375" customWidth="1"/>
  </cols>
  <sheetData>
    <row r="1" spans="2:6" ht="15.75" thickBot="1" x14ac:dyDescent="0.3"/>
    <row r="2" spans="2:6" ht="30" x14ac:dyDescent="0.25">
      <c r="B2" s="1" t="s">
        <v>40</v>
      </c>
    </row>
    <row r="3" spans="2:6" ht="15.75" thickBot="1" x14ac:dyDescent="0.3">
      <c r="B3" s="2" t="s">
        <v>39</v>
      </c>
    </row>
    <row r="4" spans="2:6" ht="15.75" thickBot="1" x14ac:dyDescent="0.3">
      <c r="B4" s="3" t="s">
        <v>0</v>
      </c>
    </row>
    <row r="5" spans="2:6" ht="15.75" thickBot="1" x14ac:dyDescent="0.3">
      <c r="B5" s="3" t="s">
        <v>1</v>
      </c>
    </row>
    <row r="6" spans="2:6" ht="15.75" thickBot="1" x14ac:dyDescent="0.3"/>
    <row r="7" spans="2:6" ht="15.75" thickBot="1" x14ac:dyDescent="0.3">
      <c r="B7" s="4" t="s">
        <v>34</v>
      </c>
      <c r="C7" s="5"/>
      <c r="D7" s="6"/>
    </row>
    <row r="8" spans="2:6" ht="15.75" thickBot="1" x14ac:dyDescent="0.3">
      <c r="B8" s="7" t="s">
        <v>2</v>
      </c>
      <c r="C8" s="8"/>
      <c r="D8" s="9"/>
    </row>
    <row r="9" spans="2:6" ht="15.75" thickBot="1" x14ac:dyDescent="0.3">
      <c r="B9" s="10"/>
      <c r="C9" s="11"/>
      <c r="D9" s="12"/>
    </row>
    <row r="10" spans="2:6" ht="15.75" thickBot="1" x14ac:dyDescent="0.3">
      <c r="B10" s="13" t="s">
        <v>3</v>
      </c>
      <c r="C10" s="14"/>
      <c r="D10" s="12"/>
    </row>
    <row r="11" spans="2:6" ht="45.75" thickBot="1" x14ac:dyDescent="0.3">
      <c r="B11" s="15" t="s">
        <v>4</v>
      </c>
      <c r="C11" s="16"/>
      <c r="D11" s="12"/>
    </row>
    <row r="12" spans="2:6" ht="15.75" thickBot="1" x14ac:dyDescent="0.3">
      <c r="B12" s="17"/>
      <c r="C12" s="18"/>
      <c r="D12" s="19"/>
    </row>
    <row r="13" spans="2:6" ht="15.75" thickBot="1" x14ac:dyDescent="0.3">
      <c r="B13" s="20" t="s">
        <v>5</v>
      </c>
      <c r="C13" s="21"/>
      <c r="D13" s="22">
        <f>SUM(C10*C11)</f>
        <v>0</v>
      </c>
    </row>
    <row r="14" spans="2:6" ht="15.75" thickBot="1" x14ac:dyDescent="0.3">
      <c r="B14" s="23"/>
      <c r="C14" s="23"/>
      <c r="D14" s="23"/>
    </row>
    <row r="15" spans="2:6" ht="15.75" thickBot="1" x14ac:dyDescent="0.3">
      <c r="B15" s="24" t="s">
        <v>6</v>
      </c>
      <c r="C15" s="25"/>
      <c r="D15" s="26"/>
      <c r="F15" s="23"/>
    </row>
    <row r="16" spans="2:6" ht="15.75" thickBot="1" x14ac:dyDescent="0.3">
      <c r="B16" s="27"/>
      <c r="C16" s="11"/>
      <c r="D16" s="12"/>
    </row>
    <row r="17" spans="2:4" ht="15.75" thickBot="1" x14ac:dyDescent="0.3">
      <c r="B17" s="13" t="s">
        <v>7</v>
      </c>
      <c r="C17" s="16"/>
      <c r="D17" s="12"/>
    </row>
    <row r="18" spans="2:4" ht="15.75" thickBot="1" x14ac:dyDescent="0.3">
      <c r="B18" s="28"/>
      <c r="C18" s="11"/>
      <c r="D18" s="12"/>
    </row>
    <row r="19" spans="2:4" ht="15.75" thickBot="1" x14ac:dyDescent="0.3">
      <c r="B19" s="20" t="s">
        <v>27</v>
      </c>
      <c r="C19" s="21"/>
      <c r="D19" s="22">
        <f>SUM(C17*150)</f>
        <v>0</v>
      </c>
    </row>
    <row r="20" spans="2:4" ht="15.75" thickBot="1" x14ac:dyDescent="0.3">
      <c r="B20" s="23"/>
      <c r="C20" s="23"/>
      <c r="D20" s="23"/>
    </row>
    <row r="21" spans="2:4" ht="15.75" thickBot="1" x14ac:dyDescent="0.3">
      <c r="B21" s="24" t="s">
        <v>8</v>
      </c>
      <c r="C21" s="25"/>
      <c r="D21" s="26"/>
    </row>
    <row r="22" spans="2:4" ht="15.75" thickBot="1" x14ac:dyDescent="0.3">
      <c r="B22" s="27"/>
      <c r="C22" s="11"/>
      <c r="D22" s="12"/>
    </row>
    <row r="23" spans="2:4" ht="15.75" thickBot="1" x14ac:dyDescent="0.3">
      <c r="B23" s="13" t="s">
        <v>7</v>
      </c>
      <c r="C23" s="16"/>
      <c r="D23" s="12"/>
    </row>
    <row r="24" spans="2:4" ht="15.75" thickBot="1" x14ac:dyDescent="0.3">
      <c r="B24" s="28"/>
      <c r="C24" s="11"/>
      <c r="D24" s="12"/>
    </row>
    <row r="25" spans="2:4" ht="15.75" thickBot="1" x14ac:dyDescent="0.3">
      <c r="B25" s="20" t="s">
        <v>26</v>
      </c>
      <c r="C25" s="21"/>
      <c r="D25" s="22">
        <f>SUM(C23*50)</f>
        <v>0</v>
      </c>
    </row>
    <row r="26" spans="2:4" ht="15.75" thickBot="1" x14ac:dyDescent="0.3">
      <c r="B26" s="23"/>
      <c r="C26" s="23"/>
      <c r="D26" s="23"/>
    </row>
    <row r="27" spans="2:4" ht="15.75" thickBot="1" x14ac:dyDescent="0.3">
      <c r="B27" s="24" t="s">
        <v>9</v>
      </c>
      <c r="C27" s="25"/>
      <c r="D27" s="26"/>
    </row>
    <row r="28" spans="2:4" ht="15.75" thickBot="1" x14ac:dyDescent="0.3">
      <c r="B28" s="27"/>
      <c r="C28" s="11"/>
      <c r="D28" s="12"/>
    </row>
    <row r="29" spans="2:4" ht="15.75" thickBot="1" x14ac:dyDescent="0.3">
      <c r="B29" s="13" t="s">
        <v>7</v>
      </c>
      <c r="C29" s="16"/>
      <c r="D29" s="12"/>
    </row>
    <row r="30" spans="2:4" ht="15.75" thickBot="1" x14ac:dyDescent="0.3">
      <c r="B30" s="28"/>
      <c r="C30" s="11"/>
      <c r="D30" s="12"/>
    </row>
    <row r="31" spans="2:4" ht="15.75" thickBot="1" x14ac:dyDescent="0.3">
      <c r="B31" s="20" t="s">
        <v>25</v>
      </c>
      <c r="C31" s="21"/>
      <c r="D31" s="22">
        <f>SUM(C29*100)</f>
        <v>0</v>
      </c>
    </row>
    <row r="32" spans="2:4" ht="15.75" thickBot="1" x14ac:dyDescent="0.3">
      <c r="B32" s="23"/>
      <c r="C32" s="23"/>
      <c r="D32" s="23"/>
    </row>
    <row r="33" spans="2:4" ht="15.75" thickBot="1" x14ac:dyDescent="0.3">
      <c r="B33" s="24" t="s">
        <v>29</v>
      </c>
      <c r="C33" s="25"/>
      <c r="D33" s="26"/>
    </row>
    <row r="34" spans="2:4" ht="15.75" thickBot="1" x14ac:dyDescent="0.3">
      <c r="B34" s="27"/>
      <c r="C34" s="11"/>
      <c r="D34" s="12"/>
    </row>
    <row r="35" spans="2:4" ht="15.75" thickBot="1" x14ac:dyDescent="0.3">
      <c r="B35" s="13" t="s">
        <v>7</v>
      </c>
      <c r="C35" s="16"/>
      <c r="D35" s="12"/>
    </row>
    <row r="36" spans="2:4" ht="15.75" thickBot="1" x14ac:dyDescent="0.3">
      <c r="B36" s="28"/>
      <c r="C36" s="11"/>
      <c r="D36" s="12"/>
    </row>
    <row r="37" spans="2:4" ht="15.75" thickBot="1" x14ac:dyDescent="0.3">
      <c r="B37" s="20" t="s">
        <v>28</v>
      </c>
      <c r="C37" s="21"/>
      <c r="D37" s="22">
        <f>SUM(C35*80)</f>
        <v>0</v>
      </c>
    </row>
    <row r="38" spans="2:4" ht="15.75" thickBot="1" x14ac:dyDescent="0.3">
      <c r="B38" s="23"/>
      <c r="C38" s="23"/>
      <c r="D38" s="23"/>
    </row>
    <row r="39" spans="2:4" ht="15.75" thickBot="1" x14ac:dyDescent="0.3">
      <c r="B39" s="24" t="s">
        <v>30</v>
      </c>
      <c r="C39" s="25"/>
      <c r="D39" s="26"/>
    </row>
    <row r="40" spans="2:4" ht="15.75" thickBot="1" x14ac:dyDescent="0.3">
      <c r="B40" s="27"/>
      <c r="C40" s="11"/>
      <c r="D40" s="12"/>
    </row>
    <row r="41" spans="2:4" ht="15.75" thickBot="1" x14ac:dyDescent="0.3">
      <c r="B41" s="13" t="s">
        <v>7</v>
      </c>
      <c r="C41" s="16"/>
      <c r="D41" s="12"/>
    </row>
    <row r="42" spans="2:4" ht="15.75" thickBot="1" x14ac:dyDescent="0.3">
      <c r="B42" s="28"/>
      <c r="C42" s="11"/>
      <c r="D42" s="12"/>
    </row>
    <row r="43" spans="2:4" ht="15.75" thickBot="1" x14ac:dyDescent="0.3">
      <c r="B43" s="20" t="s">
        <v>28</v>
      </c>
      <c r="C43" s="21"/>
      <c r="D43" s="22">
        <f>SUM(C41*80)</f>
        <v>0</v>
      </c>
    </row>
    <row r="44" spans="2:4" ht="15.75" thickBot="1" x14ac:dyDescent="0.3">
      <c r="B44" s="23"/>
      <c r="C44" s="23"/>
      <c r="D44" s="23"/>
    </row>
    <row r="45" spans="2:4" ht="15.75" thickBot="1" x14ac:dyDescent="0.3">
      <c r="B45" s="24" t="s">
        <v>31</v>
      </c>
      <c r="C45" s="25"/>
      <c r="D45" s="26"/>
    </row>
    <row r="46" spans="2:4" ht="15.75" thickBot="1" x14ac:dyDescent="0.3">
      <c r="B46" s="27"/>
      <c r="C46" s="11"/>
      <c r="D46" s="12"/>
    </row>
    <row r="47" spans="2:4" ht="15.75" thickBot="1" x14ac:dyDescent="0.3">
      <c r="B47" s="13" t="s">
        <v>10</v>
      </c>
      <c r="C47" s="16"/>
      <c r="D47" s="12"/>
    </row>
    <row r="48" spans="2:4" ht="15.75" thickBot="1" x14ac:dyDescent="0.3">
      <c r="B48" s="28" t="s">
        <v>36</v>
      </c>
      <c r="C48" s="11"/>
      <c r="D48" s="12"/>
    </row>
    <row r="49" spans="2:4" ht="15.75" thickBot="1" x14ac:dyDescent="0.3">
      <c r="B49" s="13" t="s">
        <v>12</v>
      </c>
      <c r="C49" s="16"/>
      <c r="D49" s="12"/>
    </row>
    <row r="50" spans="2:4" ht="15.75" thickBot="1" x14ac:dyDescent="0.3">
      <c r="B50" s="10"/>
      <c r="C50" s="29"/>
      <c r="D50" s="12"/>
    </row>
    <row r="51" spans="2:4" ht="15.75" thickBot="1" x14ac:dyDescent="0.3">
      <c r="B51" s="20" t="s">
        <v>35</v>
      </c>
      <c r="C51" s="21"/>
      <c r="D51" s="22">
        <f>SUM(C47*15)</f>
        <v>0</v>
      </c>
    </row>
    <row r="52" spans="2:4" ht="15.75" thickBot="1" x14ac:dyDescent="0.3">
      <c r="B52" s="23"/>
      <c r="C52" s="23"/>
      <c r="D52" s="23"/>
    </row>
    <row r="53" spans="2:4" ht="15.75" thickBot="1" x14ac:dyDescent="0.3">
      <c r="B53" s="24" t="s">
        <v>32</v>
      </c>
      <c r="C53" s="25"/>
      <c r="D53" s="26"/>
    </row>
    <row r="54" spans="2:4" ht="15.75" thickBot="1" x14ac:dyDescent="0.3">
      <c r="B54" s="27"/>
      <c r="C54" s="11"/>
      <c r="D54" s="12"/>
    </row>
    <row r="55" spans="2:4" ht="15.75" thickBot="1" x14ac:dyDescent="0.3">
      <c r="B55" s="13" t="s">
        <v>37</v>
      </c>
      <c r="C55" s="16"/>
      <c r="D55" s="12"/>
    </row>
    <row r="56" spans="2:4" ht="15.75" thickBot="1" x14ac:dyDescent="0.3">
      <c r="B56" s="28" t="s">
        <v>11</v>
      </c>
      <c r="C56" s="11"/>
      <c r="D56" s="12"/>
    </row>
    <row r="57" spans="2:4" ht="15.75" thickBot="1" x14ac:dyDescent="0.3">
      <c r="B57" s="13" t="s">
        <v>12</v>
      </c>
      <c r="C57" s="16"/>
      <c r="D57" s="12"/>
    </row>
    <row r="58" spans="2:4" ht="15.75" thickBot="1" x14ac:dyDescent="0.3">
      <c r="B58" s="10"/>
      <c r="C58" s="29"/>
      <c r="D58" s="12"/>
    </row>
    <row r="59" spans="2:4" ht="15.75" thickBot="1" x14ac:dyDescent="0.3">
      <c r="B59" s="20" t="s">
        <v>35</v>
      </c>
      <c r="C59" s="21"/>
      <c r="D59" s="22">
        <f>SUM(C55*15)</f>
        <v>0</v>
      </c>
    </row>
    <row r="60" spans="2:4" s="35" customFormat="1" x14ac:dyDescent="0.25">
      <c r="B60" s="39" t="s">
        <v>38</v>
      </c>
      <c r="C60" s="40"/>
      <c r="D60" s="40"/>
    </row>
    <row r="61" spans="2:4" ht="33.75" customHeight="1" thickBot="1" x14ac:dyDescent="0.3">
      <c r="B61" s="41"/>
      <c r="C61" s="41"/>
      <c r="D61" s="41"/>
    </row>
    <row r="62" spans="2:4" ht="15.75" thickBot="1" x14ac:dyDescent="0.3">
      <c r="B62" s="30" t="s">
        <v>13</v>
      </c>
      <c r="C62" s="37" t="s">
        <v>14</v>
      </c>
      <c r="D62" s="38"/>
    </row>
    <row r="63" spans="2:4" ht="15.75" thickBot="1" x14ac:dyDescent="0.3">
      <c r="B63" s="3" t="s">
        <v>15</v>
      </c>
      <c r="C63" s="36" t="s">
        <v>16</v>
      </c>
      <c r="D63" s="31">
        <f>SUM(D13)</f>
        <v>0</v>
      </c>
    </row>
    <row r="64" spans="2:4" ht="15.75" thickBot="1" x14ac:dyDescent="0.3">
      <c r="B64" s="3" t="s">
        <v>17</v>
      </c>
      <c r="C64" s="36" t="s">
        <v>18</v>
      </c>
      <c r="D64" s="31">
        <f>SUM(D19)</f>
        <v>0</v>
      </c>
    </row>
    <row r="65" spans="2:4" ht="15.75" thickBot="1" x14ac:dyDescent="0.3">
      <c r="B65" s="32"/>
      <c r="C65" s="36" t="s">
        <v>19</v>
      </c>
      <c r="D65" s="31">
        <f>SUM(D25)</f>
        <v>0</v>
      </c>
    </row>
    <row r="66" spans="2:4" ht="15.75" thickBot="1" x14ac:dyDescent="0.3">
      <c r="B66" s="32"/>
      <c r="C66" s="36" t="s">
        <v>21</v>
      </c>
      <c r="D66" s="31">
        <f>SUM(D35)</f>
        <v>0</v>
      </c>
    </row>
    <row r="67" spans="2:4" ht="15.75" thickBot="1" x14ac:dyDescent="0.3">
      <c r="B67" s="33" t="s">
        <v>20</v>
      </c>
      <c r="C67" s="36" t="s">
        <v>22</v>
      </c>
      <c r="D67" s="31">
        <f>SUM(D31)</f>
        <v>0</v>
      </c>
    </row>
    <row r="68" spans="2:4" ht="15.75" thickBot="1" x14ac:dyDescent="0.3">
      <c r="B68" s="32"/>
      <c r="C68" s="36" t="s">
        <v>23</v>
      </c>
      <c r="D68" s="31">
        <f>SUM(D37)</f>
        <v>0</v>
      </c>
    </row>
    <row r="69" spans="2:4" ht="15.75" thickBot="1" x14ac:dyDescent="0.3">
      <c r="B69" s="32"/>
      <c r="C69" s="36" t="s">
        <v>24</v>
      </c>
      <c r="D69" s="31">
        <f>SUM(D51)</f>
        <v>0</v>
      </c>
    </row>
    <row r="70" spans="2:4" ht="15.75" thickBot="1" x14ac:dyDescent="0.3">
      <c r="B70" s="32"/>
      <c r="C70" s="36" t="s">
        <v>33</v>
      </c>
      <c r="D70" s="31">
        <f>SUM(D59)</f>
        <v>0</v>
      </c>
    </row>
    <row r="71" spans="2:4" ht="15.75" thickBot="1" x14ac:dyDescent="0.3">
      <c r="B71" s="34"/>
      <c r="C71" s="36" t="s">
        <v>14</v>
      </c>
      <c r="D71" s="31">
        <f>SUM(D63:D70)</f>
        <v>0</v>
      </c>
    </row>
  </sheetData>
  <sheetProtection sheet="1" objects="1" scenarios="1"/>
  <protectedRanges>
    <protectedRange sqref="B4:B5" name="Bereik2"/>
    <protectedRange sqref="C10:C11 C17 C23 C29 C35 C47 C49 C55 C57 B63:B64 C41" name="Bereik2_1"/>
  </protectedRanges>
  <mergeCells count="2">
    <mergeCell ref="C62:D62"/>
    <mergeCell ref="B60:D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Albersnagel, Rob</dc:creator>
  <cp:lastModifiedBy>Teunissen-van den Ham, Jeanine</cp:lastModifiedBy>
  <dcterms:created xsi:type="dcterms:W3CDTF">2023-01-10T13:17:44Z</dcterms:created>
  <dcterms:modified xsi:type="dcterms:W3CDTF">2024-04-29T13:09:11Z</dcterms:modified>
</cp:coreProperties>
</file>