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N:\Afdeling (nieuw)\BFJZ\Team Juridische Zaken en Inkoop\Inkoop\Aanbestedingen\2024\2024-28 [E] E-HRM\3. Nota van Inlichtingen\Nieuw prijzenblad 12-11\"/>
    </mc:Choice>
  </mc:AlternateContent>
  <xr:revisionPtr revIDLastSave="0" documentId="13_ncr:1_{AE384A41-74EE-4E9B-B641-46F8458AB6A3}" xr6:coauthVersionLast="47" xr6:coauthVersionMax="47" xr10:uidLastSave="{00000000-0000-0000-0000-000000000000}"/>
  <bookViews>
    <workbookView xWindow="-108" yWindow="-108" windowWidth="61656" windowHeight="16896" xr2:uid="{6A593D84-C035-4092-8AEA-4D58C28EA113}"/>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 i="1" l="1"/>
  <c r="E35" i="1" s="1"/>
  <c r="E51" i="1"/>
  <c r="E50" i="1"/>
  <c r="E49" i="1"/>
  <c r="E44" i="1" l="1"/>
  <c r="E39" i="1" l="1"/>
  <c r="E40" i="1" s="1"/>
  <c r="E33" i="1"/>
  <c r="E34" i="1"/>
  <c r="E52" i="1"/>
  <c r="E45" i="1"/>
  <c r="E20" i="1"/>
  <c r="E59" i="1" l="1"/>
  <c r="E60" i="1"/>
  <c r="E61" i="1"/>
  <c r="E62" i="1"/>
  <c r="E63" i="1"/>
  <c r="E58" i="1"/>
  <c r="E22" i="1"/>
  <c r="E23" i="1"/>
  <c r="E24" i="1"/>
  <c r="E28" i="1" s="1"/>
  <c r="E25" i="1"/>
  <c r="E26" i="1"/>
  <c r="E27" i="1"/>
  <c r="E54" i="1" l="1"/>
</calcChain>
</file>

<file path=xl/sharedStrings.xml><?xml version="1.0" encoding="utf-8"?>
<sst xmlns="http://schemas.openxmlformats.org/spreadsheetml/2006/main" count="108" uniqueCount="83">
  <si>
    <t>Prijzenblad E-HRM systeem - gemeente Heerenveen</t>
  </si>
  <si>
    <t>Toelichting:</t>
  </si>
  <si>
    <t xml:space="preserve">In dit prijzenblad vult u uw definitieve prijzen in voor uw Inschrijving. </t>
  </si>
  <si>
    <t>Legenda:</t>
  </si>
  <si>
    <t>Tekst</t>
  </si>
  <si>
    <t xml:space="preserve">Invoer gemeente. Niet wijzigen. </t>
  </si>
  <si>
    <t>Invoer</t>
  </si>
  <si>
    <t>Berekening</t>
  </si>
  <si>
    <t>Berekeningen in werkblad. Niet wijzigen.</t>
  </si>
  <si>
    <t>Subtotaal</t>
  </si>
  <si>
    <t xml:space="preserve">Berekeningen in subtotalen in werkblad. Niet wijzigen. </t>
  </si>
  <si>
    <t>Uw Inschrijfprijs</t>
  </si>
  <si>
    <t>Berekeningen van uw inschrijfprijs. Niet Wijzigen.</t>
  </si>
  <si>
    <t>Noten:</t>
  </si>
  <si>
    <t>1) Inschrijver geeft zijn prijzen op in euro's en exclusief BTW. Het op te geven tarief is exclusief BTW en een zogenoemd all-in tarief, dat wil zeggen inclusief alle logischerwijs tot de opdracht behorende kosten c.q. te verrichten diensten. Separaat kunnen dan ook geen andere, bijkomende kosten in rekening worden gebracht.
2) In de door inschrijver aangeboden prijzen zitten alle kosten verwerkt. Inschrijver kan geen andere kosten apart in rekening brengen.</t>
  </si>
  <si>
    <t>2) Inschrijver dient elk kostencomponent te specificeren in het prijzenblad.</t>
  </si>
  <si>
    <t>3) De aantallen in dit prijzenblad zijn indicatief. Bijvoorbeeld. De opdrachtnemer mag enkel de licenties in rekening brengen die daadwerkelijk afgnenomen worden.</t>
  </si>
  <si>
    <t xml:space="preserve">1. Eenmalige kosten e-HRM systeem gedurende de implementatiefase (1-1-2025 - 1-1-2026) </t>
  </si>
  <si>
    <t>Nr.</t>
  </si>
  <si>
    <t>Omschrijving</t>
  </si>
  <si>
    <t>Aantallen</t>
  </si>
  <si>
    <t>Eenmalig</t>
  </si>
  <si>
    <t>Subtotaal Eenmalig</t>
  </si>
  <si>
    <t>1.1</t>
  </si>
  <si>
    <t>Inrichtingskosten</t>
  </si>
  <si>
    <t>1.2</t>
  </si>
  <si>
    <t>Projectkosten</t>
  </si>
  <si>
    <t>1.3</t>
  </si>
  <si>
    <t>Dataconversie/migratie</t>
  </si>
  <si>
    <t>1.4</t>
  </si>
  <si>
    <t>1.5</t>
  </si>
  <si>
    <t>1.6</t>
  </si>
  <si>
    <t>evt nader te speciferen door inschrijver</t>
  </si>
  <si>
    <t>1.7</t>
  </si>
  <si>
    <t>1.8</t>
  </si>
  <si>
    <t>Subtotaal eenmalige kosten</t>
  </si>
  <si>
    <t>2. Jaarlijkse licentiekosten op medewerkersniveau, ingaand op 01-01-2026</t>
  </si>
  <si>
    <t>Prijs per maand</t>
  </si>
  <si>
    <t>2.1</t>
  </si>
  <si>
    <t xml:space="preserve">Medewerkers in loondienst van gemeente </t>
  </si>
  <si>
    <t>2.2</t>
  </si>
  <si>
    <t xml:space="preserve">Functionarissen met bijzonder rechten waaronder PSA en functioneel beheer </t>
  </si>
  <si>
    <t>2.3</t>
  </si>
  <si>
    <t>Personeel niet in loondienst</t>
  </si>
  <si>
    <t>3.1</t>
  </si>
  <si>
    <t>Hostingskosten</t>
  </si>
  <si>
    <t>4.1</t>
  </si>
  <si>
    <t>Onderhoudskosten</t>
  </si>
  <si>
    <t>Te specificeren door inschrijver</t>
  </si>
  <si>
    <t xml:space="preserve">Inschrijfsom (Excl. BTW) </t>
  </si>
  <si>
    <t>Uurtarief</t>
  </si>
  <si>
    <t>Subtotaal per uurtarief</t>
  </si>
  <si>
    <t>Projectleider</t>
  </si>
  <si>
    <t>Developer</t>
  </si>
  <si>
    <t>Functioneel consultant senior</t>
  </si>
  <si>
    <t>Functioneel consultant junior</t>
  </si>
  <si>
    <t>Technisch consultant senior</t>
  </si>
  <si>
    <t>Technisch consultant junior</t>
  </si>
  <si>
    <t xml:space="preserve">Bedrijfsnaam Inschrijver: </t>
  </si>
  <si>
    <t>Naam ondertekende:</t>
  </si>
  <si>
    <t>Functie ondertekenden:</t>
  </si>
  <si>
    <t>Handtekening:</t>
  </si>
  <si>
    <t>Trainingskosten conform gunningscriteria</t>
  </si>
  <si>
    <t>Koppelingen met andere systemen (zoals benoemd in  in het Plan van Eisen)</t>
  </si>
  <si>
    <t>Subtotaal o.b.v. 12 jaren</t>
  </si>
  <si>
    <t>Aantal medewerkers</t>
  </si>
  <si>
    <t>Prijs per maand per medewerker</t>
  </si>
  <si>
    <t>Subtotaal per jaar 
(12 maanden)</t>
  </si>
  <si>
    <t>3. Jaarlijkse hostingskosten, ingaand op 01-01-2026</t>
  </si>
  <si>
    <t>5. Overige jaarlijkse kosten e-HRM systeem, ingaand op 01-01-2026</t>
  </si>
  <si>
    <t>5.1</t>
  </si>
  <si>
    <t>5.2</t>
  </si>
  <si>
    <t>5.3</t>
  </si>
  <si>
    <t>Aantal</t>
  </si>
  <si>
    <t>4. Jaarlijkse onderhoudskosten, ingaand op 01-01-2026</t>
  </si>
  <si>
    <t>6. Tarieven consultancy (tellen niet mee voor bepalen inschrijfprijs)</t>
  </si>
  <si>
    <t>6.1</t>
  </si>
  <si>
    <t>6.2</t>
  </si>
  <si>
    <t>6.3</t>
  </si>
  <si>
    <t>6.4</t>
  </si>
  <si>
    <t>6.5</t>
  </si>
  <si>
    <t>6.6</t>
  </si>
  <si>
    <t xml:space="preserve">Cellen bestem voor invoer inschrijver. Inschrijver dient deze cellen in dit Prijzenblad in te vullen. Het niet of niet op juiste wijze invullen van dit Prijzenblad leidt tot uitsluiting van de Inschrijving in deze Aanbesteding.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</si>
</sst>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409]#,##0.00_ ;\-[$$-409]#,##0.00\ "/>
    <numFmt numFmtId="165" formatCode="_ &quot;€&quot;\ * #,##0.0000_ ;_ &quot;€&quot;\ * \-#,##0.0000_ ;_ &quot;€&quot;\ * &quot;-&quot;??_ ;_ @_ "/>
  </numFmts>
  <fonts count="24" x14ac:knownFonts="1">
    <font>
      <sz val="10"/>
      <color theme="1"/>
      <name val="Verdana"/>
      <family val="2"/>
    </font>
    <font>
      <sz val="11"/>
      <color theme="1"/>
      <name val="Calibri"/>
      <scheme val="minor"/>
    </font>
    <font>
      <b/>
      <sz val="20"/>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8"/>
      <color theme="1"/>
      <name val="Calibri"/>
      <family val="2"/>
      <scheme val="minor"/>
    </font>
    <font>
      <sz val="8"/>
      <name val="Verdana"/>
      <family val="2"/>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sz val="9"/>
      <color theme="1"/>
      <name val="Lucida Sans Unicode"/>
      <family val="2"/>
    </font>
    <font>
      <b/>
      <sz val="11"/>
      <name val="Calibri"/>
      <family val="2"/>
      <scheme val="minor"/>
    </font>
    <font>
      <sz val="11"/>
      <name val="Calibri"/>
      <family val="2"/>
      <scheme val="minor"/>
    </font>
    <font>
      <sz val="11"/>
      <name val="Calibri"/>
      <family val="2"/>
    </font>
    <font>
      <sz val="11"/>
      <color indexed="8"/>
      <name val="Calibri"/>
      <family val="2"/>
      <scheme val="minor"/>
    </font>
    <font>
      <i/>
      <sz val="11"/>
      <color indexed="8"/>
      <name val="Calibri"/>
      <family val="2"/>
      <scheme val="minor"/>
    </font>
    <font>
      <b/>
      <sz val="13"/>
      <name val="Calibri"/>
      <family val="2"/>
      <scheme val="minor"/>
    </font>
    <font>
      <sz val="11"/>
      <name val="Calibri"/>
      <scheme val="minor"/>
    </font>
    <font>
      <b/>
      <sz val="11"/>
      <name val="Calibri"/>
      <scheme val="minor"/>
    </font>
    <font>
      <sz val="11"/>
      <color rgb="FF000000"/>
      <name val="Calibri"/>
      <scheme val="minor"/>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theme="3" tint="-0.249977111117893"/>
        <bgColor indexed="64"/>
      </patternFill>
    </fill>
    <fill>
      <patternFill patternType="solid">
        <fgColor theme="0" tint="-0.34998626667073579"/>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
        <color theme="0" tint="-0.249977111117893"/>
      </left>
      <right/>
      <top style="medium">
        <color theme="0" tint="-0.249977111117893"/>
      </top>
      <bottom style="medium">
        <color theme="0" tint="-0.249977111117893"/>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right/>
      <top style="medium">
        <color theme="0" tint="-0.499984740745262"/>
      </top>
      <bottom/>
      <diagonal/>
    </border>
    <border>
      <left style="thin">
        <color indexed="64"/>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0" tint="-0.499984740745262"/>
      </top>
      <bottom/>
      <diagonal/>
    </border>
    <border>
      <left/>
      <right style="thin">
        <color theme="0" tint="-0.499984740745262"/>
      </right>
      <top style="thin">
        <color theme="0" tint="-0.499984740745262"/>
      </top>
      <bottom/>
      <diagonal/>
    </border>
    <border>
      <left/>
      <right/>
      <top/>
      <bottom style="thin">
        <color theme="0" tint="-0.499984740745262"/>
      </bottom>
      <diagonal/>
    </border>
    <border>
      <left/>
      <right/>
      <top/>
      <bottom style="medium">
        <color theme="0" tint="-0.499984740745262"/>
      </bottom>
      <diagonal/>
    </border>
    <border>
      <left style="thin">
        <color theme="0" tint="-0.499984740745262"/>
      </left>
      <right/>
      <top/>
      <bottom style="thin">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indexed="64"/>
      </left>
      <right style="thin">
        <color indexed="64"/>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s>
  <cellStyleXfs count="10">
    <xf numFmtId="0" fontId="0" fillId="0" borderId="0"/>
    <xf numFmtId="0" fontId="3" fillId="0" borderId="0"/>
    <xf numFmtId="0" fontId="8" fillId="0" borderId="7" applyNumberFormat="0" applyFill="0" applyAlignment="0" applyProtection="0"/>
    <xf numFmtId="0" fontId="9" fillId="5" borderId="8" applyNumberFormat="0" applyAlignment="0" applyProtection="0"/>
    <xf numFmtId="0" fontId="11" fillId="6" borderId="8" applyNumberFormat="0" applyAlignment="0" applyProtection="0"/>
    <xf numFmtId="0" fontId="3" fillId="7" borderId="0" applyNumberFormat="0" applyBorder="0" applyAlignment="0" applyProtection="0"/>
    <xf numFmtId="0" fontId="14" fillId="0" borderId="0"/>
    <xf numFmtId="44" fontId="14"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cellStyleXfs>
  <cellXfs count="63">
    <xf numFmtId="0" fontId="0" fillId="0" borderId="0" xfId="0"/>
    <xf numFmtId="0" fontId="0" fillId="0" borderId="1" xfId="0" applyBorder="1"/>
    <xf numFmtId="0" fontId="4" fillId="10" borderId="1" xfId="6" applyFont="1" applyFill="1" applyBorder="1" applyAlignment="1">
      <alignment vertical="center"/>
    </xf>
    <xf numFmtId="0" fontId="13" fillId="10" borderId="1" xfId="3" applyFont="1" applyFill="1" applyBorder="1" applyAlignment="1">
      <alignment horizontal="center" vertical="center" wrapText="1"/>
    </xf>
    <xf numFmtId="165" fontId="13" fillId="10" borderId="1" xfId="3" applyNumberFormat="1" applyFont="1" applyFill="1" applyBorder="1" applyAlignment="1">
      <alignment horizontal="center" vertical="center" wrapText="1"/>
    </xf>
    <xf numFmtId="0" fontId="3" fillId="0" borderId="1" xfId="6" applyFont="1" applyBorder="1" applyAlignment="1">
      <alignment vertical="center"/>
    </xf>
    <xf numFmtId="0" fontId="3" fillId="0" borderId="1" xfId="6" applyFont="1" applyBorder="1" applyAlignment="1">
      <alignment horizontal="center" vertical="center"/>
    </xf>
    <xf numFmtId="0" fontId="3" fillId="0" borderId="1" xfId="6" applyFont="1" applyBorder="1" applyAlignment="1">
      <alignment horizontal="left" vertical="center"/>
    </xf>
    <xf numFmtId="44" fontId="12" fillId="9" borderId="1" xfId="6" applyNumberFormat="1" applyFont="1" applyFill="1" applyBorder="1"/>
    <xf numFmtId="0" fontId="3" fillId="0" borderId="1" xfId="6" applyFont="1" applyBorder="1"/>
    <xf numFmtId="0" fontId="18" fillId="0" borderId="1" xfId="6" applyFont="1" applyBorder="1" applyAlignment="1">
      <alignment vertical="center" wrapText="1"/>
    </xf>
    <xf numFmtId="0" fontId="18" fillId="0" borderId="1" xfId="6" applyFont="1" applyBorder="1" applyAlignment="1">
      <alignment horizontal="center" wrapText="1"/>
    </xf>
    <xf numFmtId="44" fontId="16" fillId="4" borderId="1" xfId="7" applyFont="1" applyFill="1" applyBorder="1" applyAlignment="1" applyProtection="1">
      <alignment vertical="top"/>
      <protection locked="0"/>
    </xf>
    <xf numFmtId="0" fontId="5" fillId="4" borderId="1" xfId="6" applyFont="1" applyFill="1" applyBorder="1" applyAlignment="1">
      <alignment horizontal="left" vertical="center"/>
    </xf>
    <xf numFmtId="44" fontId="15" fillId="6" borderId="1" xfId="4" applyNumberFormat="1" applyFont="1" applyBorder="1" applyAlignment="1"/>
    <xf numFmtId="44" fontId="15" fillId="6" borderId="1" xfId="4" applyNumberFormat="1" applyFont="1" applyBorder="1" applyAlignment="1">
      <alignment horizontal="center"/>
    </xf>
    <xf numFmtId="44" fontId="6" fillId="8" borderId="4" xfId="0" applyNumberFormat="1" applyFont="1" applyFill="1" applyBorder="1"/>
    <xf numFmtId="0" fontId="19" fillId="4" borderId="2" xfId="6" applyFont="1" applyFill="1" applyBorder="1" applyAlignment="1">
      <alignment vertical="center" wrapText="1"/>
    </xf>
    <xf numFmtId="0" fontId="13" fillId="10" borderId="2" xfId="3" applyFont="1" applyFill="1" applyBorder="1" applyAlignment="1">
      <alignment vertical="center" wrapText="1"/>
    </xf>
    <xf numFmtId="44" fontId="22" fillId="6" borderId="1" xfId="4" applyNumberFormat="1" applyFont="1" applyBorder="1"/>
    <xf numFmtId="0" fontId="1" fillId="0" borderId="1" xfId="6" applyFont="1" applyBorder="1"/>
    <xf numFmtId="0" fontId="18" fillId="3" borderId="1" xfId="6" applyFont="1" applyFill="1" applyBorder="1" applyAlignment="1">
      <alignment horizontal="center" wrapText="1"/>
    </xf>
    <xf numFmtId="0" fontId="16" fillId="0" borderId="1" xfId="6" applyFont="1" applyBorder="1" applyAlignment="1">
      <alignment horizontal="left" vertical="center" wrapText="1"/>
    </xf>
    <xf numFmtId="0" fontId="3" fillId="3" borderId="1" xfId="6" applyFont="1" applyFill="1" applyBorder="1" applyAlignment="1">
      <alignment horizontal="center" vertical="center"/>
    </xf>
    <xf numFmtId="0" fontId="16" fillId="3" borderId="1" xfId="6" applyFont="1" applyFill="1" applyBorder="1" applyAlignment="1">
      <alignment horizontal="left" vertical="center" wrapText="1"/>
    </xf>
    <xf numFmtId="0" fontId="18" fillId="0" borderId="2" xfId="6" applyFont="1" applyBorder="1" applyAlignment="1">
      <alignment vertical="center" wrapText="1"/>
    </xf>
    <xf numFmtId="0" fontId="23" fillId="0" borderId="2" xfId="6" applyFont="1" applyBorder="1" applyAlignment="1">
      <alignment vertical="center" wrapText="1"/>
    </xf>
    <xf numFmtId="44" fontId="16" fillId="4" borderId="18" xfId="7" applyFont="1" applyFill="1" applyBorder="1" applyAlignment="1" applyProtection="1">
      <alignment vertical="top"/>
      <protection locked="0"/>
    </xf>
    <xf numFmtId="44" fontId="21" fillId="4" borderId="18" xfId="7" applyFont="1" applyFill="1" applyBorder="1" applyAlignment="1" applyProtection="1">
      <alignment vertical="top"/>
      <protection locked="0"/>
    </xf>
    <xf numFmtId="0" fontId="13" fillId="10" borderId="19" xfId="3" applyFont="1" applyFill="1" applyBorder="1" applyAlignment="1">
      <alignment horizontal="center" vertical="center" wrapText="1"/>
    </xf>
    <xf numFmtId="0" fontId="3" fillId="0" borderId="17" xfId="0" applyFont="1" applyBorder="1" applyAlignment="1">
      <alignment horizontal="center" vertical="center"/>
    </xf>
    <xf numFmtId="44" fontId="16" fillId="4" borderId="1" xfId="7" applyFont="1" applyFill="1" applyBorder="1" applyAlignment="1" applyProtection="1">
      <protection locked="0"/>
    </xf>
    <xf numFmtId="0" fontId="4" fillId="0" borderId="9" xfId="0" applyFont="1" applyBorder="1" applyAlignment="1">
      <alignment horizontal="center"/>
    </xf>
    <xf numFmtId="0" fontId="4" fillId="0" borderId="10" xfId="0" applyFont="1" applyBorder="1" applyAlignment="1">
      <alignment horizontal="center"/>
    </xf>
    <xf numFmtId="0" fontId="4" fillId="0" borderId="12" xfId="0" applyFont="1" applyBorder="1" applyAlignment="1">
      <alignment horizontal="center"/>
    </xf>
    <xf numFmtId="0" fontId="12" fillId="9" borderId="1" xfId="6" applyFont="1" applyFill="1" applyBorder="1" applyAlignment="1">
      <alignment horizontal="center"/>
    </xf>
    <xf numFmtId="0" fontId="4" fillId="10" borderId="13" xfId="6" applyFont="1" applyFill="1" applyBorder="1" applyAlignment="1">
      <alignment horizontal="left" vertical="center"/>
    </xf>
    <xf numFmtId="0" fontId="4" fillId="10" borderId="11" xfId="6" applyFont="1" applyFill="1" applyBorder="1" applyAlignment="1">
      <alignment horizontal="left" vertical="center"/>
    </xf>
    <xf numFmtId="0" fontId="4" fillId="0" borderId="11" xfId="0" applyFont="1" applyBorder="1" applyAlignment="1">
      <alignment horizontal="center"/>
    </xf>
    <xf numFmtId="0" fontId="16" fillId="3" borderId="1" xfId="5" applyFont="1" applyFill="1" applyBorder="1" applyAlignment="1">
      <alignment horizontal="left" vertical="top" wrapText="1"/>
    </xf>
    <xf numFmtId="0" fontId="3" fillId="0" borderId="1" xfId="0" applyFont="1" applyBorder="1" applyAlignment="1">
      <alignment horizontal="left"/>
    </xf>
    <xf numFmtId="0" fontId="3" fillId="0" borderId="1" xfId="0" applyFont="1" applyBorder="1" applyAlignment="1">
      <alignment horizontal="left" wrapText="1"/>
    </xf>
    <xf numFmtId="0" fontId="20" fillId="10" borderId="1" xfId="2" applyFont="1" applyFill="1" applyBorder="1" applyAlignment="1">
      <alignment horizontal="left"/>
    </xf>
    <xf numFmtId="0" fontId="4" fillId="0" borderId="0" xfId="0" applyFont="1" applyAlignment="1">
      <alignment horizontal="center"/>
    </xf>
    <xf numFmtId="0" fontId="3" fillId="3" borderId="1" xfId="5" applyFill="1" applyBorder="1" applyAlignment="1">
      <alignment horizontal="left"/>
    </xf>
    <xf numFmtId="0" fontId="16" fillId="4" borderId="1" xfId="3" applyFont="1" applyFill="1" applyBorder="1" applyAlignment="1">
      <alignment horizontal="left" vertical="top"/>
    </xf>
    <xf numFmtId="0" fontId="15" fillId="6" borderId="1" xfId="4" applyFont="1" applyBorder="1" applyAlignment="1">
      <alignment horizontal="left"/>
    </xf>
    <xf numFmtId="0" fontId="12" fillId="9" borderId="1" xfId="6" applyFont="1" applyFill="1" applyBorder="1" applyAlignment="1">
      <alignment horizontal="left"/>
    </xf>
    <xf numFmtId="164" fontId="10" fillId="8" borderId="1" xfId="7" applyNumberFormat="1" applyFont="1" applyFill="1" applyBorder="1" applyAlignment="1" applyProtection="1">
      <alignment horizontal="left" vertical="top"/>
      <protection hidden="1"/>
    </xf>
    <xf numFmtId="0" fontId="3" fillId="0" borderId="1" xfId="0" applyFont="1" applyBorder="1" applyAlignment="1" applyProtection="1">
      <alignment horizontal="left" vertical="top"/>
      <protection hidden="1"/>
    </xf>
    <xf numFmtId="0" fontId="3" fillId="4" borderId="1" xfId="0" applyFont="1" applyFill="1" applyBorder="1" applyAlignment="1" applyProtection="1">
      <alignment horizontal="center"/>
      <protection locked="0"/>
    </xf>
    <xf numFmtId="0" fontId="3" fillId="4" borderId="1" xfId="0" applyFont="1" applyFill="1" applyBorder="1" applyAlignment="1" applyProtection="1">
      <alignment horizontal="center" vertical="top"/>
      <protection locked="0"/>
    </xf>
    <xf numFmtId="0" fontId="3" fillId="0" borderId="1" xfId="0" applyFont="1" applyBorder="1" applyAlignment="1" applyProtection="1">
      <alignment horizontal="left"/>
      <protection hidden="1"/>
    </xf>
    <xf numFmtId="0" fontId="4" fillId="0" borderId="5" xfId="0" applyFont="1" applyBorder="1" applyAlignment="1">
      <alignment horizontal="center"/>
    </xf>
    <xf numFmtId="0" fontId="4" fillId="10" borderId="2" xfId="6" applyFont="1" applyFill="1" applyBorder="1" applyAlignment="1">
      <alignment horizontal="left" vertical="center"/>
    </xf>
    <xf numFmtId="0" fontId="2" fillId="3" borderId="3" xfId="0" applyFont="1" applyFill="1" applyBorder="1" applyAlignment="1">
      <alignment horizontal="center"/>
    </xf>
    <xf numFmtId="0" fontId="0" fillId="0" borderId="0" xfId="0" applyAlignment="1">
      <alignment horizontal="center"/>
    </xf>
    <xf numFmtId="0" fontId="4" fillId="0" borderId="6" xfId="0" applyFont="1" applyBorder="1" applyAlignment="1">
      <alignment horizontal="center"/>
    </xf>
    <xf numFmtId="0" fontId="12" fillId="9" borderId="20" xfId="6" applyFont="1" applyFill="1" applyBorder="1" applyAlignment="1">
      <alignment horizontal="center"/>
    </xf>
    <xf numFmtId="0" fontId="6" fillId="2" borderId="14" xfId="0" applyFont="1" applyFill="1" applyBorder="1" applyAlignment="1">
      <alignment horizontal="center"/>
    </xf>
    <xf numFmtId="0" fontId="6" fillId="2" borderId="15" xfId="0" applyFont="1" applyFill="1" applyBorder="1" applyAlignment="1">
      <alignment horizontal="center"/>
    </xf>
    <xf numFmtId="0" fontId="6" fillId="2" borderId="16" xfId="0" applyFont="1" applyFill="1" applyBorder="1" applyAlignment="1">
      <alignment horizontal="center"/>
    </xf>
    <xf numFmtId="0" fontId="17" fillId="3" borderId="1" xfId="5" applyFont="1" applyFill="1" applyBorder="1" applyAlignment="1">
      <alignment horizontal="left" vertical="top" wrapText="1"/>
    </xf>
  </cellXfs>
  <cellStyles count="10">
    <cellStyle name="40% - Accent1 2" xfId="5" xr:uid="{64466E1B-205F-4AD7-BA47-1B50BFFF1F2D}"/>
    <cellStyle name="Berekening 2" xfId="4" xr:uid="{F3F83CD5-AA31-406F-B6B5-FF53BA31D63F}"/>
    <cellStyle name="Invoer 2" xfId="3" xr:uid="{44B60712-6A0E-495D-BADB-BEB9253FCDAB}"/>
    <cellStyle name="Kop 2 2" xfId="2" xr:uid="{C54B4299-C235-4BC9-8776-671AB99C53F8}"/>
    <cellStyle name="Procent 2" xfId="8" xr:uid="{8288BA57-D68A-4FBD-81B3-1AD2BD6AE4A6}"/>
    <cellStyle name="Standaard" xfId="0" builtinId="0"/>
    <cellStyle name="Standaard 2" xfId="6" xr:uid="{7D2FBBCD-D3C9-4B96-84B6-26052759ED0A}"/>
    <cellStyle name="Standaard 3" xfId="1" xr:uid="{C6D3A33A-A3BA-4DE5-BEF5-4090B37E0205}"/>
    <cellStyle name="Valuta 2" xfId="7" xr:uid="{5C176AB8-3015-48CE-A6B2-1B16FA18C51E}"/>
    <cellStyle name="Valuta 3" xfId="9" xr:uid="{3DA8E411-04F8-4912-8433-E2CFCF36B8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EDB92-822B-40AD-B70C-56CB326637E1}">
  <sheetPr>
    <pageSetUpPr fitToPage="1"/>
  </sheetPr>
  <dimension ref="A1:K68"/>
  <sheetViews>
    <sheetView tabSelected="1" zoomScaleNormal="100" workbookViewId="0">
      <selection activeCell="H74" sqref="H73:H74"/>
    </sheetView>
  </sheetViews>
  <sheetFormatPr defaultRowHeight="12.6" x14ac:dyDescent="0.2"/>
  <cols>
    <col min="1" max="1" width="8.81640625" customWidth="1"/>
    <col min="2" max="2" width="34.81640625" customWidth="1"/>
    <col min="3" max="4" width="14.81640625" customWidth="1"/>
    <col min="5" max="5" width="24.1796875" customWidth="1"/>
  </cols>
  <sheetData>
    <row r="1" spans="1:5" ht="26.4" thickBot="1" x14ac:dyDescent="0.55000000000000004">
      <c r="A1" s="55" t="s">
        <v>0</v>
      </c>
      <c r="B1" s="55"/>
      <c r="C1" s="55"/>
      <c r="D1" s="55"/>
      <c r="E1" s="55"/>
    </row>
    <row r="2" spans="1:5" x14ac:dyDescent="0.2">
      <c r="A2" s="56"/>
      <c r="B2" s="56"/>
      <c r="C2" s="56"/>
      <c r="D2" s="56"/>
      <c r="E2" s="56"/>
    </row>
    <row r="3" spans="1:5" ht="17.399999999999999" x14ac:dyDescent="0.35">
      <c r="A3" s="42" t="s">
        <v>1</v>
      </c>
      <c r="B3" s="42"/>
      <c r="C3" s="42"/>
      <c r="D3" s="42"/>
      <c r="E3" s="42"/>
    </row>
    <row r="4" spans="1:5" ht="15" customHeight="1" x14ac:dyDescent="0.2">
      <c r="A4" s="39" t="s">
        <v>2</v>
      </c>
      <c r="B4" s="39"/>
      <c r="C4" s="39"/>
      <c r="D4" s="39"/>
      <c r="E4" s="39"/>
    </row>
    <row r="5" spans="1:5" ht="14.4" x14ac:dyDescent="0.3">
      <c r="A5" s="43"/>
      <c r="B5" s="43"/>
      <c r="C5" s="43"/>
      <c r="D5" s="43"/>
      <c r="E5" s="43"/>
    </row>
    <row r="6" spans="1:5" ht="17.399999999999999" x14ac:dyDescent="0.35">
      <c r="A6" s="42" t="s">
        <v>3</v>
      </c>
      <c r="B6" s="42"/>
      <c r="C6" s="42"/>
      <c r="D6" s="42"/>
      <c r="E6" s="42"/>
    </row>
    <row r="7" spans="1:5" ht="15" customHeight="1" x14ac:dyDescent="0.3">
      <c r="A7" s="44" t="s">
        <v>4</v>
      </c>
      <c r="B7" s="44"/>
      <c r="C7" s="40" t="s">
        <v>5</v>
      </c>
      <c r="D7" s="40"/>
      <c r="E7" s="40"/>
    </row>
    <row r="8" spans="1:5" ht="59.55" customHeight="1" x14ac:dyDescent="0.3">
      <c r="A8" s="45" t="s">
        <v>6</v>
      </c>
      <c r="B8" s="45"/>
      <c r="C8" s="41" t="s">
        <v>82</v>
      </c>
      <c r="D8" s="41"/>
      <c r="E8" s="41"/>
    </row>
    <row r="9" spans="1:5" ht="14.4" x14ac:dyDescent="0.3">
      <c r="A9" s="46" t="s">
        <v>7</v>
      </c>
      <c r="B9" s="46"/>
      <c r="C9" s="40" t="s">
        <v>8</v>
      </c>
      <c r="D9" s="40"/>
      <c r="E9" s="40"/>
    </row>
    <row r="10" spans="1:5" ht="14.4" x14ac:dyDescent="0.3">
      <c r="A10" s="47" t="s">
        <v>9</v>
      </c>
      <c r="B10" s="47"/>
      <c r="C10" s="40" t="s">
        <v>10</v>
      </c>
      <c r="D10" s="40"/>
      <c r="E10" s="40"/>
    </row>
    <row r="11" spans="1:5" ht="14.4" x14ac:dyDescent="0.3">
      <c r="A11" s="48" t="s">
        <v>11</v>
      </c>
      <c r="B11" s="48"/>
      <c r="C11" s="40" t="s">
        <v>12</v>
      </c>
      <c r="D11" s="40"/>
      <c r="E11" s="40"/>
    </row>
    <row r="12" spans="1:5" ht="14.4" x14ac:dyDescent="0.3">
      <c r="A12" s="43"/>
      <c r="B12" s="43"/>
      <c r="C12" s="43"/>
      <c r="D12" s="43"/>
      <c r="E12" s="43"/>
    </row>
    <row r="13" spans="1:5" ht="17.399999999999999" x14ac:dyDescent="0.35">
      <c r="A13" s="42" t="s">
        <v>13</v>
      </c>
      <c r="B13" s="42"/>
      <c r="C13" s="42"/>
      <c r="D13" s="42"/>
      <c r="E13" s="42"/>
    </row>
    <row r="14" spans="1:5" ht="43.95" customHeight="1" x14ac:dyDescent="0.2">
      <c r="A14" s="62" t="s">
        <v>14</v>
      </c>
      <c r="B14" s="62"/>
      <c r="C14" s="62"/>
      <c r="D14" s="62"/>
      <c r="E14" s="62"/>
    </row>
    <row r="15" spans="1:5" ht="14.4" x14ac:dyDescent="0.3">
      <c r="A15" s="40" t="s">
        <v>15</v>
      </c>
      <c r="B15" s="40"/>
      <c r="C15" s="40"/>
      <c r="D15" s="40"/>
      <c r="E15" s="40"/>
    </row>
    <row r="16" spans="1:5" ht="32.25" customHeight="1" x14ac:dyDescent="0.3">
      <c r="A16" s="41" t="s">
        <v>16</v>
      </c>
      <c r="B16" s="41"/>
      <c r="C16" s="41"/>
      <c r="D16" s="41"/>
      <c r="E16" s="41"/>
    </row>
    <row r="17" spans="1:5" ht="14.4" x14ac:dyDescent="0.3">
      <c r="A17" s="43"/>
      <c r="B17" s="43"/>
      <c r="C17" s="43"/>
      <c r="D17" s="43"/>
      <c r="E17" s="43"/>
    </row>
    <row r="18" spans="1:5" ht="14.4" x14ac:dyDescent="0.2">
      <c r="A18" s="54" t="s">
        <v>17</v>
      </c>
      <c r="B18" s="54"/>
      <c r="C18" s="54"/>
      <c r="D18" s="54"/>
      <c r="E18" s="54"/>
    </row>
    <row r="19" spans="1:5" ht="14.4" x14ac:dyDescent="0.2">
      <c r="A19" s="3" t="s">
        <v>18</v>
      </c>
      <c r="B19" s="3" t="s">
        <v>19</v>
      </c>
      <c r="C19" s="3" t="s">
        <v>20</v>
      </c>
      <c r="D19" s="3" t="s">
        <v>21</v>
      </c>
      <c r="E19" s="4" t="s">
        <v>22</v>
      </c>
    </row>
    <row r="20" spans="1:5" ht="14.4" x14ac:dyDescent="0.3">
      <c r="A20" s="5" t="s">
        <v>23</v>
      </c>
      <c r="B20" s="5" t="s">
        <v>24</v>
      </c>
      <c r="C20" s="6">
        <v>1</v>
      </c>
      <c r="D20" s="31">
        <v>0</v>
      </c>
      <c r="E20" s="19">
        <f>C20*D20</f>
        <v>0</v>
      </c>
    </row>
    <row r="21" spans="1:5" ht="14.4" x14ac:dyDescent="0.3">
      <c r="A21" s="5" t="s">
        <v>25</v>
      </c>
      <c r="B21" s="5" t="s">
        <v>26</v>
      </c>
      <c r="C21" s="6">
        <v>1</v>
      </c>
      <c r="D21" s="31">
        <v>0</v>
      </c>
      <c r="E21" s="14"/>
    </row>
    <row r="22" spans="1:5" ht="14.4" x14ac:dyDescent="0.3">
      <c r="A22" s="7" t="s">
        <v>27</v>
      </c>
      <c r="B22" s="7" t="s">
        <v>28</v>
      </c>
      <c r="C22" s="6">
        <v>1</v>
      </c>
      <c r="D22" s="31">
        <v>0</v>
      </c>
      <c r="E22" s="14">
        <f t="shared" ref="E22:E27" si="0">C22*D22</f>
        <v>0</v>
      </c>
    </row>
    <row r="23" spans="1:5" ht="14.4" x14ac:dyDescent="0.3">
      <c r="A23" s="7" t="s">
        <v>29</v>
      </c>
      <c r="B23" s="22" t="s">
        <v>62</v>
      </c>
      <c r="C23" s="23">
        <v>1</v>
      </c>
      <c r="D23" s="31">
        <v>0</v>
      </c>
      <c r="E23" s="14">
        <f t="shared" si="0"/>
        <v>0</v>
      </c>
    </row>
    <row r="24" spans="1:5" ht="36" customHeight="1" x14ac:dyDescent="0.3">
      <c r="A24" s="5" t="s">
        <v>30</v>
      </c>
      <c r="B24" s="24" t="s">
        <v>63</v>
      </c>
      <c r="C24" s="6">
        <v>1</v>
      </c>
      <c r="D24" s="31">
        <v>0</v>
      </c>
      <c r="E24" s="14">
        <f t="shared" si="0"/>
        <v>0</v>
      </c>
    </row>
    <row r="25" spans="1:5" ht="14.4" x14ac:dyDescent="0.3">
      <c r="A25" s="7" t="s">
        <v>31</v>
      </c>
      <c r="B25" s="13" t="s">
        <v>32</v>
      </c>
      <c r="C25" s="6">
        <v>1</v>
      </c>
      <c r="D25" s="31">
        <v>0</v>
      </c>
      <c r="E25" s="14">
        <f t="shared" si="0"/>
        <v>0</v>
      </c>
    </row>
    <row r="26" spans="1:5" ht="14.4" x14ac:dyDescent="0.3">
      <c r="A26" s="5" t="s">
        <v>33</v>
      </c>
      <c r="B26" s="13" t="s">
        <v>32</v>
      </c>
      <c r="C26" s="6">
        <v>1</v>
      </c>
      <c r="D26" s="31">
        <v>0</v>
      </c>
      <c r="E26" s="14">
        <f t="shared" si="0"/>
        <v>0</v>
      </c>
    </row>
    <row r="27" spans="1:5" ht="14.4" x14ac:dyDescent="0.3">
      <c r="A27" s="7" t="s">
        <v>34</v>
      </c>
      <c r="B27" s="13" t="s">
        <v>32</v>
      </c>
      <c r="C27" s="6">
        <v>1</v>
      </c>
      <c r="D27" s="31">
        <v>0</v>
      </c>
      <c r="E27" s="14">
        <f t="shared" si="0"/>
        <v>0</v>
      </c>
    </row>
    <row r="28" spans="1:5" ht="14.4" x14ac:dyDescent="0.3">
      <c r="A28" s="32"/>
      <c r="B28" s="32"/>
      <c r="C28" s="35" t="s">
        <v>35</v>
      </c>
      <c r="D28" s="35"/>
      <c r="E28" s="8">
        <f>SUM(E20:E27)</f>
        <v>0</v>
      </c>
    </row>
    <row r="29" spans="1:5" ht="14.4" x14ac:dyDescent="0.3">
      <c r="A29" s="38"/>
      <c r="B29" s="38"/>
      <c r="C29" s="38"/>
      <c r="D29" s="38"/>
      <c r="E29" s="38"/>
    </row>
    <row r="30" spans="1:5" ht="14.4" x14ac:dyDescent="0.2">
      <c r="A30" s="36" t="s">
        <v>36</v>
      </c>
      <c r="B30" s="36"/>
      <c r="C30" s="36"/>
      <c r="D30" s="36"/>
      <c r="E30" s="36"/>
    </row>
    <row r="31" spans="1:5" ht="28.8" x14ac:dyDescent="0.2">
      <c r="A31" s="3" t="s">
        <v>18</v>
      </c>
      <c r="B31" s="3" t="s">
        <v>19</v>
      </c>
      <c r="C31" s="29" t="s">
        <v>65</v>
      </c>
      <c r="D31" s="3" t="s">
        <v>66</v>
      </c>
      <c r="E31" s="4" t="s">
        <v>67</v>
      </c>
    </row>
    <row r="32" spans="1:5" ht="14.4" x14ac:dyDescent="0.3">
      <c r="A32" s="9" t="s">
        <v>38</v>
      </c>
      <c r="B32" s="25" t="s">
        <v>39</v>
      </c>
      <c r="C32" s="30">
        <v>574</v>
      </c>
      <c r="D32" s="27">
        <v>0</v>
      </c>
      <c r="E32" s="14">
        <f>(C32*D32)*12</f>
        <v>0</v>
      </c>
    </row>
    <row r="33" spans="1:5" ht="28.8" x14ac:dyDescent="0.3">
      <c r="A33" s="9" t="s">
        <v>40</v>
      </c>
      <c r="B33" s="25" t="s">
        <v>41</v>
      </c>
      <c r="C33" s="30">
        <v>24</v>
      </c>
      <c r="D33" s="27">
        <v>0</v>
      </c>
      <c r="E33" s="14">
        <f>(C33*D33)*12</f>
        <v>0</v>
      </c>
    </row>
    <row r="34" spans="1:5" ht="14.4" x14ac:dyDescent="0.3">
      <c r="A34" s="20" t="s">
        <v>42</v>
      </c>
      <c r="B34" s="26" t="s">
        <v>43</v>
      </c>
      <c r="C34" s="30">
        <v>213</v>
      </c>
      <c r="D34" s="28">
        <v>0</v>
      </c>
      <c r="E34" s="19">
        <f>(C34*D34)*12</f>
        <v>0</v>
      </c>
    </row>
    <row r="35" spans="1:5" ht="14.4" x14ac:dyDescent="0.3">
      <c r="A35" s="32"/>
      <c r="B35" s="33"/>
      <c r="C35" s="58" t="s">
        <v>64</v>
      </c>
      <c r="D35" s="35"/>
      <c r="E35" s="8">
        <f>SUM(E32:E34)*12</f>
        <v>0</v>
      </c>
    </row>
    <row r="36" spans="1:5" ht="14.4" x14ac:dyDescent="0.3">
      <c r="A36" s="38"/>
      <c r="B36" s="38"/>
      <c r="C36" s="38"/>
      <c r="D36" s="38"/>
      <c r="E36" s="38"/>
    </row>
    <row r="37" spans="1:5" ht="14.4" x14ac:dyDescent="0.2">
      <c r="A37" s="36" t="s">
        <v>68</v>
      </c>
      <c r="B37" s="37"/>
      <c r="C37" s="37"/>
      <c r="D37" s="37"/>
      <c r="E37" s="37"/>
    </row>
    <row r="38" spans="1:5" ht="28.8" x14ac:dyDescent="0.2">
      <c r="A38" s="3" t="s">
        <v>18</v>
      </c>
      <c r="B38" s="3" t="s">
        <v>19</v>
      </c>
      <c r="C38" s="3" t="s">
        <v>73</v>
      </c>
      <c r="D38" s="3" t="s">
        <v>37</v>
      </c>
      <c r="E38" s="4" t="s">
        <v>67</v>
      </c>
    </row>
    <row r="39" spans="1:5" ht="14.4" x14ac:dyDescent="0.3">
      <c r="A39" s="9" t="s">
        <v>44</v>
      </c>
      <c r="B39" s="10" t="s">
        <v>45</v>
      </c>
      <c r="C39" s="21">
        <v>1</v>
      </c>
      <c r="D39" s="12"/>
      <c r="E39" s="14">
        <f>(C39*D39)*12</f>
        <v>0</v>
      </c>
    </row>
    <row r="40" spans="1:5" ht="14.4" x14ac:dyDescent="0.3">
      <c r="A40" s="32"/>
      <c r="B40" s="33"/>
      <c r="C40" s="35" t="s">
        <v>64</v>
      </c>
      <c r="D40" s="35"/>
      <c r="E40" s="8">
        <f>SUM(E39:E39)*12</f>
        <v>0</v>
      </c>
    </row>
    <row r="41" spans="1:5" ht="14.4" x14ac:dyDescent="0.3">
      <c r="A41" s="38"/>
      <c r="B41" s="38"/>
      <c r="C41" s="38"/>
      <c r="D41" s="38"/>
      <c r="E41" s="38"/>
    </row>
    <row r="42" spans="1:5" ht="14.4" x14ac:dyDescent="0.2">
      <c r="A42" s="36" t="s">
        <v>74</v>
      </c>
      <c r="B42" s="37"/>
      <c r="C42" s="37"/>
      <c r="D42" s="37"/>
      <c r="E42" s="37"/>
    </row>
    <row r="43" spans="1:5" ht="28.8" x14ac:dyDescent="0.2">
      <c r="A43" s="3" t="s">
        <v>18</v>
      </c>
      <c r="B43" s="3" t="s">
        <v>19</v>
      </c>
      <c r="C43" s="3" t="s">
        <v>73</v>
      </c>
      <c r="D43" s="3" t="s">
        <v>37</v>
      </c>
      <c r="E43" s="4" t="s">
        <v>67</v>
      </c>
    </row>
    <row r="44" spans="1:5" ht="14.4" x14ac:dyDescent="0.3">
      <c r="A44" s="9" t="s">
        <v>46</v>
      </c>
      <c r="B44" s="10" t="s">
        <v>47</v>
      </c>
      <c r="C44" s="21">
        <v>1</v>
      </c>
      <c r="D44" s="12"/>
      <c r="E44" s="14">
        <f>(C44*D44)*12</f>
        <v>0</v>
      </c>
    </row>
    <row r="45" spans="1:5" ht="14.4" x14ac:dyDescent="0.3">
      <c r="A45" s="32"/>
      <c r="B45" s="33"/>
      <c r="C45" s="35" t="s">
        <v>64</v>
      </c>
      <c r="D45" s="35"/>
      <c r="E45" s="8">
        <f>SUM(E44:E44)*12</f>
        <v>0</v>
      </c>
    </row>
    <row r="46" spans="1:5" ht="14.4" x14ac:dyDescent="0.3">
      <c r="A46" s="38"/>
      <c r="B46" s="38"/>
      <c r="C46" s="38"/>
      <c r="D46" s="38"/>
      <c r="E46" s="38"/>
    </row>
    <row r="47" spans="1:5" ht="14.4" x14ac:dyDescent="0.2">
      <c r="A47" s="36" t="s">
        <v>69</v>
      </c>
      <c r="B47" s="37"/>
      <c r="C47" s="37"/>
      <c r="D47" s="37"/>
      <c r="E47" s="37"/>
    </row>
    <row r="48" spans="1:5" ht="28.8" x14ac:dyDescent="0.2">
      <c r="A48" s="3" t="s">
        <v>18</v>
      </c>
      <c r="B48" s="18" t="s">
        <v>19</v>
      </c>
      <c r="C48" s="3" t="s">
        <v>20</v>
      </c>
      <c r="D48" s="3" t="s">
        <v>37</v>
      </c>
      <c r="E48" s="4" t="s">
        <v>67</v>
      </c>
    </row>
    <row r="49" spans="1:11" ht="14.4" x14ac:dyDescent="0.3">
      <c r="A49" s="9" t="s">
        <v>70</v>
      </c>
      <c r="B49" s="17" t="s">
        <v>48</v>
      </c>
      <c r="C49" s="21">
        <v>1</v>
      </c>
      <c r="D49" s="12">
        <v>0</v>
      </c>
      <c r="E49" s="14">
        <f>(C49*D49)*12</f>
        <v>0</v>
      </c>
    </row>
    <row r="50" spans="1:11" ht="14.4" x14ac:dyDescent="0.3">
      <c r="A50" s="9" t="s">
        <v>71</v>
      </c>
      <c r="B50" s="17" t="s">
        <v>48</v>
      </c>
      <c r="C50" s="21">
        <v>1</v>
      </c>
      <c r="D50" s="12">
        <v>0</v>
      </c>
      <c r="E50" s="14">
        <f>(C50*D50)*12</f>
        <v>0</v>
      </c>
    </row>
    <row r="51" spans="1:11" ht="14.4" x14ac:dyDescent="0.3">
      <c r="A51" s="9" t="s">
        <v>72</v>
      </c>
      <c r="B51" s="17" t="s">
        <v>48</v>
      </c>
      <c r="C51" s="21">
        <v>1</v>
      </c>
      <c r="D51" s="12">
        <v>0</v>
      </c>
      <c r="E51" s="14">
        <f>(C51*D51)*12</f>
        <v>0</v>
      </c>
    </row>
    <row r="52" spans="1:11" ht="14.4" x14ac:dyDescent="0.3">
      <c r="A52" s="32"/>
      <c r="B52" s="33"/>
      <c r="C52" s="35" t="s">
        <v>64</v>
      </c>
      <c r="D52" s="35"/>
      <c r="E52" s="8">
        <f>SUM(E49:E51)*12</f>
        <v>0</v>
      </c>
    </row>
    <row r="53" spans="1:11" ht="15" thickBot="1" x14ac:dyDescent="0.35">
      <c r="A53" s="34"/>
      <c r="B53" s="34"/>
      <c r="C53" s="34"/>
      <c r="D53" s="34"/>
      <c r="E53" s="34"/>
      <c r="K53" s="1"/>
    </row>
    <row r="54" spans="1:11" ht="24" thickBot="1" x14ac:dyDescent="0.5">
      <c r="A54" s="59" t="s">
        <v>49</v>
      </c>
      <c r="B54" s="60"/>
      <c r="C54" s="60"/>
      <c r="D54" s="61"/>
      <c r="E54" s="16">
        <f>E28+E35+E40+E45+E52</f>
        <v>0</v>
      </c>
    </row>
    <row r="55" spans="1:11" ht="14.4" x14ac:dyDescent="0.3">
      <c r="A55" s="53"/>
      <c r="B55" s="53"/>
      <c r="C55" s="53"/>
      <c r="D55" s="53"/>
      <c r="E55" s="53"/>
    </row>
    <row r="56" spans="1:11" ht="14.4" x14ac:dyDescent="0.2">
      <c r="A56" s="2" t="s">
        <v>75</v>
      </c>
      <c r="B56" s="2"/>
      <c r="C56" s="2"/>
      <c r="D56" s="2"/>
      <c r="E56" s="2"/>
    </row>
    <row r="57" spans="1:11" ht="14.4" x14ac:dyDescent="0.2">
      <c r="A57" s="3" t="s">
        <v>18</v>
      </c>
      <c r="B57" s="3" t="s">
        <v>19</v>
      </c>
      <c r="C57" s="3" t="s">
        <v>20</v>
      </c>
      <c r="D57" s="3" t="s">
        <v>50</v>
      </c>
      <c r="E57" s="4" t="s">
        <v>51</v>
      </c>
    </row>
    <row r="58" spans="1:11" ht="14.4" x14ac:dyDescent="0.3">
      <c r="A58" s="9" t="s">
        <v>76</v>
      </c>
      <c r="B58" s="10" t="s">
        <v>52</v>
      </c>
      <c r="C58" s="11">
        <v>1</v>
      </c>
      <c r="D58" s="12">
        <v>0</v>
      </c>
      <c r="E58" s="15">
        <f>C58*D58</f>
        <v>0</v>
      </c>
    </row>
    <row r="59" spans="1:11" ht="14.4" x14ac:dyDescent="0.3">
      <c r="A59" s="9" t="s">
        <v>77</v>
      </c>
      <c r="B59" s="10" t="s">
        <v>53</v>
      </c>
      <c r="C59" s="11">
        <v>1</v>
      </c>
      <c r="D59" s="12">
        <v>0</v>
      </c>
      <c r="E59" s="15">
        <f t="shared" ref="E59:E63" si="1">C59*D59</f>
        <v>0</v>
      </c>
    </row>
    <row r="60" spans="1:11" ht="14.4" x14ac:dyDescent="0.3">
      <c r="A60" s="9" t="s">
        <v>78</v>
      </c>
      <c r="B60" s="10" t="s">
        <v>54</v>
      </c>
      <c r="C60" s="11">
        <v>1</v>
      </c>
      <c r="D60" s="12">
        <v>0</v>
      </c>
      <c r="E60" s="15">
        <f t="shared" si="1"/>
        <v>0</v>
      </c>
    </row>
    <row r="61" spans="1:11" ht="14.4" x14ac:dyDescent="0.3">
      <c r="A61" s="9" t="s">
        <v>79</v>
      </c>
      <c r="B61" s="10" t="s">
        <v>55</v>
      </c>
      <c r="C61" s="11">
        <v>1</v>
      </c>
      <c r="D61" s="12">
        <v>0</v>
      </c>
      <c r="E61" s="15">
        <f t="shared" si="1"/>
        <v>0</v>
      </c>
    </row>
    <row r="62" spans="1:11" ht="14.4" x14ac:dyDescent="0.3">
      <c r="A62" s="9" t="s">
        <v>80</v>
      </c>
      <c r="B62" s="10" t="s">
        <v>56</v>
      </c>
      <c r="C62" s="11">
        <v>1</v>
      </c>
      <c r="D62" s="12">
        <v>0</v>
      </c>
      <c r="E62" s="15">
        <f t="shared" si="1"/>
        <v>0</v>
      </c>
    </row>
    <row r="63" spans="1:11" ht="14.4" x14ac:dyDescent="0.3">
      <c r="A63" s="9" t="s">
        <v>81</v>
      </c>
      <c r="B63" s="10" t="s">
        <v>57</v>
      </c>
      <c r="C63" s="11">
        <v>1</v>
      </c>
      <c r="D63" s="12">
        <v>0</v>
      </c>
      <c r="E63" s="15">
        <f t="shared" si="1"/>
        <v>0</v>
      </c>
    </row>
    <row r="64" spans="1:11" ht="14.4" x14ac:dyDescent="0.3">
      <c r="A64" s="57"/>
      <c r="B64" s="43"/>
      <c r="C64" s="43"/>
      <c r="D64" s="43"/>
      <c r="E64" s="43"/>
    </row>
    <row r="65" spans="1:5" ht="14.4" x14ac:dyDescent="0.3">
      <c r="A65" s="52" t="s">
        <v>58</v>
      </c>
      <c r="B65" s="52"/>
      <c r="C65" s="50"/>
      <c r="D65" s="50"/>
      <c r="E65" s="50"/>
    </row>
    <row r="66" spans="1:5" ht="14.4" x14ac:dyDescent="0.3">
      <c r="A66" s="52" t="s">
        <v>59</v>
      </c>
      <c r="B66" s="52"/>
      <c r="C66" s="50"/>
      <c r="D66" s="50"/>
      <c r="E66" s="50"/>
    </row>
    <row r="67" spans="1:5" ht="14.4" x14ac:dyDescent="0.3">
      <c r="A67" s="52" t="s">
        <v>60</v>
      </c>
      <c r="B67" s="52"/>
      <c r="C67" s="50"/>
      <c r="D67" s="50"/>
      <c r="E67" s="50"/>
    </row>
    <row r="68" spans="1:5" ht="59.25" customHeight="1" x14ac:dyDescent="0.2">
      <c r="A68" s="49" t="s">
        <v>61</v>
      </c>
      <c r="B68" s="49"/>
      <c r="C68" s="51"/>
      <c r="D68" s="51"/>
      <c r="E68" s="51"/>
    </row>
  </sheetData>
  <mergeCells count="53">
    <mergeCell ref="A1:E1"/>
    <mergeCell ref="A2:E2"/>
    <mergeCell ref="A67:B67"/>
    <mergeCell ref="A64:E64"/>
    <mergeCell ref="A3:E3"/>
    <mergeCell ref="A35:B35"/>
    <mergeCell ref="C35:D35"/>
    <mergeCell ref="A15:E15"/>
    <mergeCell ref="A16:E16"/>
    <mergeCell ref="A17:E17"/>
    <mergeCell ref="A54:D54"/>
    <mergeCell ref="A28:B28"/>
    <mergeCell ref="A40:B40"/>
    <mergeCell ref="C40:D40"/>
    <mergeCell ref="A14:E14"/>
    <mergeCell ref="A36:E36"/>
    <mergeCell ref="A11:B11"/>
    <mergeCell ref="C11:E11"/>
    <mergeCell ref="A12:E12"/>
    <mergeCell ref="A13:E13"/>
    <mergeCell ref="A68:B68"/>
    <mergeCell ref="C65:E65"/>
    <mergeCell ref="C66:E66"/>
    <mergeCell ref="C67:E67"/>
    <mergeCell ref="C68:E68"/>
    <mergeCell ref="A65:B65"/>
    <mergeCell ref="A66:B66"/>
    <mergeCell ref="A55:E55"/>
    <mergeCell ref="A18:E18"/>
    <mergeCell ref="A29:E29"/>
    <mergeCell ref="A45:B45"/>
    <mergeCell ref="A46:E46"/>
    <mergeCell ref="C10:E10"/>
    <mergeCell ref="A7:B7"/>
    <mergeCell ref="A8:B8"/>
    <mergeCell ref="A9:B9"/>
    <mergeCell ref="A10:B10"/>
    <mergeCell ref="A4:E4"/>
    <mergeCell ref="C7:E7"/>
    <mergeCell ref="C8:E8"/>
    <mergeCell ref="C9:E9"/>
    <mergeCell ref="A6:E6"/>
    <mergeCell ref="A5:E5"/>
    <mergeCell ref="A52:B52"/>
    <mergeCell ref="A53:E53"/>
    <mergeCell ref="C52:D52"/>
    <mergeCell ref="C45:D45"/>
    <mergeCell ref="C28:D28"/>
    <mergeCell ref="A42:E42"/>
    <mergeCell ref="A37:E37"/>
    <mergeCell ref="A30:E30"/>
    <mergeCell ref="A47:E47"/>
    <mergeCell ref="A41:E41"/>
  </mergeCells>
  <phoneticPr fontId="7" type="noConversion"/>
  <pageMargins left="0.7" right="0.7" top="0.75" bottom="0.75" header="0.3" footer="0.3"/>
  <pageSetup paperSize="9" scale="51"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3C3247C4BA524282A7E86C3EEA5E09" ma:contentTypeVersion="4" ma:contentTypeDescription="Een nieuw document maken." ma:contentTypeScope="" ma:versionID="c80d6bbbfc6254541fb3a99b4ae4a728">
  <xsd:schema xmlns:xsd="http://www.w3.org/2001/XMLSchema" xmlns:xs="http://www.w3.org/2001/XMLSchema" xmlns:p="http://schemas.microsoft.com/office/2006/metadata/properties" xmlns:ns2="86448d3f-008f-4dbb-b354-fec76ec165c6" targetNamespace="http://schemas.microsoft.com/office/2006/metadata/properties" ma:root="true" ma:fieldsID="94e43bc029e6cf03d9a4074894a84367" ns2:_="">
    <xsd:import namespace="86448d3f-008f-4dbb-b354-fec76ec165c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48d3f-008f-4dbb-b354-fec76ec165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582EE2-05F1-452C-9757-B5E1C1CF6D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448d3f-008f-4dbb-b354-fec76ec165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6A3F7B-5C30-4EC6-B3FB-B3599CA5FF5F}">
  <ds:schemaRefs>
    <ds:schemaRef ds:uri="http://www.w3.org/XML/1998/namespace"/>
    <ds:schemaRef ds:uri="http://purl.org/dc/elements/1.1/"/>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http://purl.org/dc/terms/"/>
    <ds:schemaRef ds:uri="86448d3f-008f-4dbb-b354-fec76ec165c6"/>
    <ds:schemaRef ds:uri="http://schemas.microsoft.com/office/2006/metadata/properties"/>
  </ds:schemaRefs>
</ds:datastoreItem>
</file>

<file path=customXml/itemProps3.xml><?xml version="1.0" encoding="utf-8"?>
<ds:datastoreItem xmlns:ds="http://schemas.openxmlformats.org/officeDocument/2006/customXml" ds:itemID="{E309A486-F82A-4D99-9BCC-D87C5681C0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Schuster, Mark</dc:creator>
  <cp:keywords/>
  <dc:description/>
  <cp:lastModifiedBy>Hartsuiker, Léonie</cp:lastModifiedBy>
  <cp:revision/>
  <cp:lastPrinted>2024-11-11T15:43:18Z</cp:lastPrinted>
  <dcterms:created xsi:type="dcterms:W3CDTF">2023-05-22T11:21:33Z</dcterms:created>
  <dcterms:modified xsi:type="dcterms:W3CDTF">2024-11-12T14:07:51Z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0x010100D03C3247C4BA524282A7E86C3EEA5E09</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