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ieuwegein.sharepoint.com/sites/spok_001/Werkdocumenten inkoop/Aanbestedingen/Wagenpark/Veegmachines 2.0/"/>
    </mc:Choice>
  </mc:AlternateContent>
  <xr:revisionPtr revIDLastSave="25" documentId="13_ncr:1_{3B8387C3-2CC5-4FF3-94AF-8833312A94AF}" xr6:coauthVersionLast="47" xr6:coauthVersionMax="47" xr10:uidLastSave="{E7093A95-AA0A-42EA-86D2-2CDC3946C951}"/>
  <bookViews>
    <workbookView xWindow="-120" yWindow="-120" windowWidth="29040" windowHeight="15840" xr2:uid="{5EBC4F26-F0CE-4086-A8EA-1CF5E9A2D74D}"/>
  </bookViews>
  <sheets>
    <sheet name="Prijs veegmachin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1" l="1"/>
  <c r="B18" i="1" l="1"/>
</calcChain>
</file>

<file path=xl/sharedStrings.xml><?xml version="1.0" encoding="utf-8"?>
<sst xmlns="http://schemas.openxmlformats.org/spreadsheetml/2006/main" count="11" uniqueCount="11">
  <si>
    <t>Omschrijving</t>
  </si>
  <si>
    <t>Waarde</t>
  </si>
  <si>
    <t>Score</t>
  </si>
  <si>
    <t>Lijnfunctie</t>
  </si>
  <si>
    <t>Slechtste waarde / laagste score</t>
  </si>
  <si>
    <t>Beste waarde / hoogste score</t>
  </si>
  <si>
    <t>Tussen twee punten geldt de volgende formule:</t>
  </si>
  <si>
    <t>Concreet met de bovenstaande instelling:</t>
  </si>
  <si>
    <t>Vul in het groene vak de naam van uw organisatie in.</t>
  </si>
  <si>
    <t>Vul hier uw prijs voor de grote veegmachine in.</t>
  </si>
  <si>
    <t>= minimale score + (max. te behalen punten - min. te behalen punten) / (laagste prijs - hoogste prijs) * (inschrijfprijs - hoogsteprijs)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</si>
</sst>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0.0"/>
    <numFmt numFmtId="166" formatCode="0.0%"/>
    <numFmt numFmtId="167" formatCode="_-* #,##0.00_-;_-* #,##0.00\-;_-* &quot;-&quot;??_-;_-@_-"/>
    <numFmt numFmtId="168" formatCode="_(* #,##0.00_);_(* \(#,##0.00\);_(* &quot;-&quot;??_);_(@_)"/>
    <numFmt numFmtId="169" formatCode="_-* #,##0_-;_-* #,##0\-;_-* &quot;-&quot;??_-;_-@_-"/>
    <numFmt numFmtId="170" formatCode="&quot;€&quot;\ #,##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22"/>
      <name val="Calibri"/>
      <family val="2"/>
      <scheme val="minor"/>
    </font>
    <font>
      <sz val="11"/>
      <color indexed="9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3F3F76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color rgb="FFCC9900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4"/>
      </patternFill>
    </fill>
    <fill>
      <patternFill patternType="solid">
        <fgColor theme="6" tint="0.79998168889431442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 style="medium">
        <color theme="3" tint="0.39997558519241921"/>
      </left>
      <right style="thin">
        <color rgb="FF7F7F7F"/>
      </right>
      <top style="medium">
        <color theme="3" tint="0.39997558519241921"/>
      </top>
      <bottom style="thin">
        <color rgb="FF7F7F7F"/>
      </bottom>
      <diagonal/>
    </border>
    <border>
      <left style="thin">
        <color rgb="FF7F7F7F"/>
      </left>
      <right style="medium">
        <color theme="3" tint="0.39997558519241921"/>
      </right>
      <top style="medium">
        <color theme="3" tint="0.39997558519241921"/>
      </top>
      <bottom style="thin">
        <color rgb="FF7F7F7F"/>
      </bottom>
      <diagonal/>
    </border>
    <border>
      <left style="thin">
        <color theme="4"/>
      </left>
      <right/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3" tint="0.39997558519241921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medium">
        <color theme="3" tint="0.39997558519241921"/>
      </right>
      <top style="thin">
        <color rgb="FF7F7F7F"/>
      </top>
      <bottom style="thin">
        <color rgb="FF7F7F7F"/>
      </bottom>
      <diagonal/>
    </border>
    <border>
      <left/>
      <right style="thin">
        <color theme="4"/>
      </right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168" fontId="1" fillId="0" borderId="0" applyFont="0" applyFill="0" applyBorder="0" applyAlignment="0" applyProtection="0"/>
    <xf numFmtId="0" fontId="2" fillId="2" borderId="1" applyNumberFormat="0" applyAlignment="0" applyProtection="0"/>
    <xf numFmtId="0" fontId="4" fillId="3" borderId="0" applyNumberFormat="0" applyBorder="0" applyAlignment="0" applyProtection="0"/>
    <xf numFmtId="0" fontId="1" fillId="4" borderId="0" applyNumberFormat="0" applyBorder="0" applyAlignment="0" applyProtection="0"/>
    <xf numFmtId="9" fontId="1" fillId="0" borderId="0" applyFont="0" applyFill="0" applyBorder="0" applyAlignment="0" applyProtection="0"/>
  </cellStyleXfs>
  <cellXfs count="46">
    <xf numFmtId="0" fontId="0" fillId="0" borderId="0" xfId="0"/>
    <xf numFmtId="0" fontId="0" fillId="5" borderId="0" xfId="0" applyFill="1"/>
    <xf numFmtId="0" fontId="5" fillId="5" borderId="0" xfId="0" applyFont="1" applyFill="1"/>
    <xf numFmtId="0" fontId="6" fillId="5" borderId="0" xfId="0" applyFont="1" applyFill="1"/>
    <xf numFmtId="0" fontId="0" fillId="6" borderId="0" xfId="0" applyFill="1"/>
    <xf numFmtId="0" fontId="7" fillId="5" borderId="0" xfId="0" applyFont="1" applyFill="1"/>
    <xf numFmtId="0" fontId="5" fillId="5" borderId="0" xfId="0" applyFont="1" applyFill="1" applyAlignment="1">
      <alignment horizontal="center"/>
    </xf>
    <xf numFmtId="0" fontId="4" fillId="3" borderId="2" xfId="3" applyNumberFormat="1" applyBorder="1" applyAlignment="1" applyProtection="1">
      <alignment horizontal="center" vertical="top"/>
    </xf>
    <xf numFmtId="0" fontId="4" fillId="3" borderId="3" xfId="3" applyNumberFormat="1" applyBorder="1" applyAlignment="1" applyProtection="1">
      <alignment horizontal="center"/>
    </xf>
    <xf numFmtId="0" fontId="4" fillId="3" borderId="4" xfId="3" applyNumberFormat="1" applyBorder="1" applyAlignment="1" applyProtection="1">
      <alignment horizontal="center"/>
    </xf>
    <xf numFmtId="0" fontId="0" fillId="5" borderId="0" xfId="0" applyFill="1" applyAlignment="1">
      <alignment horizontal="center"/>
    </xf>
    <xf numFmtId="165" fontId="13" fillId="4" borderId="2" xfId="4" applyNumberFormat="1" applyFont="1" applyBorder="1" applyAlignment="1" applyProtection="1">
      <alignment wrapText="1"/>
    </xf>
    <xf numFmtId="164" fontId="8" fillId="7" borderId="6" xfId="2" applyNumberFormat="1" applyFont="1" applyFill="1" applyBorder="1" applyAlignment="1" applyProtection="1"/>
    <xf numFmtId="165" fontId="8" fillId="7" borderId="7" xfId="2" applyNumberFormat="1" applyFont="1" applyFill="1" applyBorder="1" applyProtection="1"/>
    <xf numFmtId="1" fontId="9" fillId="5" borderId="0" xfId="0" applyNumberFormat="1" applyFont="1" applyFill="1"/>
    <xf numFmtId="166" fontId="6" fillId="5" borderId="0" xfId="0" applyNumberFormat="1" applyFont="1" applyFill="1"/>
    <xf numFmtId="167" fontId="6" fillId="5" borderId="0" xfId="0" applyNumberFormat="1" applyFont="1" applyFill="1"/>
    <xf numFmtId="164" fontId="8" fillId="7" borderId="10" xfId="2" applyNumberFormat="1" applyFont="1" applyFill="1" applyBorder="1" applyAlignment="1" applyProtection="1"/>
    <xf numFmtId="165" fontId="8" fillId="7" borderId="11" xfId="2" applyNumberFormat="1" applyFont="1" applyFill="1" applyBorder="1" applyProtection="1"/>
    <xf numFmtId="0" fontId="0" fillId="5" borderId="12" xfId="0" applyFill="1" applyBorder="1"/>
    <xf numFmtId="165" fontId="0" fillId="4" borderId="13" xfId="4" applyNumberFormat="1" applyFont="1" applyBorder="1" applyProtection="1"/>
    <xf numFmtId="0" fontId="9" fillId="5" borderId="0" xfId="0" applyFont="1" applyFill="1" applyAlignment="1">
      <alignment horizontal="left"/>
    </xf>
    <xf numFmtId="1" fontId="7" fillId="5" borderId="0" xfId="0" applyNumberFormat="1" applyFont="1" applyFill="1"/>
    <xf numFmtId="165" fontId="9" fillId="5" borderId="0" xfId="0" applyNumberFormat="1" applyFont="1" applyFill="1"/>
    <xf numFmtId="0" fontId="9" fillId="5" borderId="0" xfId="0" applyFont="1" applyFill="1"/>
    <xf numFmtId="0" fontId="9" fillId="5" borderId="0" xfId="0" quotePrefix="1" applyFont="1" applyFill="1" applyAlignment="1">
      <alignment horizontal="left"/>
    </xf>
    <xf numFmtId="169" fontId="0" fillId="5" borderId="0" xfId="1" applyNumberFormat="1" applyFont="1" applyFill="1" applyBorder="1" applyProtection="1"/>
    <xf numFmtId="2" fontId="0" fillId="5" borderId="0" xfId="0" applyNumberFormat="1" applyFill="1"/>
    <xf numFmtId="0" fontId="10" fillId="5" borderId="0" xfId="0" quotePrefix="1" applyFont="1" applyFill="1" applyAlignment="1">
      <alignment horizontal="left"/>
    </xf>
    <xf numFmtId="0" fontId="11" fillId="5" borderId="0" xfId="0" applyFont="1" applyFill="1"/>
    <xf numFmtId="0" fontId="12" fillId="5" borderId="0" xfId="0" quotePrefix="1" applyFont="1" applyFill="1" applyAlignment="1">
      <alignment horizontal="left"/>
    </xf>
    <xf numFmtId="44" fontId="12" fillId="5" borderId="0" xfId="0" applyNumberFormat="1" applyFont="1" applyFill="1" applyAlignment="1">
      <alignment horizontal="left"/>
    </xf>
    <xf numFmtId="0" fontId="3" fillId="5" borderId="0" xfId="0" applyFont="1" applyFill="1"/>
    <xf numFmtId="0" fontId="0" fillId="6" borderId="0" xfId="0" applyFill="1" applyAlignment="1">
      <alignment horizontal="center"/>
    </xf>
    <xf numFmtId="0" fontId="7" fillId="6" borderId="0" xfId="0" applyFont="1" applyFill="1"/>
    <xf numFmtId="166" fontId="6" fillId="6" borderId="0" xfId="0" applyNumberFormat="1" applyFont="1" applyFill="1"/>
    <xf numFmtId="167" fontId="6" fillId="6" borderId="0" xfId="0" applyNumberFormat="1" applyFont="1" applyFill="1"/>
    <xf numFmtId="1" fontId="7" fillId="6" borderId="0" xfId="0" applyNumberFormat="1" applyFont="1" applyFill="1"/>
    <xf numFmtId="0" fontId="4" fillId="6" borderId="0" xfId="3" applyNumberFormat="1" applyFill="1" applyBorder="1" applyAlignment="1" applyProtection="1">
      <alignment vertical="center" textRotation="90"/>
    </xf>
    <xf numFmtId="169" fontId="0" fillId="5" borderId="0" xfId="0" applyNumberFormat="1" applyFill="1"/>
    <xf numFmtId="0" fontId="0" fillId="8" borderId="14" xfId="0" applyFill="1" applyBorder="1" applyProtection="1">
      <protection locked="0"/>
    </xf>
    <xf numFmtId="170" fontId="8" fillId="8" borderId="14" xfId="5" applyNumberFormat="1" applyFont="1" applyFill="1" applyBorder="1" applyAlignment="1" applyProtection="1">
      <alignment horizontal="center" vertical="center"/>
      <protection locked="0"/>
    </xf>
    <xf numFmtId="0" fontId="7" fillId="5" borderId="0" xfId="0" applyFont="1" applyFill="1" applyAlignment="1">
      <alignment horizontal="center"/>
    </xf>
    <xf numFmtId="0" fontId="4" fillId="3" borderId="5" xfId="3" applyNumberFormat="1" applyBorder="1" applyAlignment="1" applyProtection="1">
      <alignment horizontal="center" vertical="center" textRotation="90"/>
    </xf>
    <xf numFmtId="0" fontId="4" fillId="3" borderId="8" xfId="3" applyNumberFormat="1" applyBorder="1" applyAlignment="1" applyProtection="1">
      <alignment horizontal="center" vertical="center" textRotation="90"/>
    </xf>
    <xf numFmtId="0" fontId="4" fillId="3" borderId="9" xfId="3" applyNumberFormat="1" applyBorder="1" applyAlignment="1" applyProtection="1">
      <alignment horizontal="center" vertical="center" textRotation="90"/>
    </xf>
  </cellXfs>
  <cellStyles count="6">
    <cellStyle name="20% - Accent3" xfId="4" builtinId="38"/>
    <cellStyle name="Accent1" xfId="3" builtinId="29"/>
    <cellStyle name="Invoer" xfId="2" builtinId="20"/>
    <cellStyle name="Komma" xfId="1" builtinId="3"/>
    <cellStyle name="Procent" xfId="5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44375267045107"/>
          <c:y val="7.8611173603299556E-2"/>
          <c:w val="0.75828505157785508"/>
          <c:h val="0.70182047244094681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24-4DEA-B76F-CF4E152CE4F3}"/>
                </c:ext>
              </c:extLst>
            </c:dLbl>
            <c:dLbl>
              <c:idx val="1"/>
              <c:layout>
                <c:manualLayout>
                  <c:x val="-7.9131782172917955E-2"/>
                  <c:y val="-7.1886395236899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24-4DEA-B76F-CF4E152CE4F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'Prijs veegmachine'!$C$7:$C$10</c:f>
              <c:numCache>
                <c:formatCode>_-"€"\ * #,##0.00_-;_-"€"\ * #,##0.00\-;_-"€"\ * "-"??_-;_-@_-</c:formatCode>
                <c:ptCount val="4"/>
                <c:pt idx="0">
                  <c:v>425000</c:v>
                </c:pt>
                <c:pt idx="1">
                  <c:v>375000</c:v>
                </c:pt>
              </c:numCache>
            </c:numRef>
          </c:xVal>
          <c:yVal>
            <c:numRef>
              <c:f>'Prijs veegmachine'!$D$7:$D$10</c:f>
              <c:numCache>
                <c:formatCode>0.0</c:formatCode>
                <c:ptCount val="4"/>
                <c:pt idx="0">
                  <c:v>0</c:v>
                </c:pt>
                <c:pt idx="1">
                  <c:v>20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830-42FD-A44B-D19D219521FF}"/>
            </c:ext>
          </c:extLst>
        </c:ser>
        <c:ser>
          <c:idx val="1"/>
          <c:order val="1"/>
          <c:marker>
            <c:symbol val="diamond"/>
            <c:size val="7"/>
          </c:marker>
          <c:xVal>
            <c:numRef>
              <c:f>'Prijs veegmachine'!$C$11</c:f>
              <c:numCache>
                <c:formatCode>"€"\ #,##0</c:formatCode>
                <c:ptCount val="1"/>
              </c:numCache>
            </c:numRef>
          </c:xVal>
          <c:yVal>
            <c:numRef>
              <c:f>'Prijs veegmachine'!$D$11</c:f>
              <c:numCache>
                <c:formatCode>0.0</c:formatCode>
                <c:ptCount val="1"/>
                <c:pt idx="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1830-42FD-A44B-D19D219521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4377856"/>
        <c:axId val="224507008"/>
      </c:scatterChart>
      <c:valAx>
        <c:axId val="224377856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nl-NL"/>
                  <a:t>Prijs</a:t>
                </a:r>
              </a:p>
            </c:rich>
          </c:tx>
          <c:overlay val="0"/>
        </c:title>
        <c:numFmt formatCode="&quot;€&quot;\ #,##0" sourceLinked="0"/>
        <c:majorTickMark val="none"/>
        <c:minorTickMark val="none"/>
        <c:tickLblPos val="nextTo"/>
        <c:txPr>
          <a:bodyPr rot="0" vert="horz"/>
          <a:lstStyle/>
          <a:p>
            <a:pPr>
              <a:defRPr/>
            </a:pPr>
            <a:endParaRPr lang="nl-NL"/>
          </a:p>
        </c:txPr>
        <c:crossAx val="224507008"/>
        <c:crossesAt val="0"/>
        <c:crossBetween val="midCat"/>
      </c:valAx>
      <c:valAx>
        <c:axId val="224507008"/>
        <c:scaling>
          <c:orientation val="minMax"/>
          <c:max val="2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nl-NL"/>
                  <a:t>Punten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l-NL"/>
          </a:p>
        </c:txPr>
        <c:crossAx val="224377856"/>
        <c:crosses val="autoZero"/>
        <c:crossBetween val="midCat"/>
        <c:majorUnit val="2"/>
      </c:valAx>
      <c:spPr>
        <a:solidFill>
          <a:schemeClr val="bg1">
            <a:lumMod val="95000"/>
          </a:schemeClr>
        </a:solidFill>
      </c:spPr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rgbClr val="0070C0"/>
      </a:solidFill>
      <a:prstDash val="solid"/>
    </a:ln>
    <a:effectLst/>
  </c:spPr>
  <c:txPr>
    <a:bodyPr/>
    <a:lstStyle/>
    <a:p>
      <a:pPr>
        <a:defRPr sz="9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955" l="0.70000000000000062" r="0.70000000000000062" t="0.7500000000000095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6568</xdr:colOff>
      <xdr:row>2</xdr:row>
      <xdr:rowOff>373774</xdr:rowOff>
    </xdr:from>
    <xdr:to>
      <xdr:col>9</xdr:col>
      <xdr:colOff>4046482</xdr:colOff>
      <xdr:row>10</xdr:row>
      <xdr:rowOff>101293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64F38C3C-A303-4174-BAFF-218AAAF1DF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137949</xdr:colOff>
      <xdr:row>0</xdr:row>
      <xdr:rowOff>131378</xdr:rowOff>
    </xdr:from>
    <xdr:to>
      <xdr:col>4</xdr:col>
      <xdr:colOff>1359207</xdr:colOff>
      <xdr:row>2</xdr:row>
      <xdr:rowOff>867103</xdr:rowOff>
    </xdr:to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120B9904-5583-4ADC-B1CF-6DBFDFC57A72}"/>
            </a:ext>
          </a:extLst>
        </xdr:cNvPr>
        <xdr:cNvSpPr txBox="1"/>
      </xdr:nvSpPr>
      <xdr:spPr>
        <a:xfrm>
          <a:off x="137949" y="131378"/>
          <a:ext cx="5852379" cy="1116725"/>
        </a:xfrm>
        <a:prstGeom prst="rect">
          <a:avLst/>
        </a:prstGeom>
        <a:solidFill>
          <a:schemeClr val="lt1"/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r>
            <a:rPr lang="nl-NL" sz="1100" b="1">
              <a:solidFill>
                <a:schemeClr val="dk1"/>
              </a:solidFill>
              <a:latin typeface="+mn-lt"/>
              <a:ea typeface="+mn-ea"/>
              <a:cs typeface="+mn-cs"/>
            </a:rPr>
            <a:t>Bijlage I - Prijs/Korting  -Aanbesteding veegmachines - Gemeente Nieuwegein.</a:t>
          </a:r>
        </a:p>
        <a:p>
          <a:pPr marL="0" indent="0"/>
          <a:endParaRPr lang="nl-NL" sz="1100" b="1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/>
          <a:r>
            <a:rPr lang="nl-NL" sz="1100" b="1">
              <a:solidFill>
                <a:schemeClr val="dk1"/>
              </a:solidFill>
              <a:latin typeface="+mn-lt"/>
              <a:ea typeface="+mn-ea"/>
              <a:cs typeface="+mn-cs"/>
            </a:rPr>
            <a:t>Inschrijvers moeten de groene vlakken invullen.</a:t>
          </a:r>
        </a:p>
        <a:p>
          <a:pPr marL="0" indent="0"/>
          <a:endParaRPr lang="nl-NL" sz="1100" b="1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/>
          <a:r>
            <a:rPr lang="nl-NL" sz="1100" b="1">
              <a:solidFill>
                <a:schemeClr val="dk1"/>
              </a:solidFill>
              <a:latin typeface="+mn-lt"/>
              <a:ea typeface="+mn-ea"/>
              <a:cs typeface="+mn-cs"/>
            </a:rPr>
            <a:t>Let op de prijs van de grote veegmachine moet u hier opnemen. Op het volgende tabblad moet u die voor de kleine veegmachine opnemen.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DCED8-A473-46DE-8E35-96E55B075E38}">
  <sheetPr>
    <tabColor theme="4" tint="0.79998168889431442"/>
  </sheetPr>
  <dimension ref="A1:Q70"/>
  <sheetViews>
    <sheetView tabSelected="1" topLeftCell="A3" zoomScale="130" zoomScaleNormal="130" workbookViewId="0">
      <selection activeCell="D7" sqref="D7"/>
    </sheetView>
  </sheetViews>
  <sheetFormatPr defaultColWidth="0" defaultRowHeight="14.45" customHeight="1" zeroHeight="1" x14ac:dyDescent="0.25"/>
  <cols>
    <col min="1" max="1" width="2.85546875" style="1" customWidth="1"/>
    <col min="2" max="2" width="29.85546875" style="21" customWidth="1"/>
    <col min="3" max="3" width="16.42578125" style="1" customWidth="1"/>
    <col min="4" max="4" width="20.28515625" style="1" customWidth="1"/>
    <col min="5" max="5" width="24.140625" style="1" customWidth="1"/>
    <col min="6" max="7" width="14.28515625" style="1" customWidth="1"/>
    <col min="8" max="8" width="2.42578125" style="1" customWidth="1"/>
    <col min="9" max="9" width="14.28515625" style="1" customWidth="1"/>
    <col min="10" max="10" width="74.42578125" style="1" customWidth="1"/>
    <col min="11" max="11" width="2.42578125" style="1" customWidth="1"/>
    <col min="12" max="13" width="14.28515625" style="4" hidden="1" customWidth="1"/>
    <col min="14" max="17" width="9.140625" style="4" hidden="1" customWidth="1"/>
    <col min="18" max="16384" width="9.140625" hidden="1"/>
  </cols>
  <sheetData>
    <row r="1" spans="1:11" ht="15" customHeight="1" x14ac:dyDescent="0.25">
      <c r="B1" s="2"/>
      <c r="C1" s="3"/>
      <c r="D1" s="3"/>
      <c r="E1" s="3"/>
    </row>
    <row r="2" spans="1:11" ht="15" customHeight="1" x14ac:dyDescent="0.25">
      <c r="B2" s="2"/>
      <c r="C2" s="3"/>
      <c r="D2" s="3"/>
      <c r="E2" s="42"/>
      <c r="F2" s="42"/>
      <c r="G2" s="42"/>
      <c r="H2" s="42"/>
      <c r="I2" s="42"/>
      <c r="J2" s="42"/>
    </row>
    <row r="3" spans="1:11" ht="92.25" customHeight="1" thickBot="1" x14ac:dyDescent="0.3">
      <c r="B3" s="2"/>
      <c r="C3" s="3"/>
    </row>
    <row r="4" spans="1:11" ht="25.5" customHeight="1" thickBot="1" x14ac:dyDescent="0.3">
      <c r="B4" s="5" t="s">
        <v>8</v>
      </c>
      <c r="C4" s="3"/>
      <c r="D4" s="40"/>
    </row>
    <row r="5" spans="1:11" ht="22.5" customHeight="1" x14ac:dyDescent="0.25">
      <c r="B5" s="2"/>
      <c r="C5" s="3"/>
    </row>
    <row r="6" spans="1:11" ht="15.75" thickBot="1" x14ac:dyDescent="0.3">
      <c r="A6" s="6"/>
      <c r="B6" s="7" t="s">
        <v>0</v>
      </c>
      <c r="C6" s="8" t="s">
        <v>1</v>
      </c>
      <c r="D6" s="9" t="s">
        <v>2</v>
      </c>
      <c r="K6" s="10"/>
    </row>
    <row r="7" spans="1:11" ht="15" customHeight="1" x14ac:dyDescent="0.25">
      <c r="A7" s="43" t="s">
        <v>3</v>
      </c>
      <c r="B7" s="11" t="s">
        <v>4</v>
      </c>
      <c r="C7" s="12">
        <v>425000</v>
      </c>
      <c r="D7" s="13">
        <v>0</v>
      </c>
      <c r="E7" s="14"/>
      <c r="F7" s="5"/>
      <c r="G7" s="15"/>
      <c r="H7" s="16"/>
      <c r="I7" s="5"/>
      <c r="J7" s="5"/>
      <c r="K7" s="5"/>
    </row>
    <row r="8" spans="1:11" s="4" customFormat="1" ht="15" x14ac:dyDescent="0.25">
      <c r="A8" s="44"/>
      <c r="B8" s="11" t="s">
        <v>5</v>
      </c>
      <c r="C8" s="17">
        <v>375000</v>
      </c>
      <c r="D8" s="18">
        <v>20</v>
      </c>
      <c r="E8" s="14"/>
      <c r="F8" s="5"/>
      <c r="G8" s="15"/>
      <c r="H8" s="16"/>
      <c r="I8" s="5"/>
      <c r="J8" s="5"/>
      <c r="K8" s="5"/>
    </row>
    <row r="9" spans="1:11" s="4" customFormat="1" ht="15" x14ac:dyDescent="0.25">
      <c r="A9" s="44"/>
      <c r="B9" s="14"/>
      <c r="C9" s="14"/>
      <c r="D9" s="19"/>
      <c r="E9" s="14"/>
      <c r="F9" s="5"/>
      <c r="G9" s="15"/>
      <c r="H9" s="16"/>
      <c r="I9" s="5"/>
      <c r="J9" s="5"/>
      <c r="K9" s="5"/>
    </row>
    <row r="10" spans="1:11" s="4" customFormat="1" ht="15.75" thickBot="1" x14ac:dyDescent="0.3">
      <c r="A10" s="44"/>
      <c r="B10" s="14"/>
      <c r="C10" s="14"/>
      <c r="D10" s="19"/>
      <c r="E10" s="14"/>
      <c r="F10" s="5"/>
      <c r="G10" s="15"/>
      <c r="H10" s="16"/>
      <c r="I10" s="5"/>
      <c r="J10" s="5"/>
      <c r="K10" s="5"/>
    </row>
    <row r="11" spans="1:11" s="4" customFormat="1" ht="30.75" thickBot="1" x14ac:dyDescent="0.3">
      <c r="A11" s="45"/>
      <c r="B11" s="11" t="s">
        <v>9</v>
      </c>
      <c r="C11" s="41"/>
      <c r="D11" s="20" t="str">
        <f>IF(C11="","",IF(C11&gt;C7,"Ongeldig",IF(C11&gt;C8,D7+(D8-D7)/(C8-C7)*(C11-C7),20)))</f>
        <v/>
      </c>
      <c r="E11" s="14"/>
      <c r="F11" s="5"/>
      <c r="G11" s="5"/>
      <c r="H11" s="5"/>
      <c r="I11" s="5"/>
      <c r="J11" s="5"/>
      <c r="K11" s="5"/>
    </row>
    <row r="12" spans="1:11" s="4" customFormat="1" ht="15" x14ac:dyDescent="0.25">
      <c r="A12" s="1"/>
      <c r="B12" s="21"/>
      <c r="C12" s="1"/>
      <c r="D12" s="1"/>
      <c r="E12" s="22"/>
      <c r="F12" s="5"/>
      <c r="G12" s="5"/>
      <c r="H12" s="5"/>
      <c r="I12" s="5"/>
      <c r="J12" s="5"/>
      <c r="K12" s="5"/>
    </row>
    <row r="13" spans="1:11" s="4" customFormat="1" ht="15" customHeight="1" x14ac:dyDescent="0.25">
      <c r="A13" s="1"/>
      <c r="B13" s="21"/>
      <c r="C13" s="1"/>
      <c r="D13" s="1"/>
      <c r="E13" s="23"/>
      <c r="F13" s="24"/>
      <c r="G13" s="24"/>
      <c r="H13" s="24"/>
      <c r="I13" s="24"/>
      <c r="J13" s="24"/>
      <c r="K13" s="24"/>
    </row>
    <row r="14" spans="1:11" s="4" customFormat="1" ht="15" x14ac:dyDescent="0.25">
      <c r="A14" s="1"/>
      <c r="B14" s="21" t="s">
        <v>6</v>
      </c>
      <c r="C14" s="1"/>
      <c r="D14" s="1"/>
      <c r="E14" s="23"/>
      <c r="F14" s="24"/>
      <c r="G14" s="24"/>
      <c r="H14" s="24"/>
      <c r="I14" s="24"/>
      <c r="J14" s="24"/>
      <c r="K14" s="24"/>
    </row>
    <row r="15" spans="1:11" s="4" customFormat="1" ht="15" x14ac:dyDescent="0.25">
      <c r="A15" s="1"/>
      <c r="B15" s="25" t="s">
        <v>10</v>
      </c>
      <c r="C15" s="3"/>
      <c r="D15" s="3"/>
      <c r="E15" s="3"/>
      <c r="F15" s="1"/>
      <c r="G15" s="1"/>
      <c r="H15" s="1"/>
      <c r="I15" s="1"/>
      <c r="J15" s="26"/>
      <c r="K15" s="1"/>
    </row>
    <row r="16" spans="1:11" s="4" customFormat="1" ht="15" x14ac:dyDescent="0.25">
      <c r="A16" s="1"/>
      <c r="C16" s="3"/>
      <c r="D16" s="1"/>
      <c r="E16" s="3"/>
      <c r="F16" s="1"/>
      <c r="G16" s="1"/>
      <c r="H16" s="1"/>
      <c r="I16" s="1"/>
      <c r="J16" s="26"/>
      <c r="K16" s="1"/>
    </row>
    <row r="17" spans="1:17" s="4" customFormat="1" ht="15" x14ac:dyDescent="0.25">
      <c r="A17" s="1"/>
      <c r="B17" s="21" t="s">
        <v>7</v>
      </c>
      <c r="C17" s="3"/>
      <c r="D17" s="3"/>
      <c r="E17" s="3"/>
      <c r="F17" s="27"/>
      <c r="G17" s="1"/>
      <c r="H17" s="1"/>
      <c r="I17" s="1"/>
      <c r="J17" s="26"/>
      <c r="K17" s="1"/>
    </row>
    <row r="18" spans="1:17" s="4" customFormat="1" ht="15" x14ac:dyDescent="0.25">
      <c r="A18" s="1"/>
      <c r="B18" s="28" t="str">
        <f>"= "&amp;D7&amp;" + ("&amp;D8&amp;" - "&amp;D7&amp;") / ("&amp;C8&amp;" - "&amp;C7&amp;") * (inschrijfprijs - "&amp;C7&amp;")"</f>
        <v>= 0 + (20 - 0) / (375000 - 425000) * (inschrijfprijs - 425000)</v>
      </c>
      <c r="C18" s="3"/>
      <c r="D18"/>
      <c r="E18" s="29"/>
      <c r="F18" s="1"/>
      <c r="G18" s="1"/>
      <c r="H18" s="1"/>
      <c r="I18" s="1"/>
      <c r="J18" s="26"/>
      <c r="K18" s="1"/>
    </row>
    <row r="19" spans="1:17" s="4" customFormat="1" ht="15" x14ac:dyDescent="0.25">
      <c r="A19" s="1"/>
      <c r="B19" s="30"/>
      <c r="C19" s="24"/>
      <c r="D19" s="3"/>
      <c r="E19" s="3"/>
      <c r="F19" s="1"/>
      <c r="G19" s="1"/>
      <c r="H19" s="1"/>
      <c r="I19" s="1"/>
      <c r="J19" s="26"/>
      <c r="K19" s="1"/>
    </row>
    <row r="20" spans="1:17" s="4" customFormat="1" ht="15" hidden="1" x14ac:dyDescent="0.25">
      <c r="A20" s="1"/>
      <c r="B20" s="31"/>
      <c r="C20" s="3"/>
      <c r="D20" s="3"/>
      <c r="E20" s="3"/>
      <c r="F20" s="1"/>
      <c r="G20" s="1"/>
      <c r="H20" s="1"/>
      <c r="I20" s="1"/>
      <c r="J20" s="26"/>
      <c r="K20" s="1"/>
    </row>
    <row r="21" spans="1:17" s="4" customFormat="1" ht="15" hidden="1" x14ac:dyDescent="0.25">
      <c r="A21" s="1"/>
      <c r="B21" s="30"/>
      <c r="C21" s="3"/>
      <c r="D21"/>
      <c r="E21" s="29"/>
      <c r="F21" s="1"/>
      <c r="G21" s="1"/>
      <c r="H21" s="1"/>
      <c r="I21" s="1"/>
      <c r="J21" s="26"/>
      <c r="K21" s="1"/>
    </row>
    <row r="22" spans="1:17" s="4" customFormat="1" ht="15" hidden="1" x14ac:dyDescent="0.25">
      <c r="A22" s="21"/>
      <c r="B22" s="32"/>
      <c r="C22" s="1"/>
      <c r="D22" s="1"/>
      <c r="E22"/>
      <c r="K22" s="33"/>
    </row>
    <row r="23" spans="1:17" s="4" customFormat="1" ht="15" hidden="1" customHeight="1" x14ac:dyDescent="0.25">
      <c r="A23" s="21"/>
      <c r="B23" s="1"/>
      <c r="C23" s="1"/>
      <c r="D23" s="1"/>
      <c r="E23" s="14"/>
      <c r="F23" s="34"/>
      <c r="G23" s="35"/>
      <c r="H23" s="36"/>
      <c r="I23" s="34"/>
      <c r="J23" s="37"/>
      <c r="K23" s="37"/>
    </row>
    <row r="24" spans="1:17" s="4" customFormat="1" ht="15" hidden="1" x14ac:dyDescent="0.25">
      <c r="A24" s="1"/>
      <c r="B24" s="21"/>
      <c r="C24" s="1"/>
      <c r="D24" s="1"/>
      <c r="E24" s="14"/>
      <c r="F24" s="34"/>
      <c r="G24" s="35"/>
      <c r="H24" s="36"/>
      <c r="I24" s="34"/>
      <c r="J24" s="37"/>
      <c r="K24" s="37"/>
    </row>
    <row r="25" spans="1:17" s="4" customFormat="1" ht="15" hidden="1" x14ac:dyDescent="0.25">
      <c r="A25" s="1"/>
      <c r="B25" s="3"/>
      <c r="C25" s="3"/>
      <c r="D25" s="3"/>
      <c r="E25" s="14"/>
      <c r="F25" s="5"/>
      <c r="G25" s="15"/>
      <c r="H25" s="16"/>
      <c r="I25" s="5"/>
      <c r="J25" s="22"/>
      <c r="K25" s="22"/>
    </row>
    <row r="26" spans="1:17" s="4" customFormat="1" ht="15" hidden="1" x14ac:dyDescent="0.25">
      <c r="A26" s="1"/>
      <c r="B26" s="3"/>
      <c r="C26" s="3"/>
      <c r="D26" s="3"/>
      <c r="E26" s="23"/>
      <c r="F26" s="24"/>
      <c r="G26" s="24"/>
      <c r="H26" s="24"/>
      <c r="I26" s="24"/>
      <c r="J26" s="14"/>
      <c r="K26" s="24"/>
    </row>
    <row r="27" spans="1:17" s="4" customFormat="1" ht="15" hidden="1" x14ac:dyDescent="0.25">
      <c r="A27" s="1"/>
      <c r="B27" s="3"/>
      <c r="C27" s="3"/>
      <c r="D27" s="3"/>
      <c r="E27" s="23"/>
      <c r="F27" s="24"/>
      <c r="G27" s="24"/>
      <c r="H27" s="24"/>
      <c r="I27" s="24"/>
      <c r="J27" s="24"/>
      <c r="K27" s="24"/>
    </row>
    <row r="28" spans="1:17" s="4" customFormat="1" ht="15" hidden="1" x14ac:dyDescent="0.25">
      <c r="A28" s="38"/>
      <c r="B28" s="3"/>
      <c r="C28" s="3"/>
      <c r="D28" s="3"/>
      <c r="E28" s="23"/>
      <c r="F28" s="24"/>
      <c r="G28" s="24"/>
      <c r="H28" s="24"/>
      <c r="I28" s="24"/>
      <c r="J28" s="24"/>
      <c r="K28" s="24"/>
    </row>
    <row r="29" spans="1:17" s="4" customFormat="1" ht="15" hidden="1" x14ac:dyDescent="0.25">
      <c r="A29" s="24"/>
      <c r="B29" s="3"/>
      <c r="C29" s="3"/>
      <c r="D29" s="3"/>
      <c r="E29" s="1"/>
      <c r="F29" s="39"/>
      <c r="G29" s="1"/>
      <c r="H29" s="1"/>
      <c r="I29" s="1"/>
      <c r="J29" s="1"/>
      <c r="K29" s="1"/>
    </row>
    <row r="30" spans="1:17" s="4" customFormat="1" ht="15" hidden="1" x14ac:dyDescent="0.25">
      <c r="A30" s="1"/>
      <c r="B30" s="3"/>
      <c r="C30" s="3"/>
      <c r="D30" s="3"/>
      <c r="E30" s="1"/>
      <c r="F30" s="1"/>
      <c r="G30" s="1"/>
      <c r="H30" s="1"/>
      <c r="I30" s="1"/>
      <c r="J30" s="1"/>
      <c r="K30" s="1"/>
    </row>
    <row r="31" spans="1:17" s="1" customFormat="1" ht="15" hidden="1" x14ac:dyDescent="0.25">
      <c r="B31" s="3"/>
      <c r="C31" s="3"/>
      <c r="D31" s="3"/>
      <c r="L31" s="4"/>
      <c r="M31" s="4"/>
      <c r="N31" s="4"/>
      <c r="O31" s="4"/>
      <c r="P31" s="4"/>
      <c r="Q31" s="4"/>
    </row>
    <row r="32" spans="1:17" s="1" customFormat="1" ht="15" hidden="1" x14ac:dyDescent="0.25">
      <c r="B32" s="21"/>
      <c r="L32" s="4"/>
      <c r="M32" s="4"/>
      <c r="N32" s="4"/>
      <c r="O32" s="4"/>
      <c r="P32" s="4"/>
      <c r="Q32" s="4"/>
    </row>
    <row r="33" spans="2:17" s="1" customFormat="1" ht="15" hidden="1" x14ac:dyDescent="0.25">
      <c r="B33" s="21"/>
      <c r="L33" s="4"/>
      <c r="M33" s="4"/>
      <c r="N33" s="4"/>
      <c r="O33" s="4"/>
      <c r="P33" s="4"/>
      <c r="Q33" s="4"/>
    </row>
    <row r="34" spans="2:17" s="1" customFormat="1" ht="15" hidden="1" x14ac:dyDescent="0.25">
      <c r="B34" s="21"/>
      <c r="L34" s="4"/>
      <c r="M34" s="4"/>
      <c r="N34" s="4"/>
      <c r="O34" s="4"/>
      <c r="P34" s="4"/>
      <c r="Q34" s="4"/>
    </row>
    <row r="35" spans="2:17" s="1" customFormat="1" ht="15" hidden="1" x14ac:dyDescent="0.25">
      <c r="B35" s="21"/>
      <c r="L35" s="4"/>
      <c r="M35" s="4"/>
      <c r="N35" s="4"/>
      <c r="O35" s="4"/>
      <c r="P35" s="4"/>
      <c r="Q35" s="4"/>
    </row>
    <row r="36" spans="2:17" s="1" customFormat="1" ht="15" hidden="1" x14ac:dyDescent="0.25">
      <c r="B36" s="21"/>
      <c r="L36" s="4"/>
      <c r="M36" s="4"/>
      <c r="N36" s="4"/>
      <c r="O36" s="4"/>
      <c r="P36" s="4"/>
      <c r="Q36" s="4"/>
    </row>
    <row r="37" spans="2:17" s="1" customFormat="1" ht="15" hidden="1" x14ac:dyDescent="0.25">
      <c r="B37" s="21"/>
      <c r="L37" s="4"/>
      <c r="M37" s="4"/>
      <c r="N37" s="4"/>
      <c r="O37" s="4"/>
      <c r="P37" s="4"/>
      <c r="Q37" s="4"/>
    </row>
    <row r="38" spans="2:17" s="1" customFormat="1" ht="15" hidden="1" x14ac:dyDescent="0.25">
      <c r="B38" s="21"/>
      <c r="L38" s="4"/>
      <c r="M38" s="4"/>
      <c r="N38" s="4"/>
      <c r="O38" s="4"/>
      <c r="P38" s="4"/>
      <c r="Q38" s="4"/>
    </row>
    <row r="39" spans="2:17" s="1" customFormat="1" ht="15" hidden="1" x14ac:dyDescent="0.25">
      <c r="B39" s="21"/>
      <c r="L39" s="4"/>
      <c r="M39" s="4"/>
      <c r="N39" s="4"/>
      <c r="O39" s="4"/>
      <c r="P39" s="4"/>
      <c r="Q39" s="4"/>
    </row>
    <row r="40" spans="2:17" s="1" customFormat="1" ht="15" hidden="1" x14ac:dyDescent="0.25">
      <c r="B40" s="21"/>
      <c r="L40" s="4"/>
      <c r="M40" s="4"/>
      <c r="N40" s="4"/>
      <c r="O40" s="4"/>
      <c r="P40" s="4"/>
      <c r="Q40" s="4"/>
    </row>
    <row r="41" spans="2:17" s="1" customFormat="1" ht="15" hidden="1" x14ac:dyDescent="0.25">
      <c r="B41" s="21"/>
      <c r="L41" s="4"/>
      <c r="M41" s="4"/>
      <c r="N41" s="4"/>
      <c r="O41" s="4"/>
      <c r="P41" s="4"/>
      <c r="Q41" s="4"/>
    </row>
    <row r="42" spans="2:17" s="1" customFormat="1" ht="15" hidden="1" x14ac:dyDescent="0.25">
      <c r="B42" s="21"/>
      <c r="L42" s="4"/>
      <c r="M42" s="4"/>
      <c r="N42" s="4"/>
      <c r="O42" s="4"/>
      <c r="P42" s="4"/>
      <c r="Q42" s="4"/>
    </row>
    <row r="43" spans="2:17" s="1" customFormat="1" ht="15" hidden="1" x14ac:dyDescent="0.25">
      <c r="B43" s="21"/>
      <c r="L43" s="4"/>
      <c r="M43" s="4"/>
      <c r="N43" s="4"/>
      <c r="O43" s="4"/>
      <c r="P43" s="4"/>
      <c r="Q43" s="4"/>
    </row>
    <row r="44" spans="2:17" s="1" customFormat="1" ht="15" hidden="1" x14ac:dyDescent="0.25">
      <c r="B44" s="21"/>
      <c r="L44" s="4"/>
      <c r="M44" s="4"/>
      <c r="N44" s="4"/>
      <c r="O44" s="4"/>
      <c r="P44" s="4"/>
      <c r="Q44" s="4"/>
    </row>
    <row r="45" spans="2:17" s="1" customFormat="1" ht="15" hidden="1" x14ac:dyDescent="0.25">
      <c r="B45" s="21"/>
      <c r="L45" s="4"/>
      <c r="M45" s="4"/>
      <c r="N45" s="4"/>
      <c r="O45" s="4"/>
      <c r="P45" s="4"/>
      <c r="Q45" s="4"/>
    </row>
    <row r="46" spans="2:17" s="1" customFormat="1" ht="15" hidden="1" x14ac:dyDescent="0.25">
      <c r="B46" s="21"/>
      <c r="L46" s="4"/>
      <c r="M46" s="4"/>
      <c r="N46" s="4"/>
      <c r="O46" s="4"/>
      <c r="P46" s="4"/>
      <c r="Q46" s="4"/>
    </row>
    <row r="47" spans="2:17" s="1" customFormat="1" ht="15" hidden="1" x14ac:dyDescent="0.25">
      <c r="B47" s="21"/>
      <c r="L47" s="4"/>
      <c r="M47" s="4"/>
      <c r="N47" s="4"/>
      <c r="O47" s="4"/>
      <c r="P47" s="4"/>
      <c r="Q47" s="4"/>
    </row>
    <row r="48" spans="2:17" s="1" customFormat="1" ht="15" hidden="1" x14ac:dyDescent="0.25">
      <c r="B48" s="21"/>
      <c r="L48" s="4"/>
      <c r="M48" s="4"/>
      <c r="N48" s="4"/>
      <c r="O48" s="4"/>
      <c r="P48" s="4"/>
      <c r="Q48" s="4"/>
    </row>
    <row r="49" spans="2:17" s="1" customFormat="1" ht="15" hidden="1" x14ac:dyDescent="0.25">
      <c r="B49" s="21"/>
      <c r="L49" s="4"/>
      <c r="M49" s="4"/>
      <c r="N49" s="4"/>
      <c r="O49" s="4"/>
      <c r="P49" s="4"/>
      <c r="Q49" s="4"/>
    </row>
    <row r="50" spans="2:17" s="1" customFormat="1" ht="15" hidden="1" x14ac:dyDescent="0.25">
      <c r="B50" s="21"/>
      <c r="L50" s="4"/>
      <c r="M50" s="4"/>
      <c r="N50" s="4"/>
      <c r="O50" s="4"/>
      <c r="P50" s="4"/>
      <c r="Q50" s="4"/>
    </row>
    <row r="51" spans="2:17" s="1" customFormat="1" ht="15" hidden="1" x14ac:dyDescent="0.25">
      <c r="B51" s="21"/>
      <c r="L51" s="4"/>
      <c r="M51" s="4"/>
      <c r="N51" s="4"/>
      <c r="O51" s="4"/>
      <c r="P51" s="4"/>
      <c r="Q51" s="4"/>
    </row>
    <row r="52" spans="2:17" s="1" customFormat="1" ht="15" hidden="1" x14ac:dyDescent="0.25">
      <c r="B52" s="21"/>
      <c r="L52" s="4"/>
      <c r="M52" s="4"/>
      <c r="N52" s="4"/>
      <c r="O52" s="4"/>
      <c r="P52" s="4"/>
      <c r="Q52" s="4"/>
    </row>
    <row r="53" spans="2:17" s="1" customFormat="1" ht="15" hidden="1" x14ac:dyDescent="0.25">
      <c r="B53" s="21"/>
      <c r="L53" s="4"/>
      <c r="M53" s="4"/>
      <c r="N53" s="4"/>
      <c r="O53" s="4"/>
      <c r="P53" s="4"/>
      <c r="Q53" s="4"/>
    </row>
    <row r="54" spans="2:17" s="1" customFormat="1" ht="15" hidden="1" x14ac:dyDescent="0.25">
      <c r="B54" s="21"/>
      <c r="L54" s="4"/>
      <c r="M54" s="4"/>
      <c r="N54" s="4"/>
      <c r="O54" s="4"/>
      <c r="P54" s="4"/>
      <c r="Q54" s="4"/>
    </row>
    <row r="55" spans="2:17" s="1" customFormat="1" ht="15" hidden="1" x14ac:dyDescent="0.25">
      <c r="B55" s="21"/>
      <c r="L55" s="4"/>
      <c r="M55" s="4"/>
      <c r="N55" s="4"/>
      <c r="O55" s="4"/>
      <c r="P55" s="4"/>
      <c r="Q55" s="4"/>
    </row>
    <row r="56" spans="2:17" s="1" customFormat="1" ht="15" hidden="1" x14ac:dyDescent="0.25">
      <c r="B56" s="21"/>
      <c r="L56" s="4"/>
      <c r="M56" s="4"/>
      <c r="N56" s="4"/>
      <c r="O56" s="4"/>
      <c r="P56" s="4"/>
      <c r="Q56" s="4"/>
    </row>
    <row r="57" spans="2:17" s="1" customFormat="1" ht="15" hidden="1" x14ac:dyDescent="0.25">
      <c r="B57" s="21"/>
      <c r="L57" s="4"/>
      <c r="M57" s="4"/>
      <c r="N57" s="4"/>
      <c r="O57" s="4"/>
      <c r="P57" s="4"/>
      <c r="Q57" s="4"/>
    </row>
    <row r="58" spans="2:17" s="1" customFormat="1" ht="15" hidden="1" x14ac:dyDescent="0.25">
      <c r="B58" s="21"/>
      <c r="L58" s="4"/>
      <c r="M58" s="4"/>
      <c r="N58" s="4"/>
      <c r="O58" s="4"/>
      <c r="P58" s="4"/>
      <c r="Q58" s="4"/>
    </row>
    <row r="59" spans="2:17" s="1" customFormat="1" ht="15" hidden="1" x14ac:dyDescent="0.25">
      <c r="B59" s="21"/>
      <c r="L59" s="4"/>
      <c r="M59" s="4"/>
      <c r="N59" s="4"/>
      <c r="O59" s="4"/>
      <c r="P59" s="4"/>
      <c r="Q59" s="4"/>
    </row>
    <row r="60" spans="2:17" s="1" customFormat="1" ht="15" hidden="1" x14ac:dyDescent="0.25">
      <c r="B60" s="21"/>
      <c r="L60" s="4"/>
      <c r="M60" s="4"/>
      <c r="N60" s="4"/>
      <c r="O60" s="4"/>
      <c r="P60" s="4"/>
      <c r="Q60" s="4"/>
    </row>
    <row r="61" spans="2:17" s="1" customFormat="1" ht="15" hidden="1" x14ac:dyDescent="0.25">
      <c r="B61" s="21"/>
      <c r="L61" s="4"/>
      <c r="M61" s="4"/>
      <c r="N61" s="4"/>
      <c r="O61" s="4"/>
      <c r="P61" s="4"/>
      <c r="Q61" s="4"/>
    </row>
    <row r="62" spans="2:17" s="1" customFormat="1" ht="15" hidden="1" x14ac:dyDescent="0.25">
      <c r="B62" s="21"/>
      <c r="L62" s="4"/>
      <c r="M62" s="4"/>
      <c r="N62" s="4"/>
      <c r="O62" s="4"/>
      <c r="P62" s="4"/>
      <c r="Q62" s="4"/>
    </row>
    <row r="63" spans="2:17" s="1" customFormat="1" ht="15" hidden="1" x14ac:dyDescent="0.25">
      <c r="B63" s="21"/>
      <c r="L63" s="4"/>
      <c r="M63" s="4"/>
      <c r="N63" s="4"/>
      <c r="O63" s="4"/>
      <c r="P63" s="4"/>
      <c r="Q63" s="4"/>
    </row>
    <row r="64" spans="2:17" s="1" customFormat="1" ht="15" hidden="1" x14ac:dyDescent="0.25">
      <c r="B64" s="21"/>
      <c r="L64" s="4"/>
      <c r="M64" s="4"/>
      <c r="N64" s="4"/>
      <c r="O64" s="4"/>
      <c r="P64" s="4"/>
      <c r="Q64" s="4"/>
    </row>
    <row r="65" ht="14.45" customHeight="1" x14ac:dyDescent="0.25"/>
    <row r="66" ht="14.45" customHeight="1" x14ac:dyDescent="0.25"/>
    <row r="67" ht="14.45" customHeight="1" x14ac:dyDescent="0.25"/>
    <row r="68" ht="14.45" customHeight="1" x14ac:dyDescent="0.25"/>
    <row r="69" ht="14.45" customHeight="1" x14ac:dyDescent="0.25"/>
    <row r="70" ht="14.45" customHeight="1" x14ac:dyDescent="0.25"/>
  </sheetData>
  <mergeCells count="2">
    <mergeCell ref="E2:J2"/>
    <mergeCell ref="A7:A11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44eb8f3-3f79-4e25-a97e-f9a7efaefce4">
      <Terms xmlns="http://schemas.microsoft.com/office/infopath/2007/PartnerControls"/>
    </lcf76f155ced4ddcb4097134ff3c332f>
    <TaxCatchAll xmlns="9d847296-e917-48f7-b21c-8628a6a074a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129CEA9BDEF484189A266E7A37560F4" ma:contentTypeVersion="16" ma:contentTypeDescription="Een nieuw document maken." ma:contentTypeScope="" ma:versionID="2be41a43e45c55ef171474251661668d">
  <xsd:schema xmlns:xsd="http://www.w3.org/2001/XMLSchema" xmlns:xs="http://www.w3.org/2001/XMLSchema" xmlns:p="http://schemas.microsoft.com/office/2006/metadata/properties" xmlns:ns2="144eb8f3-3f79-4e25-a97e-f9a7efaefce4" xmlns:ns3="9d847296-e917-48f7-b21c-8628a6a074ad" targetNamespace="http://schemas.microsoft.com/office/2006/metadata/properties" ma:root="true" ma:fieldsID="d905bbc57801cf258887e0714355cb10" ns2:_="" ns3:_="">
    <xsd:import namespace="144eb8f3-3f79-4e25-a97e-f9a7efaefce4"/>
    <xsd:import namespace="9d847296-e917-48f7-b21c-8628a6a074a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4eb8f3-3f79-4e25-a97e-f9a7efaefc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0c10344a-7caf-40d1-946f-6a236c354a4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847296-e917-48f7-b21c-8628a6a074ad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ea7ca99c-969e-4096-8576-556b838d40de}" ma:internalName="TaxCatchAll" ma:showField="CatchAllData" ma:web="9d847296-e917-48f7-b21c-8628a6a074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7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AAEF883-755A-4FBE-91DA-A7DAE5B41B6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CB3C41B-CCC9-4C58-9212-46EE0C18BC6A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144eb8f3-3f79-4e25-a97e-f9a7efaefce4"/>
    <ds:schemaRef ds:uri="9d847296-e917-48f7-b21c-8628a6a074ad"/>
  </ds:schemaRefs>
</ds:datastoreItem>
</file>

<file path=customXml/itemProps3.xml><?xml version="1.0" encoding="utf-8"?>
<ds:datastoreItem xmlns:ds="http://schemas.openxmlformats.org/officeDocument/2006/customXml" ds:itemID="{034C8CEF-F240-4F17-AA3F-5DE186251C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4eb8f3-3f79-4e25-a97e-f9a7efaefce4"/>
    <ds:schemaRef ds:uri="9d847296-e917-48f7-b21c-8628a6a074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 veegmachine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Jong, Rutger de</dc:creator>
  <cp:lastModifiedBy>Jong, Rutger de</cp:lastModifiedBy>
  <dcterms:created xsi:type="dcterms:W3CDTF">2020-12-08T14:53:39Z</dcterms:created>
  <dcterms:modified xsi:type="dcterms:W3CDTF">2024-06-17T08:31:44Z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0x0101008129CEA9BDEF484189A266E7A37560F4</vt:lpwstr>
  </property>
</Properties>
</file>