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726"/>
  <workbookPr/>
  <mc:AlternateContent xmlns:mc="http://schemas.openxmlformats.org/markup-compatibility/2006">
    <mc:Choice Requires="x15">
      <x15ac:absPath xmlns:x15ac="http://schemas.microsoft.com/office/spreadsheetml/2010/11/ac" url="https://noordbrabant.sharepoint.com/sites/RegieteamData-Datagovernance/Gedeelde documenten/DG werk map/Inkoop - Aanbesteding/01 Beschrijvend document + bijlages/Bijlagen/"/>
    </mc:Choice>
  </mc:AlternateContent>
  <xr:revisionPtr revIDLastSave="171" documentId="11_7CE93A78300C027E6B0D84539D0A713192C65C0E" xr6:coauthVersionLast="47" xr6:coauthVersionMax="47" xr10:uidLastSave="{72A49F05-9E54-4328-AC34-E9652FA500AE}"/>
  <bookViews>
    <workbookView xWindow="-28920" yWindow="-2505" windowWidth="29040" windowHeight="15720" xr2:uid="{00000000-000D-0000-FFFF-FFFF00000000}"/>
  </bookViews>
  <sheets>
    <sheet name="prijsblad" sheetId="5"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6" i="5" l="1"/>
  <c r="E10" i="5"/>
  <c r="E9" i="5"/>
  <c r="E8" i="5"/>
  <c r="E11" i="5" l="1"/>
</calcChain>
</file>

<file path=xl/sharedStrings.xml><?xml version="1.0" encoding="utf-8"?>
<sst xmlns="http://schemas.openxmlformats.org/spreadsheetml/2006/main" count="22" uniqueCount="22">
  <si>
    <t>Inschrijver</t>
  </si>
  <si>
    <t>&lt;naam organisatie&gt;</t>
  </si>
  <si>
    <t>Prijselement</t>
  </si>
  <si>
    <t>Indicatief aantal</t>
  </si>
  <si>
    <t>Stukprijs</t>
  </si>
  <si>
    <t>Plafondbedrag</t>
  </si>
  <si>
    <t>Fictief totaalprijs</t>
  </si>
  <si>
    <t>Eenmalige kosten</t>
  </si>
  <si>
    <t>Implementatiekosten</t>
  </si>
  <si>
    <t>Jaarlijkse kosten</t>
  </si>
  <si>
    <t>25 licenties (zie H5 van het beschrijvend document voor de diverse rollen en aantallen).</t>
  </si>
  <si>
    <t>Opleiden van medewerkers (zie H5 van het beschrijvend document voor de diverse rollen en aantallen).</t>
  </si>
  <si>
    <t>Uurtarief aanvullende diensten (maatwerk) - los van implementatiekosten.</t>
  </si>
  <si>
    <t>Fictieve inschrijfprijs</t>
  </si>
  <si>
    <r>
      <rPr>
        <b/>
        <sz val="11"/>
        <color theme="1"/>
        <rFont val="Calibri Light"/>
        <family val="2"/>
        <scheme val="major"/>
      </rPr>
      <t>Instructie:</t>
    </r>
    <r>
      <rPr>
        <sz val="11"/>
        <color theme="1"/>
        <rFont val="Calibri Light"/>
        <family val="2"/>
        <scheme val="major"/>
      </rPr>
      <t xml:space="preserve"> Dit blad betreft een fictieve inschrijfprijs op basis van het jaar 2024 en 2025. Omdat het aantal gebruikers niet definitief is, moet de inschrijver rekening houden met het eventueel opschalen en overzetten van licenties. U dient het inschrijvingsformulier rechtsgeldig te ondertekenen. Aanbiedingen met een tarief hoger dan het plafondbedrag  zijn ongeldig en worden terzijde gelegd. Alle tarieven zijn exclusief btw.</t>
    </r>
  </si>
  <si>
    <t>Firmanaam</t>
  </si>
  <si>
    <t>Naam rechtsgeldig bevoegde functionaris</t>
  </si>
  <si>
    <t>Functie</t>
  </si>
  <si>
    <t>Handtekening</t>
  </si>
  <si>
    <t>Datum</t>
  </si>
  <si>
    <t>Einde invulformulier</t>
  </si>
  <si>
    <t xml:space="preserve">Bijlage  4 - Prijzenblad Datamanagement tooling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</si>
</sst>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2]\ * #,##0.00_ ;_ [$€-2]\ * \-#,##0.00_ ;_ [$€-2]\ * &quot;-&quot;??_ ;_ @_ "/>
  </numFmts>
  <fonts count="9">
    <font>
      <sz val="10"/>
      <color theme="1"/>
      <name val="Futura Book"/>
      <family val="2"/>
    </font>
    <font>
      <sz val="10"/>
      <color theme="1"/>
      <name val="Futura Book"/>
      <family val="2"/>
    </font>
    <font>
      <sz val="10"/>
      <color theme="1"/>
      <name val="Calibri Light"/>
      <family val="2"/>
      <scheme val="major"/>
    </font>
    <font>
      <b/>
      <sz val="11"/>
      <color theme="1"/>
      <name val="Calibri Light"/>
      <family val="2"/>
      <scheme val="major"/>
    </font>
    <font>
      <sz val="11"/>
      <color theme="1"/>
      <name val="Calibri Light"/>
      <family val="2"/>
      <scheme val="major"/>
    </font>
    <font>
      <b/>
      <sz val="11"/>
      <color theme="0"/>
      <name val="Calibri Light"/>
      <family val="2"/>
      <scheme val="major"/>
    </font>
    <font>
      <sz val="11"/>
      <name val="Calibri Light"/>
      <family val="2"/>
      <scheme val="major"/>
    </font>
    <font>
      <sz val="11"/>
      <color rgb="FF000000"/>
      <name val="Calibri Light"/>
      <family val="2"/>
      <scheme val="major"/>
    </font>
    <font>
      <b/>
      <sz val="11"/>
      <name val="Calibri Light"/>
      <family val="2"/>
      <scheme val="major"/>
    </font>
  </fonts>
  <fills count="7">
    <fill>
      <patternFill patternType="none"/>
    </fill>
    <fill>
      <patternFill patternType="gray125"/>
    </fill>
    <fill>
      <patternFill patternType="solid">
        <fgColor theme="0" tint="-0.14999847407452621"/>
        <bgColor indexed="64"/>
      </patternFill>
    </fill>
    <fill>
      <patternFill patternType="solid">
        <fgColor rgb="FFE5E5E5"/>
        <bgColor rgb="FF000000"/>
      </patternFill>
    </fill>
    <fill>
      <patternFill patternType="solid">
        <fgColor rgb="FFE5E5E5"/>
        <bgColor indexed="64"/>
      </patternFill>
    </fill>
    <fill>
      <patternFill patternType="solid">
        <fgColor theme="5" tint="0.39997558519241921"/>
        <bgColor indexed="64"/>
      </patternFill>
    </fill>
    <fill>
      <patternFill patternType="solid">
        <fgColor theme="5" tint="-0.249977111117893"/>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diagonal/>
    </border>
    <border>
      <left/>
      <right/>
      <top/>
      <bottom style="thin">
        <color indexed="64"/>
      </bottom>
      <diagonal/>
    </border>
    <border>
      <left/>
      <right/>
      <top style="thin">
        <color indexed="64"/>
      </top>
      <bottom/>
      <diagonal/>
    </border>
    <border>
      <left style="thin">
        <color indexed="64"/>
      </left>
      <right/>
      <top/>
      <bottom/>
      <diagonal/>
    </border>
    <border>
      <left/>
      <right style="medium">
        <color indexed="64"/>
      </right>
      <top/>
      <bottom/>
      <diagonal/>
    </border>
    <border>
      <left style="medium">
        <color indexed="64"/>
      </left>
      <right style="thin">
        <color indexed="64"/>
      </right>
      <top/>
      <bottom/>
      <diagonal/>
    </border>
    <border>
      <left style="medium">
        <color indexed="64"/>
      </left>
      <right/>
      <top/>
      <bottom/>
      <diagonal/>
    </border>
    <border>
      <left/>
      <right style="medium">
        <color indexed="64"/>
      </right>
      <top style="thin">
        <color indexed="64"/>
      </top>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thin">
        <color indexed="64"/>
      </left>
      <right/>
      <top style="thin">
        <color indexed="64"/>
      </top>
      <bottom/>
      <diagonal/>
    </border>
    <border>
      <left style="thin">
        <color indexed="64"/>
      </left>
      <right/>
      <top/>
      <bottom style="thin">
        <color indexed="64"/>
      </bottom>
      <diagonal/>
    </border>
    <border>
      <left style="medium">
        <color indexed="64"/>
      </left>
      <right/>
      <top style="medium">
        <color indexed="64"/>
      </top>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3">
    <xf numFmtId="0" fontId="0" fillId="0" borderId="0"/>
    <xf numFmtId="44" fontId="1" fillId="0" borderId="0" applyFont="0" applyFill="0" applyBorder="0" applyAlignment="0" applyProtection="0"/>
    <xf numFmtId="44" fontId="1" fillId="0" borderId="0" applyFont="0" applyFill="0" applyBorder="0" applyAlignment="0" applyProtection="0"/>
  </cellStyleXfs>
  <cellXfs count="62">
    <xf numFmtId="0" fontId="0" fillId="0" borderId="0" xfId="0"/>
    <xf numFmtId="0" fontId="2" fillId="0" borderId="0" xfId="0" applyFont="1"/>
    <xf numFmtId="0" fontId="2" fillId="0" borderId="0" xfId="0" applyFont="1" applyAlignment="1">
      <alignment wrapText="1"/>
    </xf>
    <xf numFmtId="0" fontId="4" fillId="0" borderId="15" xfId="0" applyFont="1" applyBorder="1" applyAlignment="1">
      <alignment horizontal="left" wrapText="1"/>
    </xf>
    <xf numFmtId="0" fontId="4" fillId="0" borderId="13" xfId="0" applyFont="1" applyBorder="1"/>
    <xf numFmtId="0" fontId="4" fillId="0" borderId="15" xfId="0" applyFont="1" applyBorder="1" applyAlignment="1">
      <alignment wrapText="1"/>
    </xf>
    <xf numFmtId="0" fontId="4" fillId="0" borderId="0" xfId="0" applyFont="1"/>
    <xf numFmtId="0" fontId="5" fillId="6" borderId="2" xfId="0" applyFont="1" applyFill="1" applyBorder="1" applyAlignment="1">
      <alignment horizontal="left" wrapText="1"/>
    </xf>
    <xf numFmtId="0" fontId="5" fillId="6" borderId="1" xfId="0" applyFont="1" applyFill="1" applyBorder="1" applyAlignment="1">
      <alignment horizontal="left"/>
    </xf>
    <xf numFmtId="0" fontId="5" fillId="6" borderId="3" xfId="0" applyFont="1" applyFill="1" applyBorder="1" applyAlignment="1">
      <alignment horizontal="left"/>
    </xf>
    <xf numFmtId="0" fontId="4" fillId="0" borderId="2" xfId="0" applyFont="1" applyBorder="1" applyAlignment="1">
      <alignment horizontal="left" wrapText="1"/>
    </xf>
    <xf numFmtId="0" fontId="4" fillId="0" borderId="1" xfId="0" applyFont="1" applyBorder="1" applyAlignment="1">
      <alignment horizontal="left"/>
    </xf>
    <xf numFmtId="44" fontId="4" fillId="4" borderId="1" xfId="1" applyFont="1" applyFill="1" applyBorder="1" applyAlignment="1" applyProtection="1">
      <alignment horizontal="left"/>
      <protection locked="0"/>
    </xf>
    <xf numFmtId="44" fontId="6" fillId="0" borderId="1" xfId="1" applyFont="1" applyFill="1" applyBorder="1" applyAlignment="1">
      <alignment horizontal="left"/>
    </xf>
    <xf numFmtId="44" fontId="4" fillId="0" borderId="3" xfId="0" applyNumberFormat="1" applyFont="1" applyBorder="1" applyAlignment="1">
      <alignment horizontal="left"/>
    </xf>
    <xf numFmtId="0" fontId="7" fillId="0" borderId="1" xfId="0" applyFont="1" applyBorder="1" applyAlignment="1">
      <alignment horizontal="left"/>
    </xf>
    <xf numFmtId="44" fontId="4" fillId="2" borderId="1" xfId="1" applyFont="1" applyFill="1" applyBorder="1" applyAlignment="1" applyProtection="1">
      <alignment horizontal="left"/>
      <protection locked="0"/>
    </xf>
    <xf numFmtId="44" fontId="7" fillId="0" borderId="1" xfId="1" applyFont="1" applyFill="1" applyBorder="1" applyAlignment="1">
      <alignment horizontal="left"/>
    </xf>
    <xf numFmtId="44" fontId="4" fillId="0" borderId="3" xfId="1" applyFont="1" applyFill="1" applyBorder="1" applyAlignment="1">
      <alignment horizontal="left"/>
    </xf>
    <xf numFmtId="44" fontId="4" fillId="0" borderId="1" xfId="1" applyFont="1" applyBorder="1" applyAlignment="1">
      <alignment horizontal="left"/>
    </xf>
    <xf numFmtId="44" fontId="4" fillId="0" borderId="3" xfId="1" applyFont="1" applyBorder="1" applyAlignment="1">
      <alignment horizontal="left"/>
    </xf>
    <xf numFmtId="0" fontId="4" fillId="0" borderId="17" xfId="0" applyFont="1" applyBorder="1" applyAlignment="1">
      <alignment horizontal="left" wrapText="1"/>
    </xf>
    <xf numFmtId="0" fontId="4" fillId="0" borderId="18" xfId="0" applyFont="1" applyBorder="1" applyAlignment="1">
      <alignment horizontal="left"/>
    </xf>
    <xf numFmtId="164" fontId="4" fillId="2" borderId="18" xfId="0" applyNumberFormat="1" applyFont="1" applyFill="1" applyBorder="1" applyAlignment="1" applyProtection="1">
      <alignment horizontal="left"/>
      <protection locked="0"/>
    </xf>
    <xf numFmtId="44" fontId="4" fillId="0" borderId="18" xfId="1" applyFont="1" applyFill="1" applyBorder="1" applyAlignment="1">
      <alignment horizontal="left"/>
    </xf>
    <xf numFmtId="44" fontId="4" fillId="0" borderId="19" xfId="0" applyNumberFormat="1" applyFont="1" applyBorder="1" applyAlignment="1">
      <alignment horizontal="left"/>
    </xf>
    <xf numFmtId="44" fontId="3" fillId="0" borderId="6" xfId="0" applyNumberFormat="1" applyFont="1" applyBorder="1" applyAlignment="1">
      <alignment horizontal="left"/>
    </xf>
    <xf numFmtId="0" fontId="5" fillId="0" borderId="15" xfId="0" applyFont="1" applyBorder="1" applyAlignment="1">
      <alignment horizontal="left" wrapText="1"/>
    </xf>
    <xf numFmtId="0" fontId="4" fillId="0" borderId="0" xfId="0" applyFont="1" applyProtection="1">
      <protection locked="0"/>
    </xf>
    <xf numFmtId="0" fontId="6" fillId="0" borderId="0" xfId="0" applyFont="1" applyAlignment="1">
      <alignment vertical="center" wrapText="1"/>
    </xf>
    <xf numFmtId="44" fontId="4" fillId="0" borderId="13" xfId="0" applyNumberFormat="1" applyFont="1" applyBorder="1"/>
    <xf numFmtId="0" fontId="4" fillId="0" borderId="1" xfId="0" applyFont="1" applyBorder="1" applyAlignment="1">
      <alignment wrapText="1"/>
    </xf>
    <xf numFmtId="0" fontId="4" fillId="0" borderId="0" xfId="0" applyFont="1" applyAlignment="1">
      <alignment horizontal="center" wrapText="1"/>
    </xf>
    <xf numFmtId="0" fontId="4" fillId="0" borderId="13" xfId="0" applyFont="1" applyBorder="1" applyAlignment="1">
      <alignment horizontal="center" wrapText="1"/>
    </xf>
    <xf numFmtId="0" fontId="4" fillId="0" borderId="2" xfId="0" applyFont="1" applyBorder="1" applyAlignment="1">
      <alignment vertical="center" wrapText="1"/>
    </xf>
    <xf numFmtId="0" fontId="7" fillId="0" borderId="2" xfId="0" applyFont="1" applyBorder="1" applyAlignment="1">
      <alignment vertical="center" wrapText="1"/>
    </xf>
    <xf numFmtId="0" fontId="4" fillId="0" borderId="24" xfId="0" applyFont="1" applyBorder="1" applyAlignment="1">
      <alignment horizontal="center"/>
    </xf>
    <xf numFmtId="0" fontId="4" fillId="0" borderId="25" xfId="0" applyFont="1" applyBorder="1" applyAlignment="1">
      <alignment horizontal="center"/>
    </xf>
    <xf numFmtId="0" fontId="4" fillId="0" borderId="26" xfId="0" applyFont="1" applyBorder="1" applyAlignment="1">
      <alignment horizontal="center"/>
    </xf>
    <xf numFmtId="0" fontId="4" fillId="3" borderId="1" xfId="0" applyFont="1" applyFill="1" applyBorder="1" applyAlignment="1" applyProtection="1">
      <alignment horizontal="left" wrapText="1"/>
      <protection locked="0"/>
    </xf>
    <xf numFmtId="0" fontId="4" fillId="3" borderId="3" xfId="0" applyFont="1" applyFill="1" applyBorder="1" applyAlignment="1" applyProtection="1">
      <alignment horizontal="left" wrapText="1"/>
      <protection locked="0"/>
    </xf>
    <xf numFmtId="0" fontId="4" fillId="2" borderId="0" xfId="0" applyFont="1" applyFill="1" applyAlignment="1" applyProtection="1">
      <alignment horizontal="center"/>
      <protection locked="0"/>
    </xf>
    <xf numFmtId="0" fontId="8" fillId="0" borderId="5" xfId="0" applyFont="1" applyBorder="1" applyAlignment="1">
      <alignment horizontal="left"/>
    </xf>
    <xf numFmtId="0" fontId="8" fillId="0" borderId="4" xfId="0" applyFont="1" applyBorder="1" applyAlignment="1">
      <alignment horizontal="left"/>
    </xf>
    <xf numFmtId="0" fontId="4" fillId="3" borderId="20" xfId="0" applyFont="1" applyFill="1" applyBorder="1" applyAlignment="1" applyProtection="1">
      <alignment horizontal="center" wrapText="1"/>
      <protection locked="0"/>
    </xf>
    <xf numFmtId="0" fontId="4" fillId="3" borderId="11" xfId="0" applyFont="1" applyFill="1" applyBorder="1" applyAlignment="1" applyProtection="1">
      <alignment horizontal="center" wrapText="1"/>
      <protection locked="0"/>
    </xf>
    <xf numFmtId="0" fontId="4" fillId="3" borderId="16" xfId="0" applyFont="1" applyFill="1" applyBorder="1" applyAlignment="1" applyProtection="1">
      <alignment horizontal="center" wrapText="1"/>
      <protection locked="0"/>
    </xf>
    <xf numFmtId="0" fontId="4" fillId="3" borderId="12" xfId="0" applyFont="1" applyFill="1" applyBorder="1" applyAlignment="1" applyProtection="1">
      <alignment horizontal="center" wrapText="1"/>
      <protection locked="0"/>
    </xf>
    <xf numFmtId="0" fontId="4" fillId="3" borderId="0" xfId="0" applyFont="1" applyFill="1" applyAlignment="1" applyProtection="1">
      <alignment horizontal="center" wrapText="1"/>
      <protection locked="0"/>
    </xf>
    <xf numFmtId="0" fontId="4" fillId="3" borderId="13" xfId="0" applyFont="1" applyFill="1" applyBorder="1" applyAlignment="1" applyProtection="1">
      <alignment horizontal="center" wrapText="1"/>
      <protection locked="0"/>
    </xf>
    <xf numFmtId="0" fontId="4" fillId="3" borderId="21" xfId="0" applyFont="1" applyFill="1" applyBorder="1" applyAlignment="1" applyProtection="1">
      <alignment horizontal="center" wrapText="1"/>
      <protection locked="0"/>
    </xf>
    <xf numFmtId="0" fontId="4" fillId="3" borderId="10" xfId="0" applyFont="1" applyFill="1" applyBorder="1" applyAlignment="1" applyProtection="1">
      <alignment horizontal="center" wrapText="1"/>
      <protection locked="0"/>
    </xf>
    <xf numFmtId="0" fontId="4" fillId="3" borderId="23" xfId="0" applyFont="1" applyFill="1" applyBorder="1" applyAlignment="1" applyProtection="1">
      <alignment horizontal="center" wrapText="1"/>
      <protection locked="0"/>
    </xf>
    <xf numFmtId="0" fontId="7" fillId="0" borderId="9" xfId="0" applyFont="1" applyBorder="1" applyAlignment="1">
      <alignment horizontal="left" wrapText="1"/>
    </xf>
    <xf numFmtId="0" fontId="7" fillId="0" borderId="14" xfId="0" applyFont="1" applyBorder="1" applyAlignment="1">
      <alignment horizontal="left" wrapText="1"/>
    </xf>
    <xf numFmtId="0" fontId="7" fillId="0" borderId="5" xfId="0" applyFont="1" applyBorder="1" applyAlignment="1">
      <alignment horizontal="left" wrapText="1"/>
    </xf>
    <xf numFmtId="0" fontId="3" fillId="0" borderId="22" xfId="0" applyFont="1" applyBorder="1" applyAlignment="1">
      <alignment horizontal="center"/>
    </xf>
    <xf numFmtId="0" fontId="3" fillId="0" borderId="7" xfId="0" applyFont="1" applyBorder="1" applyAlignment="1">
      <alignment horizontal="center"/>
    </xf>
    <xf numFmtId="0" fontId="3" fillId="0" borderId="8" xfId="0" applyFont="1" applyBorder="1" applyAlignment="1">
      <alignment horizontal="center"/>
    </xf>
    <xf numFmtId="0" fontId="5" fillId="5" borderId="2" xfId="0" applyFont="1" applyFill="1" applyBorder="1" applyAlignment="1">
      <alignment horizontal="left"/>
    </xf>
    <xf numFmtId="0" fontId="5" fillId="5" borderId="1" xfId="0" applyFont="1" applyFill="1" applyBorder="1" applyAlignment="1">
      <alignment horizontal="left"/>
    </xf>
    <xf numFmtId="0" fontId="5" fillId="5" borderId="3" xfId="0" applyFont="1" applyFill="1" applyBorder="1" applyAlignment="1">
      <alignment horizontal="left"/>
    </xf>
  </cellXfs>
  <cellStyles count="3">
    <cellStyle name="Standaard" xfId="0" builtinId="0"/>
    <cellStyle name="Valuta" xfId="1" builtinId="4"/>
    <cellStyle name="Valuta 2" xfId="2" xr:uid="{F7A39A83-8D98-45B7-9392-B710AD65779D}"/>
  </cellStyles>
  <dxfs count="0"/>
  <tableStyles count="0" defaultTableStyle="TableStyleMedium2" defaultPivotStyle="PivotStyleLight16"/>
  <colors>
    <mruColors>
      <color rgb="FFE5E5E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2"/>
  <sheetViews>
    <sheetView tabSelected="1" zoomScale="90" zoomScaleNormal="90" zoomScaleSheetLayoutView="100" workbookViewId="0">
      <selection activeCell="M9" sqref="M9:M10"/>
    </sheetView>
  </sheetViews>
  <sheetFormatPr defaultColWidth="9" defaultRowHeight="13"/>
  <cols>
    <col min="1" max="1" width="56.7265625" style="2" customWidth="1"/>
    <col min="2" max="2" width="15.54296875" style="1" bestFit="1" customWidth="1"/>
    <col min="3" max="3" width="12.1796875" style="1" customWidth="1"/>
    <col min="4" max="4" width="13.81640625" style="1" bestFit="1" customWidth="1"/>
    <col min="5" max="5" width="16.453125" style="1" bestFit="1" customWidth="1"/>
    <col min="6" max="6" width="6" style="1" customWidth="1"/>
    <col min="7" max="7" width="9" style="1" hidden="1" customWidth="1"/>
    <col min="8" max="16384" width="9" style="1"/>
  </cols>
  <sheetData>
    <row r="1" spans="1:5" ht="14.5">
      <c r="A1" s="56" t="s">
        <v>21</v>
      </c>
      <c r="B1" s="57"/>
      <c r="C1" s="57"/>
      <c r="D1" s="57"/>
      <c r="E1" s="58"/>
    </row>
    <row r="2" spans="1:5" ht="14.5">
      <c r="A2" s="3" t="s">
        <v>0</v>
      </c>
      <c r="B2" s="41" t="s">
        <v>1</v>
      </c>
      <c r="C2" s="41"/>
      <c r="D2" s="41"/>
      <c r="E2" s="4"/>
    </row>
    <row r="3" spans="1:5" ht="14.5">
      <c r="A3" s="5"/>
      <c r="B3" s="6"/>
      <c r="C3" s="6"/>
      <c r="D3" s="6"/>
      <c r="E3" s="4"/>
    </row>
    <row r="4" spans="1:5" ht="14.5">
      <c r="A4" s="7" t="s">
        <v>2</v>
      </c>
      <c r="B4" s="8" t="s">
        <v>3</v>
      </c>
      <c r="C4" s="8" t="s">
        <v>4</v>
      </c>
      <c r="D4" s="8" t="s">
        <v>5</v>
      </c>
      <c r="E4" s="9" t="s">
        <v>6</v>
      </c>
    </row>
    <row r="5" spans="1:5" ht="14.5">
      <c r="A5" s="59" t="s">
        <v>7</v>
      </c>
      <c r="B5" s="60"/>
      <c r="C5" s="60"/>
      <c r="D5" s="60"/>
      <c r="E5" s="61"/>
    </row>
    <row r="6" spans="1:5" ht="14.5">
      <c r="A6" s="10" t="s">
        <v>8</v>
      </c>
      <c r="B6" s="11">
        <v>1</v>
      </c>
      <c r="C6" s="12"/>
      <c r="D6" s="13">
        <v>50000</v>
      </c>
      <c r="E6" s="14">
        <f>(B6*C6)</f>
        <v>0</v>
      </c>
    </row>
    <row r="7" spans="1:5" ht="14.5">
      <c r="A7" s="59" t="s">
        <v>9</v>
      </c>
      <c r="B7" s="60"/>
      <c r="C7" s="60"/>
      <c r="D7" s="60"/>
      <c r="E7" s="61"/>
    </row>
    <row r="8" spans="1:5" ht="29">
      <c r="A8" s="10" t="s">
        <v>10</v>
      </c>
      <c r="B8" s="15">
        <v>1</v>
      </c>
      <c r="C8" s="16"/>
      <c r="D8" s="17">
        <v>75000</v>
      </c>
      <c r="E8" s="18">
        <f>B8*C8</f>
        <v>0</v>
      </c>
    </row>
    <row r="9" spans="1:5" ht="29">
      <c r="A9" s="10" t="s">
        <v>11</v>
      </c>
      <c r="B9" s="11">
        <v>25</v>
      </c>
      <c r="C9" s="16"/>
      <c r="D9" s="19">
        <v>2000</v>
      </c>
      <c r="E9" s="20">
        <f>B9*C9</f>
        <v>0</v>
      </c>
    </row>
    <row r="10" spans="1:5" ht="29.5" thickBot="1">
      <c r="A10" s="21" t="s">
        <v>12</v>
      </c>
      <c r="B10" s="22">
        <v>50</v>
      </c>
      <c r="C10" s="23"/>
      <c r="D10" s="24">
        <v>130</v>
      </c>
      <c r="E10" s="25">
        <f>B10*C10</f>
        <v>0</v>
      </c>
    </row>
    <row r="11" spans="1:5" ht="15" thickTop="1">
      <c r="A11" s="42" t="s">
        <v>13</v>
      </c>
      <c r="B11" s="43"/>
      <c r="C11" s="43"/>
      <c r="D11" s="43"/>
      <c r="E11" s="26">
        <f>+SUM(E6:E10)</f>
        <v>0</v>
      </c>
    </row>
    <row r="12" spans="1:5" ht="14.5">
      <c r="A12" s="27"/>
      <c r="B12" s="6"/>
      <c r="C12" s="28"/>
      <c r="D12" s="29"/>
      <c r="E12" s="30"/>
    </row>
    <row r="13" spans="1:5" ht="101.5">
      <c r="A13" s="31" t="s">
        <v>14</v>
      </c>
      <c r="B13" s="6"/>
      <c r="C13" s="6"/>
      <c r="D13" s="6"/>
      <c r="E13" s="4"/>
    </row>
    <row r="14" spans="1:5" ht="14.5">
      <c r="A14" s="5"/>
      <c r="B14" s="32"/>
      <c r="C14" s="32"/>
      <c r="D14" s="32"/>
      <c r="E14" s="33"/>
    </row>
    <row r="15" spans="1:5" ht="14.5">
      <c r="A15" s="34" t="s">
        <v>15</v>
      </c>
      <c r="B15" s="39"/>
      <c r="C15" s="39"/>
      <c r="D15" s="39"/>
      <c r="E15" s="40"/>
    </row>
    <row r="16" spans="1:5" ht="14.5">
      <c r="A16" s="34" t="s">
        <v>16</v>
      </c>
      <c r="B16" s="39"/>
      <c r="C16" s="39"/>
      <c r="D16" s="39"/>
      <c r="E16" s="40"/>
    </row>
    <row r="17" spans="1:5" ht="14.5">
      <c r="A17" s="35" t="s">
        <v>17</v>
      </c>
      <c r="B17" s="39"/>
      <c r="C17" s="39"/>
      <c r="D17" s="39"/>
      <c r="E17" s="40"/>
    </row>
    <row r="18" spans="1:5">
      <c r="A18" s="53" t="s">
        <v>18</v>
      </c>
      <c r="B18" s="44"/>
      <c r="C18" s="45"/>
      <c r="D18" s="45"/>
      <c r="E18" s="46"/>
    </row>
    <row r="19" spans="1:5">
      <c r="A19" s="54"/>
      <c r="B19" s="47"/>
      <c r="C19" s="48"/>
      <c r="D19" s="48"/>
      <c r="E19" s="49"/>
    </row>
    <row r="20" spans="1:5">
      <c r="A20" s="55"/>
      <c r="B20" s="50"/>
      <c r="C20" s="51"/>
      <c r="D20" s="51"/>
      <c r="E20" s="52"/>
    </row>
    <row r="21" spans="1:5" ht="14.5">
      <c r="A21" s="35" t="s">
        <v>19</v>
      </c>
      <c r="B21" s="39"/>
      <c r="C21" s="39"/>
      <c r="D21" s="39"/>
      <c r="E21" s="40"/>
    </row>
    <row r="22" spans="1:5" ht="14.5">
      <c r="A22" s="36" t="s">
        <v>20</v>
      </c>
      <c r="B22" s="37"/>
      <c r="C22" s="37"/>
      <c r="D22" s="37"/>
      <c r="E22" s="38"/>
    </row>
  </sheetData>
  <sheetProtection algorithmName="SHA-512" hashValue="0ZQTrP52FPAjNCb/lc7vvcAEZ2ipoIHlHavMtE1dtITgj+wjUhQWq+ZJU4lle2fU+S9E253tpJC3/OC7qINZSQ==" saltValue="9Q2LkpOuhiX1M3OHQhIAPw==" spinCount="100000" sheet="1" objects="1" scenarios="1"/>
  <mergeCells count="12">
    <mergeCell ref="B2:D2"/>
    <mergeCell ref="A11:D11"/>
    <mergeCell ref="B18:E20"/>
    <mergeCell ref="A18:A20"/>
    <mergeCell ref="A1:E1"/>
    <mergeCell ref="A7:E7"/>
    <mergeCell ref="A5:E5"/>
    <mergeCell ref="A22:E22"/>
    <mergeCell ref="B15:E15"/>
    <mergeCell ref="B16:E16"/>
    <mergeCell ref="B17:E17"/>
    <mergeCell ref="B21:E21"/>
  </mergeCells>
  <pageMargins left="0.7" right="0.7" top="0.75" bottom="0.75" header="0.3" footer="0.3"/>
  <pageSetup paperSize="9" scale="7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8986e335-d184-4473-96b1-08cb59c2a88f">
      <UserInfo>
        <DisplayName>Senta Schiffeleers</DisplayName>
        <AccountId>135</AccountId>
        <AccountType/>
      </UserInfo>
      <UserInfo>
        <DisplayName>Mendy van Liempt</DisplayName>
        <AccountId>202</AccountId>
        <AccountType/>
      </UserInfo>
      <UserInfo>
        <DisplayName>Dennis van der Winden</DisplayName>
        <AccountId>115</AccountId>
        <AccountType/>
      </UserInfo>
      <UserInfo>
        <DisplayName>Jeffrey Otten</DisplayName>
        <AccountId>108</AccountId>
        <AccountType/>
      </UserInfo>
      <UserInfo>
        <DisplayName>David Zhi</DisplayName>
        <AccountId>99</AccountId>
        <AccountType/>
      </UserInfo>
      <UserInfo>
        <DisplayName>Floris Scheelings</DisplayName>
        <AccountId>98</AccountId>
        <AccountType/>
      </UserInfo>
      <UserInfo>
        <DisplayName>Bob Smits</DisplayName>
        <AccountId>29</AccountId>
        <AccountType/>
      </UserInfo>
      <UserInfo>
        <DisplayName>Dirk van der Kroef</DisplayName>
        <AccountId>197</AccountId>
        <AccountType/>
      </UserInfo>
      <UserInfo>
        <DisplayName>Marianne van Rens</DisplayName>
        <AccountId>198</AccountId>
        <AccountType/>
      </UserInfo>
      <UserInfo>
        <DisplayName>Bianca Ruizendaal</DisplayName>
        <AccountId>72</AccountId>
        <AccountType/>
      </UserInfo>
      <UserInfo>
        <DisplayName>Cristina van Vught</DisplayName>
        <AccountId>199</AccountId>
        <AccountType/>
      </UserInfo>
      <UserInfo>
        <DisplayName>Mandy van Rossum</DisplayName>
        <AccountId>200</AccountId>
        <AccountType/>
      </UserInfo>
      <UserInfo>
        <DisplayName>Jan Glaudemans</DisplayName>
        <AccountId>150</AccountId>
        <AccountType/>
      </UserInfo>
      <UserInfo>
        <DisplayName>Stephanie Simons</DisplayName>
        <AccountId>149</AccountId>
        <AccountType/>
      </UserInfo>
      <UserInfo>
        <DisplayName>Trudy Brands - Trum</DisplayName>
        <AccountId>201</AccountId>
        <AccountType/>
      </UserInfo>
      <UserInfo>
        <DisplayName>Peter van den Boogaard</DisplayName>
        <AccountId>70</AccountId>
        <AccountType/>
      </UserInfo>
      <UserInfo>
        <DisplayName>Kirsten ten Cate</DisplayName>
        <AccountId>25</AccountId>
        <AccountType/>
      </UserInfo>
      <UserInfo>
        <DisplayName>Martine Couwenberg</DisplayName>
        <AccountId>62</AccountId>
        <AccountType/>
      </UserInfo>
      <UserInfo>
        <DisplayName>Nienke van de Leur</DisplayName>
        <AccountId>86</AccountId>
        <AccountType/>
      </UserInfo>
      <UserInfo>
        <DisplayName>Anique Rhebergen</DisplayName>
        <AccountId>117</AccountId>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37EA63049A0D846A16207B393ABC948" ma:contentTypeVersion="6" ma:contentTypeDescription="Een nieuw document maken." ma:contentTypeScope="" ma:versionID="875c0cdf57667b1e2bd16393da1f57e2">
  <xsd:schema xmlns:xsd="http://www.w3.org/2001/XMLSchema" xmlns:xs="http://www.w3.org/2001/XMLSchema" xmlns:p="http://schemas.microsoft.com/office/2006/metadata/properties" xmlns:ns2="1abd6023-1eab-4807-b2f2-59d35b558040" xmlns:ns3="8986e335-d184-4473-96b1-08cb59c2a88f" targetNamespace="http://schemas.microsoft.com/office/2006/metadata/properties" ma:root="true" ma:fieldsID="5db6ef4b3e9646a71c3d13680f3bb880" ns2:_="" ns3:_="">
    <xsd:import namespace="1abd6023-1eab-4807-b2f2-59d35b558040"/>
    <xsd:import namespace="8986e335-d184-4473-96b1-08cb59c2a88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bd6023-1eab-4807-b2f2-59d35b55804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986e335-d184-4473-96b1-08cb59c2a88f"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DF1BB66-61A9-45DE-8CCB-B551D4434FE4}">
  <ds:schemaRefs>
    <ds:schemaRef ds:uri="http://schemas.microsoft.com/office/2006/documentManagement/types"/>
    <ds:schemaRef ds:uri="http://www.w3.org/XML/1998/namespace"/>
    <ds:schemaRef ds:uri="http://purl.org/dc/elements/1.1/"/>
    <ds:schemaRef ds:uri="http://schemas.openxmlformats.org/package/2006/metadata/core-properties"/>
    <ds:schemaRef ds:uri="http://schemas.microsoft.com/office/infopath/2007/PartnerControls"/>
    <ds:schemaRef ds:uri="http://schemas.microsoft.com/office/2006/metadata/properties"/>
    <ds:schemaRef ds:uri="1abd6023-1eab-4807-b2f2-59d35b558040"/>
    <ds:schemaRef ds:uri="8986e335-d184-4473-96b1-08cb59c2a88f"/>
    <ds:schemaRef ds:uri="http://purl.org/dc/dcmitype/"/>
    <ds:schemaRef ds:uri="http://purl.org/dc/terms/"/>
  </ds:schemaRefs>
</ds:datastoreItem>
</file>

<file path=customXml/itemProps2.xml><?xml version="1.0" encoding="utf-8"?>
<ds:datastoreItem xmlns:ds="http://schemas.openxmlformats.org/officeDocument/2006/customXml" ds:itemID="{8D1DFEE5-57A6-4089-B6D9-EF439802F0B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abd6023-1eab-4807-b2f2-59d35b558040"/>
    <ds:schemaRef ds:uri="8986e335-d184-4473-96b1-08cb59c2a88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EF54685-0012-4475-AFD3-C9F3FE70C36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prijsblad</vt:lpstr>
    </vt:vector>
  </TitlesOfParts>
  <Manager/>
  <Company>Provincie Noord-Brabant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Sander Maathuis</dc:creator>
  <cp:keywords/>
  <dc:description/>
  <cp:lastModifiedBy>Lisa Kewalapat | SpecifiQ - Inkoop</cp:lastModifiedBy>
  <cp:revision/>
  <dcterms:created xsi:type="dcterms:W3CDTF">2020-11-02T13:28:26Z</dcterms:created>
  <dcterms:modified xsi:type="dcterms:W3CDTF">2024-07-17T15:15:53Z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0x010100E37EA63049A0D846A16207B393ABC948</vt:lpwstr>
  </property>
  <property fmtid="{D5CDD505-2E9C-101B-9397-08002B2CF9AE}" pid="3" name="MediaServiceImageTags">
    <vt:lpwstr/>
  </property>
  <property fmtid="{D5CDD505-2E9C-101B-9397-08002B2CF9AE}" pid="4" name="MSIP_Label_b8665262-5df6-455e-bf48-5928a5d868f6_Enabled">
    <vt:lpwstr>True</vt:lpwstr>
  </property>
  <property fmtid="{D5CDD505-2E9C-101B-9397-08002B2CF9AE}" pid="5" name="MSIP_Label_b8665262-5df6-455e-bf48-5928a5d868f6_SiteId">
    <vt:lpwstr>d2aff5f9-8c21-47f2-88f3-08ac4fda56f5</vt:lpwstr>
  </property>
  <property fmtid="{D5CDD505-2E9C-101B-9397-08002B2CF9AE}" pid="6" name="MSIP_Label_b8665262-5df6-455e-bf48-5928a5d868f6_SetDate">
    <vt:lpwstr>2024-07-15T12:59:08Z</vt:lpwstr>
  </property>
  <property fmtid="{D5CDD505-2E9C-101B-9397-08002B2CF9AE}" pid="7" name="MSIP_Label_b8665262-5df6-455e-bf48-5928a5d868f6_Name">
    <vt:lpwstr>Vertrouwelijk</vt:lpwstr>
  </property>
  <property fmtid="{D5CDD505-2E9C-101B-9397-08002B2CF9AE}" pid="8" name="MSIP_Label_b8665262-5df6-455e-bf48-5928a5d868f6_ActionId">
    <vt:lpwstr>e6acf3a4-2718-47b3-a02a-4bfb67ee9f94</vt:lpwstr>
  </property>
  <property fmtid="{D5CDD505-2E9C-101B-9397-08002B2CF9AE}" pid="9" name="MSIP_Label_b8665262-5df6-455e-bf48-5928a5d868f6_Removed">
    <vt:lpwstr>False</vt:lpwstr>
  </property>
  <property fmtid="{D5CDD505-2E9C-101B-9397-08002B2CF9AE}" pid="10" name="MSIP_Label_b8665262-5df6-455e-bf48-5928a5d868f6_Extended_MSFT_Method">
    <vt:lpwstr>Standard</vt:lpwstr>
  </property>
  <property fmtid="{D5CDD505-2E9C-101B-9397-08002B2CF9AE}" pid="11" name="Sensitivity">
    <vt:lpwstr>Vertrouwelijk</vt:lpwstr>
  </property>
</Properties>
</file>