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tichtingboornl.sharepoint.com/sites/HerijkingIAM/Gedeelde documenten/General/02 Aanbesteding/01 1e Nota van inlichtingen/"/>
    </mc:Choice>
  </mc:AlternateContent>
  <xr:revisionPtr revIDLastSave="0" documentId="8_{B5886DB3-CF58-4613-9CA6-BCB4D4A73665}" xr6:coauthVersionLast="47" xr6:coauthVersionMax="47" xr10:uidLastSave="{00000000-0000-0000-0000-000000000000}"/>
  <bookViews>
    <workbookView xWindow="-108" yWindow="-108" windowWidth="23256" windowHeight="12576" xr2:uid="{EA441E29-9DFC-4697-B8BF-919D8C885C78}"/>
  </bookViews>
  <sheets>
    <sheet name="IAM" sheetId="1" r:id="rId1"/>
  </sheet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6" i="1" s="1"/>
  <c r="E10" i="1"/>
  <c r="E12" i="1" s="1"/>
</calcChain>
</file>

<file path=xl/sharedStrings.xml><?xml version="1.0" encoding="utf-8"?>
<sst xmlns="http://schemas.openxmlformats.org/spreadsheetml/2006/main" count="39" uniqueCount="39">
  <si>
    <t xml:space="preserve">Prijzenblad </t>
  </si>
  <si>
    <t>Invulinstructie: u dient alleen de groen gearceerde velden in te vullen!</t>
  </si>
  <si>
    <r>
      <t xml:space="preserve">Jaarlijks terugkerende kosten* </t>
    </r>
    <r>
      <rPr>
        <sz val="10"/>
        <color theme="1"/>
        <rFont val="Arial"/>
        <family val="2"/>
      </rPr>
      <t xml:space="preserve">                                                                                                              
Prijs voor licenties, koppelingen, beheer en onderhoud (zoals bij implementatie opgeleverd) </t>
    </r>
  </si>
  <si>
    <t>Aantallen</t>
  </si>
  <si>
    <t>€ per gebruiker per jaar**</t>
  </si>
  <si>
    <t xml:space="preserve">Centraal beheerde medewerkers </t>
  </si>
  <si>
    <t>Decentraal beheerde medewerkers</t>
  </si>
  <si>
    <t>Leerlingen</t>
  </si>
  <si>
    <t>Totaal Jaarlijks terugkerende kosten</t>
  </si>
  <si>
    <t>Eenmalige implementatiekosten*</t>
  </si>
  <si>
    <t>De prijs voor het initieel beschikbaar stellen en implementatie van de IAM applicatie voor 7.000 identiteiten voor Stichting BOOR</t>
  </si>
  <si>
    <t>Prijsbreakdown**</t>
  </si>
  <si>
    <t>Projectmanagement en Planning</t>
  </si>
  <si>
    <t>Technische installatie, inclusief high- en low-level designs</t>
  </si>
  <si>
    <t>Inrichting koppelingen bron-/doelsystemen</t>
  </si>
  <si>
    <t>Transitie huidig IDM BOOR en SNZ naar aangeboden oplossing</t>
  </si>
  <si>
    <t xml:space="preserve">Training functioneel beheerders </t>
  </si>
  <si>
    <t>Inrichting Selfserviceportaal en beheeromgeving</t>
  </si>
  <si>
    <t>Procesinrichting inclusief gedocumenteerde processen</t>
  </si>
  <si>
    <t>Aanvullende activiteiten (….)</t>
  </si>
  <si>
    <t>Totaal Implementatiekosten</t>
  </si>
  <si>
    <t>P2 Totaalprijs implementatiekosten</t>
  </si>
  <si>
    <t>Optionele tarieven</t>
  </si>
  <si>
    <t>Uurtarief**</t>
  </si>
  <si>
    <t>Uurtarief engineer</t>
  </si>
  <si>
    <t>Uurtarief consultant</t>
  </si>
  <si>
    <t>Uurtarief projectleider</t>
  </si>
  <si>
    <t>Tarief jaarlijkse kosten extra koppeling</t>
  </si>
  <si>
    <t>*zie toelichting aanbestedingsdocument gunningscriteria prijs</t>
  </si>
  <si>
    <t>** de gevraagde prijzen zijn exclusief btw</t>
  </si>
  <si>
    <t>Handtekening:</t>
  </si>
  <si>
    <t>Op: datum</t>
  </si>
  <si>
    <t xml:space="preserve">             /              /</t>
  </si>
  <si>
    <t>Door: naam en functie</t>
  </si>
  <si>
    <t>Te: plaats</t>
  </si>
  <si>
    <t>Als rechtsgeldig vertegenwoordiger van:</t>
  </si>
  <si>
    <t>Inschrijver verklaart dat hij het Prijzenblad stellig, onvoorwaardelijk en zonder enig voorbehoud heeft ondertekend. Ondergetekende is zich er van bewust dat het verstrekken van onjuiste of onvolledige informatie door de Aanbestedende dienst kan worden aangemerkt als een valse verklaring in de zin van artikel 2.87, eerste lid, onderdeel e, Aanbestedingswet 2012, en dat dit onder meer kan leiden tot aangifte bij het Openbaar Ministerie, een onvoorwaardelijke uitsluiting voor de resterende duur van deze aanbestedingsprocedure, alsmede tot uitsluiting van zijn onderneming van andere aanbestedingen van de Aanbestedende dienst voor langere duur. </t>
  </si>
  <si>
    <r>
      <rPr>
        <b/>
        <sz val="10"/>
        <color rgb="FF000000"/>
        <rFont val="Arial"/>
      </rPr>
      <t>Let op</t>
    </r>
    <r>
      <rPr>
        <sz val="10"/>
        <color rgb="FF000000"/>
        <rFont val="Arial"/>
      </rPr>
      <t xml:space="preserve">: </t>
    </r>
    <r>
      <rPr>
        <b/>
        <sz val="10"/>
        <color rgb="FF000000"/>
        <rFont val="Arial"/>
      </rPr>
      <t xml:space="preserve">alleen "P1 Totaalprijs IAM-dienst" en "P2 Totaalprijs implementatiekosten" worden meegewogen als prijscomponent bij de gunning. </t>
    </r>
  </si>
  <si>
    <t>P1 Totaalprijs IAM-dienst voor de contractduur van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</si>
</sst>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_ ;\-#,##0\ "/>
  </numFmts>
  <fonts count="11" x14ac:knownFonts="1">
    <font>
      <sz val="11"/>
      <color theme="1"/>
      <name val="Calibri"/>
      <family val="2"/>
      <scheme val="minor"/>
    </font>
    <font>
      <sz val="10"/>
      <color theme="1"/>
      <name val="Arial"/>
      <family val="2"/>
    </font>
    <font>
      <b/>
      <i/>
      <sz val="10"/>
      <color theme="1"/>
      <name val="Arial"/>
      <family val="2"/>
    </font>
    <font>
      <b/>
      <sz val="10"/>
      <color theme="1"/>
      <name val="Arial"/>
      <family val="2"/>
    </font>
    <font>
      <sz val="12"/>
      <color theme="1"/>
      <name val="Arial"/>
      <family val="2"/>
    </font>
    <font>
      <b/>
      <sz val="12"/>
      <color theme="1"/>
      <name val="Arial"/>
      <family val="2"/>
    </font>
    <font>
      <sz val="10"/>
      <color rgb="FF000000"/>
      <name val="Arial"/>
      <family val="2"/>
    </font>
    <font>
      <b/>
      <sz val="11"/>
      <color rgb="FF000000"/>
      <name val="Arial"/>
      <family val="2"/>
    </font>
    <font>
      <b/>
      <sz val="10"/>
      <color rgb="FF000000"/>
      <name val="Arial"/>
      <family val="2"/>
    </font>
    <font>
      <b/>
      <sz val="10"/>
      <color rgb="FF000000"/>
      <name val="Arial"/>
    </font>
    <font>
      <sz val="10"/>
      <color rgb="FF000000"/>
      <name val="Arial"/>
    </font>
  </fonts>
  <fills count="6">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s>
  <borders count="25">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rgb="FF000000"/>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bottom style="medium">
        <color indexed="64"/>
      </bottom>
      <diagonal/>
    </border>
    <border>
      <left style="thin">
        <color indexed="64"/>
      </left>
      <right/>
      <top/>
      <bottom style="thin">
        <color indexed="64"/>
      </bottom>
      <diagonal/>
    </border>
    <border>
      <left style="thin">
        <color indexed="64"/>
      </left>
      <right style="thin">
        <color rgb="FF000000"/>
      </right>
      <top style="thin">
        <color rgb="FF000000"/>
      </top>
      <bottom style="thin">
        <color indexed="64"/>
      </bottom>
      <diagonal/>
    </border>
    <border>
      <left/>
      <right style="thin">
        <color rgb="FF000000"/>
      </right>
      <top/>
      <bottom/>
      <diagonal/>
    </border>
    <border>
      <left style="thin">
        <color rgb="FF000000"/>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1" fillId="0" borderId="0" xfId="0" applyFont="1" applyAlignment="1">
      <alignment wrapText="1"/>
    </xf>
    <xf numFmtId="0" fontId="1" fillId="0" borderId="0" xfId="0" applyFont="1"/>
    <xf numFmtId="0" fontId="1" fillId="0" borderId="1" xfId="0" applyFont="1" applyBorder="1" applyAlignment="1">
      <alignment wrapText="1"/>
    </xf>
    <xf numFmtId="0" fontId="3" fillId="0" borderId="0" xfId="0" applyFont="1" applyAlignment="1">
      <alignment wrapText="1"/>
    </xf>
    <xf numFmtId="0" fontId="1" fillId="0" borderId="0" xfId="0" applyFont="1" applyAlignment="1">
      <alignment vertical="center" wrapText="1"/>
    </xf>
    <xf numFmtId="164" fontId="1" fillId="0" borderId="0" xfId="0" applyNumberFormat="1" applyFont="1"/>
    <xf numFmtId="0" fontId="4" fillId="0" borderId="0" xfId="0" applyFont="1" applyAlignment="1">
      <alignment wrapText="1"/>
    </xf>
    <xf numFmtId="0" fontId="1" fillId="2" borderId="8" xfId="0" applyFont="1" applyFill="1" applyBorder="1"/>
    <xf numFmtId="0" fontId="2" fillId="2" borderId="9" xfId="0" applyFont="1" applyFill="1" applyBorder="1"/>
    <xf numFmtId="164" fontId="5" fillId="4" borderId="2" xfId="0" applyNumberFormat="1" applyFont="1" applyFill="1" applyBorder="1"/>
    <xf numFmtId="0" fontId="4" fillId="0" borderId="0" xfId="0" applyFont="1"/>
    <xf numFmtId="0" fontId="3" fillId="2" borderId="6" xfId="0" applyFont="1" applyFill="1" applyBorder="1" applyAlignment="1">
      <alignment vertical="center" wrapText="1"/>
    </xf>
    <xf numFmtId="0" fontId="3" fillId="2" borderId="8" xfId="0" applyFont="1" applyFill="1" applyBorder="1" applyAlignment="1">
      <alignment wrapText="1"/>
    </xf>
    <xf numFmtId="164" fontId="5" fillId="0" borderId="0" xfId="0" applyNumberFormat="1" applyFont="1"/>
    <xf numFmtId="44" fontId="3" fillId="3" borderId="12" xfId="0" applyNumberFormat="1" applyFont="1" applyFill="1" applyBorder="1" applyAlignment="1">
      <alignment vertical="center" wrapText="1"/>
    </xf>
    <xf numFmtId="0" fontId="3" fillId="2" borderId="7" xfId="0" applyFont="1" applyFill="1" applyBorder="1" applyAlignment="1">
      <alignment horizontal="left" wrapText="1"/>
    </xf>
    <xf numFmtId="44" fontId="1" fillId="3" borderId="16" xfId="0" applyNumberFormat="1" applyFont="1" applyFill="1" applyBorder="1" applyAlignment="1">
      <alignment vertical="center" wrapText="1"/>
    </xf>
    <xf numFmtId="165" fontId="1" fillId="5" borderId="6" xfId="0" applyNumberFormat="1" applyFont="1" applyFill="1" applyBorder="1" applyAlignment="1">
      <alignment vertical="center" wrapText="1"/>
    </xf>
    <xf numFmtId="0" fontId="1" fillId="0" borderId="0" xfId="0" applyFont="1" applyAlignment="1">
      <alignment vertical="center"/>
    </xf>
    <xf numFmtId="0" fontId="3" fillId="0" borderId="0" xfId="0" applyFont="1" applyAlignment="1">
      <alignment vertical="center" wrapText="1"/>
    </xf>
    <xf numFmtId="0" fontId="1" fillId="0" borderId="0" xfId="0" applyFont="1" applyAlignment="1">
      <alignment horizontal="left" vertical="center" wrapText="1"/>
    </xf>
    <xf numFmtId="0" fontId="1" fillId="0" borderId="17" xfId="0" applyFont="1" applyBorder="1" applyAlignment="1">
      <alignment vertical="center" wrapText="1"/>
    </xf>
    <xf numFmtId="0" fontId="1" fillId="0" borderId="0" xfId="0" applyFont="1" applyAlignment="1">
      <alignment horizontal="right" vertical="center" wrapText="1"/>
    </xf>
    <xf numFmtId="0" fontId="1" fillId="0" borderId="0" xfId="0" applyFont="1" applyAlignment="1">
      <alignment horizontal="right" vertical="center" wrapText="1" indent="4"/>
    </xf>
    <xf numFmtId="0" fontId="1" fillId="0" borderId="0" xfId="0" applyFont="1" applyAlignment="1">
      <alignment horizontal="left" vertical="center"/>
    </xf>
    <xf numFmtId="0" fontId="3" fillId="0" borderId="0" xfId="0" applyFont="1" applyAlignment="1">
      <alignment horizontal="left" wrapText="1"/>
    </xf>
    <xf numFmtId="44" fontId="1" fillId="3" borderId="19" xfId="0" applyNumberFormat="1" applyFont="1" applyFill="1" applyBorder="1" applyAlignment="1">
      <alignment vertical="center" wrapText="1"/>
    </xf>
    <xf numFmtId="0" fontId="8" fillId="0" borderId="6" xfId="0" applyFont="1" applyBorder="1" applyAlignment="1">
      <alignment horizontal="left" vertical="top" wrapText="1"/>
    </xf>
    <xf numFmtId="44" fontId="1" fillId="3" borderId="6" xfId="0" applyNumberFormat="1" applyFont="1" applyFill="1" applyBorder="1" applyAlignment="1">
      <alignment vertical="center" wrapText="1"/>
    </xf>
    <xf numFmtId="165" fontId="1" fillId="5" borderId="20" xfId="0" applyNumberFormat="1" applyFont="1" applyFill="1" applyBorder="1" applyAlignment="1">
      <alignment vertical="center" wrapText="1"/>
    </xf>
    <xf numFmtId="44" fontId="1" fillId="3" borderId="21" xfId="0" applyNumberFormat="1" applyFont="1" applyFill="1" applyBorder="1" applyAlignment="1">
      <alignment vertical="center" wrapText="1"/>
    </xf>
    <xf numFmtId="0" fontId="5" fillId="0" borderId="4" xfId="0" applyFont="1" applyBorder="1" applyAlignment="1">
      <alignment horizontal="left" wrapText="1"/>
    </xf>
    <xf numFmtId="0" fontId="1" fillId="2" borderId="23" xfId="0" applyFont="1" applyFill="1" applyBorder="1" applyAlignment="1">
      <alignment wrapText="1"/>
    </xf>
    <xf numFmtId="0" fontId="1" fillId="2" borderId="24" xfId="0" applyFont="1" applyFill="1" applyBorder="1" applyAlignment="1">
      <alignment wrapText="1"/>
    </xf>
    <xf numFmtId="44" fontId="3" fillId="3" borderId="6" xfId="0" applyNumberFormat="1" applyFont="1" applyFill="1" applyBorder="1"/>
    <xf numFmtId="0" fontId="7" fillId="2" borderId="6" xfId="0" applyFont="1" applyFill="1" applyBorder="1" applyAlignment="1">
      <alignment horizontal="left" vertical="center" wrapText="1"/>
    </xf>
    <xf numFmtId="0" fontId="8" fillId="0" borderId="6" xfId="0" applyFont="1" applyBorder="1" applyAlignment="1">
      <alignment horizontal="left" vertical="top" wrapText="1"/>
    </xf>
    <xf numFmtId="0" fontId="1" fillId="0" borderId="6" xfId="0" applyFont="1" applyBorder="1" applyAlignment="1">
      <alignment horizontal="left"/>
    </xf>
    <xf numFmtId="0" fontId="6" fillId="0" borderId="6" xfId="0" applyFont="1" applyBorder="1" applyAlignment="1">
      <alignment horizontal="left" vertical="top" wrapText="1"/>
    </xf>
    <xf numFmtId="0" fontId="5" fillId="4" borderId="3" xfId="0" applyFont="1" applyFill="1" applyBorder="1" applyAlignment="1">
      <alignment horizontal="left" wrapText="1"/>
    </xf>
    <xf numFmtId="0" fontId="5" fillId="4" borderId="4" xfId="0" applyFont="1" applyFill="1" applyBorder="1" applyAlignment="1">
      <alignment horizontal="left" wrapText="1"/>
    </xf>
    <xf numFmtId="0" fontId="5" fillId="4" borderId="5" xfId="0" applyFont="1" applyFill="1" applyBorder="1" applyAlignment="1">
      <alignment horizontal="left" wrapText="1"/>
    </xf>
    <xf numFmtId="0" fontId="10" fillId="4" borderId="1" xfId="0" applyFont="1" applyFill="1" applyBorder="1" applyAlignment="1">
      <alignment horizontal="left" vertical="center" wrapText="1"/>
    </xf>
    <xf numFmtId="0" fontId="6" fillId="4" borderId="0" xfId="0" applyFont="1" applyFill="1" applyAlignment="1">
      <alignment horizontal="left" vertical="center" wrapText="1"/>
    </xf>
    <xf numFmtId="0" fontId="1" fillId="4" borderId="0" xfId="0" applyFont="1" applyFill="1" applyAlignment="1">
      <alignment horizontal="left" vertical="center" wrapText="1"/>
    </xf>
    <xf numFmtId="0" fontId="5" fillId="4" borderId="1" xfId="0" applyFont="1" applyFill="1" applyBorder="1" applyAlignment="1">
      <alignment horizontal="left" wrapText="1"/>
    </xf>
    <xf numFmtId="0" fontId="5" fillId="4" borderId="0" xfId="0" applyFont="1" applyFill="1" applyAlignment="1">
      <alignment horizontal="left" wrapText="1"/>
    </xf>
    <xf numFmtId="0" fontId="3" fillId="0" borderId="6" xfId="0" applyFont="1" applyBorder="1" applyAlignment="1">
      <alignment horizontal="left" wrapText="1"/>
    </xf>
    <xf numFmtId="0" fontId="3" fillId="0" borderId="13" xfId="0" applyFont="1" applyBorder="1" applyAlignment="1">
      <alignment horizontal="left" wrapText="1"/>
    </xf>
    <xf numFmtId="0" fontId="3" fillId="0" borderId="14" xfId="0" applyFont="1" applyBorder="1" applyAlignment="1">
      <alignment horizontal="left" wrapText="1"/>
    </xf>
    <xf numFmtId="0" fontId="3" fillId="2" borderId="22" xfId="0" applyFont="1" applyFill="1" applyBorder="1" applyAlignment="1">
      <alignment horizontal="left" wrapText="1"/>
    </xf>
    <xf numFmtId="0" fontId="3" fillId="2" borderId="23" xfId="0" applyFont="1" applyFill="1" applyBorder="1" applyAlignment="1">
      <alignment horizontal="left" wrapText="1"/>
    </xf>
    <xf numFmtId="0" fontId="1" fillId="5" borderId="18" xfId="0" applyFont="1" applyFill="1" applyBorder="1" applyAlignment="1">
      <alignment horizontal="left" wrapText="1"/>
    </xf>
    <xf numFmtId="0" fontId="1" fillId="5" borderId="11" xfId="0" applyFont="1" applyFill="1" applyBorder="1" applyAlignment="1">
      <alignment horizontal="left" wrapText="1"/>
    </xf>
    <xf numFmtId="0" fontId="1" fillId="5" borderId="10" xfId="0" applyFont="1" applyFill="1" applyBorder="1" applyAlignment="1">
      <alignment horizontal="left" wrapText="1"/>
    </xf>
    <xf numFmtId="0" fontId="1" fillId="5" borderId="15" xfId="0" applyFont="1" applyFill="1" applyBorder="1" applyAlignment="1">
      <alignment horizontal="left" wrapText="1"/>
    </xf>
    <xf numFmtId="0" fontId="1" fillId="0" borderId="0" xfId="0" applyFont="1" applyAlignment="1">
      <alignment horizontal="left" wrapText="1"/>
    </xf>
    <xf numFmtId="0" fontId="6" fillId="0" borderId="6" xfId="0" applyFont="1" applyBorder="1" applyAlignment="1">
      <alignment horizontal="left" wrapText="1"/>
    </xf>
    <xf numFmtId="0" fontId="1" fillId="0" borderId="0" xfId="0" applyFont="1" applyAlignment="1">
      <alignment horizontal="left" vertical="center" wrapText="1"/>
    </xf>
    <xf numFmtId="0" fontId="3" fillId="0" borderId="0" xfId="0" applyFont="1" applyAlignment="1">
      <alignment horizontal="right" vertical="center" wrapText="1" indent="4"/>
    </xf>
  </cellXfs>
  <cellStyles count="1">
    <cellStyle name="Normal" xfId="0" builtinId="0"/>
  </cellStyles>
  <dxfs count="0"/>
  <tableStyles count="0" defaultTableStyle="TableStyleMedium2" defaultPivotStyle="PivotStyleLight16"/>
  <colors>
    <mruColors>
      <color rgb="FF008E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7B3C7-2A07-4206-B505-1CCC5A1721BC}">
  <dimension ref="A1:E46"/>
  <sheetViews>
    <sheetView showGridLines="0" tabSelected="1" topLeftCell="A6" zoomScale="110" zoomScaleNormal="110" workbookViewId="0">
      <selection activeCell="E12" sqref="E12"/>
    </sheetView>
  </sheetViews>
  <sheetFormatPr defaultColWidth="9.109375" defaultRowHeight="12.75" customHeight="1" x14ac:dyDescent="0.25"/>
  <cols>
    <col min="1" max="1" width="26" style="1" customWidth="1"/>
    <col min="2" max="2" width="28.44140625" style="1" customWidth="1"/>
    <col min="3" max="4" width="23.88671875" style="2" customWidth="1"/>
    <col min="5" max="5" width="38.44140625" style="2" customWidth="1"/>
    <col min="6" max="16384" width="9.109375" style="2"/>
  </cols>
  <sheetData>
    <row r="1" spans="1:5" ht="13.2" x14ac:dyDescent="0.25">
      <c r="A1" s="26" t="s">
        <v>0</v>
      </c>
      <c r="B1" s="4"/>
    </row>
    <row r="2" spans="1:5" s="19" customFormat="1" ht="40.200000000000003" customHeight="1" x14ac:dyDescent="0.3">
      <c r="A2" s="43" t="s">
        <v>37</v>
      </c>
      <c r="B2" s="44"/>
      <c r="C2" s="45"/>
      <c r="D2" s="45"/>
    </row>
    <row r="3" spans="1:5" ht="15" x14ac:dyDescent="0.25">
      <c r="A3" s="7"/>
      <c r="B3" s="7"/>
    </row>
    <row r="4" spans="1:5" ht="15.6" x14ac:dyDescent="0.3">
      <c r="A4" s="46" t="s">
        <v>1</v>
      </c>
      <c r="B4" s="47"/>
      <c r="C4" s="47"/>
      <c r="D4" s="47"/>
    </row>
    <row r="5" spans="1:5" ht="15.75" customHeight="1" thickBot="1" x14ac:dyDescent="0.3">
      <c r="A5" s="7"/>
      <c r="B5" s="7"/>
    </row>
    <row r="6" spans="1:5" ht="52.2" customHeight="1" thickBot="1" x14ac:dyDescent="0.3">
      <c r="A6" s="51" t="s">
        <v>2</v>
      </c>
      <c r="B6" s="52"/>
      <c r="C6" s="33" t="s">
        <v>3</v>
      </c>
      <c r="D6" s="34" t="s">
        <v>4</v>
      </c>
    </row>
    <row r="7" spans="1:5" ht="13.2" x14ac:dyDescent="0.25">
      <c r="A7" s="53" t="s">
        <v>5</v>
      </c>
      <c r="B7" s="54"/>
      <c r="C7" s="30">
        <v>4000</v>
      </c>
      <c r="D7" s="31"/>
    </row>
    <row r="8" spans="1:5" ht="13.2" x14ac:dyDescent="0.25">
      <c r="A8" s="55" t="s">
        <v>6</v>
      </c>
      <c r="B8" s="56"/>
      <c r="C8" s="18">
        <v>1000</v>
      </c>
      <c r="D8" s="17"/>
    </row>
    <row r="9" spans="1:5" ht="13.2" x14ac:dyDescent="0.25">
      <c r="A9" s="55" t="s">
        <v>7</v>
      </c>
      <c r="B9" s="56"/>
      <c r="C9" s="18">
        <v>3000</v>
      </c>
      <c r="D9" s="27"/>
    </row>
    <row r="10" spans="1:5" ht="15" customHeight="1" x14ac:dyDescent="0.25">
      <c r="A10" s="49" t="s">
        <v>8</v>
      </c>
      <c r="B10" s="49"/>
      <c r="C10" s="49"/>
      <c r="D10" s="50"/>
      <c r="E10" s="15">
        <f>(D7*C7) + (D8*C8) + (D9*C9)</f>
        <v>0</v>
      </c>
    </row>
    <row r="11" spans="1:5" ht="13.8" thickBot="1" x14ac:dyDescent="0.3">
      <c r="E11" s="6"/>
    </row>
    <row r="12" spans="1:5" s="11" customFormat="1" ht="14.85" customHeight="1" thickBot="1" x14ac:dyDescent="0.35">
      <c r="A12" s="40" t="s">
        <v>38</v>
      </c>
      <c r="B12" s="41"/>
      <c r="C12" s="41"/>
      <c r="D12" s="42"/>
      <c r="E12" s="10">
        <f>E10 * 4</f>
        <v>0</v>
      </c>
    </row>
    <row r="13" spans="1:5" s="11" customFormat="1" ht="14.85" customHeight="1" thickBot="1" x14ac:dyDescent="0.35">
      <c r="A13" s="32"/>
      <c r="B13" s="32"/>
      <c r="C13" s="32"/>
      <c r="D13" s="32"/>
      <c r="E13" s="14"/>
    </row>
    <row r="14" spans="1:5" ht="14.4" customHeight="1" x14ac:dyDescent="0.25">
      <c r="A14" s="16" t="s">
        <v>9</v>
      </c>
      <c r="B14" s="13"/>
      <c r="C14" s="8"/>
      <c r="D14" s="9"/>
    </row>
    <row r="15" spans="1:5" ht="29.25" customHeight="1" x14ac:dyDescent="0.25">
      <c r="A15" s="37" t="s">
        <v>10</v>
      </c>
      <c r="B15" s="37"/>
      <c r="C15" s="37"/>
      <c r="D15" s="28" t="s">
        <v>11</v>
      </c>
    </row>
    <row r="16" spans="1:5" ht="15" customHeight="1" x14ac:dyDescent="0.25">
      <c r="A16" s="38" t="s">
        <v>12</v>
      </c>
      <c r="B16" s="38"/>
      <c r="C16" s="38"/>
      <c r="D16" s="29"/>
    </row>
    <row r="17" spans="1:5" ht="15" customHeight="1" x14ac:dyDescent="0.25">
      <c r="A17" s="39" t="s">
        <v>13</v>
      </c>
      <c r="B17" s="39"/>
      <c r="C17" s="39"/>
      <c r="D17" s="29"/>
    </row>
    <row r="18" spans="1:5" ht="17.25" customHeight="1" x14ac:dyDescent="0.25">
      <c r="A18" s="39" t="s">
        <v>14</v>
      </c>
      <c r="B18" s="39"/>
      <c r="C18" s="39"/>
      <c r="D18" s="29"/>
    </row>
    <row r="19" spans="1:5" ht="17.25" customHeight="1" x14ac:dyDescent="0.25">
      <c r="A19" s="39" t="s">
        <v>15</v>
      </c>
      <c r="B19" s="39"/>
      <c r="C19" s="39"/>
      <c r="D19" s="29"/>
    </row>
    <row r="20" spans="1:5" ht="17.25" customHeight="1" x14ac:dyDescent="0.25">
      <c r="A20" s="39" t="s">
        <v>16</v>
      </c>
      <c r="B20" s="39"/>
      <c r="C20" s="39"/>
      <c r="D20" s="29"/>
    </row>
    <row r="21" spans="1:5" ht="15" customHeight="1" x14ac:dyDescent="0.25">
      <c r="A21" s="39" t="s">
        <v>17</v>
      </c>
      <c r="B21" s="39"/>
      <c r="C21" s="39"/>
      <c r="D21" s="29"/>
    </row>
    <row r="22" spans="1:5" ht="15" customHeight="1" x14ac:dyDescent="0.25">
      <c r="A22" s="39" t="s">
        <v>18</v>
      </c>
      <c r="B22" s="39"/>
      <c r="C22" s="39"/>
      <c r="D22" s="29"/>
    </row>
    <row r="23" spans="1:5" ht="15" customHeight="1" x14ac:dyDescent="0.25">
      <c r="A23" s="39" t="s">
        <v>19</v>
      </c>
      <c r="B23" s="39"/>
      <c r="C23" s="39"/>
      <c r="D23" s="29"/>
    </row>
    <row r="24" spans="1:5" ht="15" customHeight="1" x14ac:dyDescent="0.25">
      <c r="A24" s="48" t="s">
        <v>20</v>
      </c>
      <c r="B24" s="48"/>
      <c r="C24" s="48"/>
      <c r="D24" s="48"/>
      <c r="E24" s="35">
        <f>SUM(D16:D23)</f>
        <v>0</v>
      </c>
    </row>
    <row r="25" spans="1:5" ht="13.8" thickBot="1" x14ac:dyDescent="0.3">
      <c r="D25" s="5"/>
    </row>
    <row r="26" spans="1:5" s="11" customFormat="1" ht="14.85" customHeight="1" thickBot="1" x14ac:dyDescent="0.35">
      <c r="A26" s="40" t="s">
        <v>21</v>
      </c>
      <c r="B26" s="41"/>
      <c r="C26" s="41"/>
      <c r="D26" s="42"/>
      <c r="E26" s="10">
        <f>E24</f>
        <v>0</v>
      </c>
    </row>
    <row r="27" spans="1:5" ht="20.25" customHeight="1" x14ac:dyDescent="0.25">
      <c r="A27" s="3"/>
    </row>
    <row r="28" spans="1:5" ht="60" customHeight="1" x14ac:dyDescent="0.25">
      <c r="A28" s="36" t="s">
        <v>22</v>
      </c>
      <c r="B28" s="36"/>
      <c r="C28" s="36"/>
      <c r="D28" s="12" t="s">
        <v>23</v>
      </c>
    </row>
    <row r="29" spans="1:5" ht="13.2" customHeight="1" x14ac:dyDescent="0.25">
      <c r="A29" s="58" t="s">
        <v>24</v>
      </c>
      <c r="B29" s="58"/>
      <c r="C29" s="58"/>
      <c r="D29" s="29">
        <v>0</v>
      </c>
    </row>
    <row r="30" spans="1:5" ht="13.2" customHeight="1" x14ac:dyDescent="0.25">
      <c r="A30" s="58" t="s">
        <v>25</v>
      </c>
      <c r="B30" s="58"/>
      <c r="C30" s="58"/>
      <c r="D30" s="29">
        <v>0</v>
      </c>
    </row>
    <row r="31" spans="1:5" ht="13.2" customHeight="1" x14ac:dyDescent="0.25">
      <c r="A31" s="58" t="s">
        <v>26</v>
      </c>
      <c r="B31" s="58"/>
      <c r="C31" s="58"/>
      <c r="D31" s="29">
        <v>0</v>
      </c>
    </row>
    <row r="32" spans="1:5" ht="13.2" customHeight="1" x14ac:dyDescent="0.25">
      <c r="A32" s="58" t="s">
        <v>27</v>
      </c>
      <c r="B32" s="58"/>
      <c r="C32" s="58"/>
      <c r="D32" s="29">
        <v>0</v>
      </c>
    </row>
    <row r="34" spans="1:5" ht="16.2" customHeight="1" x14ac:dyDescent="0.25">
      <c r="A34" s="57" t="s">
        <v>28</v>
      </c>
      <c r="B34" s="57"/>
      <c r="C34" s="57"/>
      <c r="D34" s="57"/>
    </row>
    <row r="35" spans="1:5" ht="12.75" customHeight="1" x14ac:dyDescent="0.25">
      <c r="A35" s="57" t="s">
        <v>29</v>
      </c>
      <c r="B35" s="57"/>
      <c r="C35" s="57"/>
      <c r="D35" s="57"/>
    </row>
    <row r="37" spans="1:5" ht="12.75" customHeight="1" x14ac:dyDescent="0.25">
      <c r="A37" s="60"/>
      <c r="B37" s="20"/>
    </row>
    <row r="38" spans="1:5" ht="12.75" customHeight="1" x14ac:dyDescent="0.25">
      <c r="A38" s="60"/>
      <c r="B38" s="20"/>
    </row>
    <row r="39" spans="1:5" ht="16.2" customHeight="1" thickBot="1" x14ac:dyDescent="0.3">
      <c r="A39" s="25" t="s">
        <v>30</v>
      </c>
      <c r="B39" s="22"/>
      <c r="C39" s="23" t="s">
        <v>31</v>
      </c>
      <c r="D39" s="22" t="s">
        <v>32</v>
      </c>
    </row>
    <row r="40" spans="1:5" ht="28.95" customHeight="1" thickBot="1" x14ac:dyDescent="0.3">
      <c r="A40" s="25" t="s">
        <v>33</v>
      </c>
      <c r="B40" s="22"/>
      <c r="C40" s="23" t="s">
        <v>34</v>
      </c>
      <c r="D40" s="22"/>
    </row>
    <row r="41" spans="1:5" ht="27.6" customHeight="1" thickBot="1" x14ac:dyDescent="0.3">
      <c r="A41" s="21" t="s">
        <v>35</v>
      </c>
      <c r="B41" s="22"/>
      <c r="C41" s="22"/>
      <c r="D41" s="22"/>
    </row>
    <row r="42" spans="1:5" ht="12.75" customHeight="1" x14ac:dyDescent="0.25">
      <c r="A42" s="24"/>
      <c r="B42" s="59"/>
      <c r="C42" s="59"/>
      <c r="D42" s="59"/>
    </row>
    <row r="44" spans="1:5" ht="12.75" customHeight="1" x14ac:dyDescent="0.25">
      <c r="A44" s="57" t="s">
        <v>36</v>
      </c>
      <c r="B44" s="57"/>
      <c r="C44" s="57"/>
      <c r="D44" s="57"/>
      <c r="E44" s="57"/>
    </row>
    <row r="45" spans="1:5" ht="12.75" customHeight="1" x14ac:dyDescent="0.25">
      <c r="A45" s="57"/>
      <c r="B45" s="57"/>
      <c r="C45" s="57"/>
      <c r="D45" s="57"/>
      <c r="E45" s="57"/>
    </row>
    <row r="46" spans="1:5" ht="31.2" customHeight="1" x14ac:dyDescent="0.25">
      <c r="A46" s="57"/>
      <c r="B46" s="57"/>
      <c r="C46" s="57"/>
      <c r="D46" s="57"/>
      <c r="E46" s="57"/>
    </row>
  </sheetData>
  <mergeCells count="29">
    <mergeCell ref="A44:E46"/>
    <mergeCell ref="A29:C29"/>
    <mergeCell ref="A30:C30"/>
    <mergeCell ref="B42:D42"/>
    <mergeCell ref="A37:A38"/>
    <mergeCell ref="A31:C31"/>
    <mergeCell ref="A32:C32"/>
    <mergeCell ref="A34:D34"/>
    <mergeCell ref="A35:D35"/>
    <mergeCell ref="A2:D2"/>
    <mergeCell ref="A4:D4"/>
    <mergeCell ref="A12:D12"/>
    <mergeCell ref="A24:D24"/>
    <mergeCell ref="A10:D10"/>
    <mergeCell ref="A6:B6"/>
    <mergeCell ref="A7:B7"/>
    <mergeCell ref="A8:B8"/>
    <mergeCell ref="A9:B9"/>
    <mergeCell ref="A20:C20"/>
    <mergeCell ref="A28:C28"/>
    <mergeCell ref="A15:C15"/>
    <mergeCell ref="A16:C16"/>
    <mergeCell ref="A17:C17"/>
    <mergeCell ref="A18:C18"/>
    <mergeCell ref="A19:C19"/>
    <mergeCell ref="A26:D26"/>
    <mergeCell ref="A21:C21"/>
    <mergeCell ref="A22:C22"/>
    <mergeCell ref="A23:C23"/>
  </mergeCells>
  <pageMargins left="0.23622047244094491" right="0.23622047244094491" top="0.74803149606299213" bottom="0.74803149606299213" header="0.31496062992125984" footer="0.31496062992125984"/>
  <pageSetup paperSize="9"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838F2850CE28E4BAFBE428E5BB71D5F" ma:contentTypeVersion="6" ma:contentTypeDescription="Een nieuw document maken." ma:contentTypeScope="" ma:versionID="b07e816507a747ed1e3d2bc75d3f59f5">
  <xsd:schema xmlns:xsd="http://www.w3.org/2001/XMLSchema" xmlns:xs="http://www.w3.org/2001/XMLSchema" xmlns:p="http://schemas.microsoft.com/office/2006/metadata/properties" xmlns:ns2="e8ec7138-cc41-409c-9d8d-91aff890c803" xmlns:ns3="67eb68f6-a03b-420e-9f7a-2a3ae7836b55" targetNamespace="http://schemas.microsoft.com/office/2006/metadata/properties" ma:root="true" ma:fieldsID="87ba920e8c8a220ff52ee424baf0fa28" ns2:_="" ns3:_="">
    <xsd:import namespace="e8ec7138-cc41-409c-9d8d-91aff890c803"/>
    <xsd:import namespace="67eb68f6-a03b-420e-9f7a-2a3ae7836b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ec7138-cc41-409c-9d8d-91aff890c8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eb68f6-a03b-420e-9f7a-2a3ae7836b5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970D2D-66E1-4A56-B6B6-CCFB119E32AA}">
  <ds:schemaRefs>
    <ds:schemaRef ds:uri="http://schemas.microsoft.com/sharepoint/v3/contenttype/forms"/>
  </ds:schemaRefs>
</ds:datastoreItem>
</file>

<file path=customXml/itemProps2.xml><?xml version="1.0" encoding="utf-8"?>
<ds:datastoreItem xmlns:ds="http://schemas.openxmlformats.org/officeDocument/2006/customXml" ds:itemID="{6D716309-7A2F-460A-9393-C442E30D138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7DDC4E8-E176-4B25-ABB8-29CE2B590D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ec7138-cc41-409c-9d8d-91aff890c803"/>
    <ds:schemaRef ds:uri="67eb68f6-a03b-420e-9f7a-2a3ae7836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Sluis, Ingrid van</dc:creator>
  <cp:keywords/>
  <dc:description/>
  <cp:lastModifiedBy>Marike Schrijver</cp:lastModifiedBy>
  <cp:revision/>
  <dcterms:created xsi:type="dcterms:W3CDTF">2019-09-13T13:10:55Z</dcterms:created>
  <dcterms:modified xsi:type="dcterms:W3CDTF">2024-12-12T10:10:56Z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0x0101008838F2850CE28E4BAFBE428E5BB71D5F</vt:lpwstr>
  </property>
  <property fmtid="{D5CDD505-2E9C-101B-9397-08002B2CF9AE}" pid="3" name="_AdHocReviewCycleID">
    <vt:i4>1226717002</vt:i4>
  </property>
  <property fmtid="{D5CDD505-2E9C-101B-9397-08002B2CF9AE}" pid="4" name="_NewReviewCycle">
    <vt:lpwstr/>
  </property>
  <property fmtid="{D5CDD505-2E9C-101B-9397-08002B2CF9AE}" pid="5" name="_EmailSubject">
    <vt:lpwstr>Aanbesteding CMS intranet: contactgegevens leveranciers</vt:lpwstr>
  </property>
  <property fmtid="{D5CDD505-2E9C-101B-9397-08002B2CF9AE}" pid="6" name="_AuthorEmail">
    <vt:lpwstr>anika.van.dam@provincie-utrecht.nl</vt:lpwstr>
  </property>
  <property fmtid="{D5CDD505-2E9C-101B-9397-08002B2CF9AE}" pid="7" name="_AuthorEmailDisplayName">
    <vt:lpwstr>Dam, Anika van</vt:lpwstr>
  </property>
  <property fmtid="{D5CDD505-2E9C-101B-9397-08002B2CF9AE}" pid="8" name="_PreviousAdHocReviewCycleID">
    <vt:i4>581026724</vt:i4>
  </property>
  <property fmtid="{D5CDD505-2E9C-101B-9397-08002B2CF9AE}" pid="9" name="_ReviewingToolsShownOnce">
    <vt:lpwstr/>
  </property>
  <property fmtid="{D5CDD505-2E9C-101B-9397-08002B2CF9AE}" pid="10" name="j7e7edac40694a75a14dc8a1f940b8b2">
    <vt:lpwstr/>
  </property>
  <property fmtid="{D5CDD505-2E9C-101B-9397-08002B2CF9AE}" pid="11" name="MediaServiceImageTags">
    <vt:lpwstr/>
  </property>
  <property fmtid="{D5CDD505-2E9C-101B-9397-08002B2CF9AE}" pid="12" name="TaxCatchAll">
    <vt:lpwstr/>
  </property>
  <property fmtid="{D5CDD505-2E9C-101B-9397-08002B2CF9AE}" pid="13" name="Documenttypen">
    <vt:lpwstr/>
  </property>
  <property fmtid="{D5CDD505-2E9C-101B-9397-08002B2CF9AE}" pid="14" name="m33fc33796384c19818b29a1f52fa6b8">
    <vt:lpwstr/>
  </property>
  <property fmtid="{D5CDD505-2E9C-101B-9397-08002B2CF9AE}" pid="15" name="Passende_x0020_Trefwoorden">
    <vt:lpwstr/>
  </property>
  <property fmtid="{D5CDD505-2E9C-101B-9397-08002B2CF9AE}" pid="16" name="Passende Trefwoorden">
    <vt:lpwstr/>
  </property>
  <property fmtid="{D5CDD505-2E9C-101B-9397-08002B2CF9AE}" pid="17" name="lcf76f155ced4ddcb4097134ff3c332f">
    <vt:lpwstr/>
  </property>
</Properties>
</file>